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195" windowHeight="6495"/>
  </bookViews>
  <sheets>
    <sheet name="Strona tytułowa" sheetId="80" r:id="rId1"/>
    <sheet name="Dane zbiorcze" sheetId="84" r:id="rId2"/>
    <sheet name="Powiat będziński" sheetId="3" r:id="rId3"/>
    <sheet name="Powiat bielski" sheetId="5" r:id="rId4"/>
    <sheet name="Powiat bieruńsko - lędziński" sheetId="8" r:id="rId5"/>
    <sheet name="Powiat cieszyński" sheetId="7" r:id="rId6"/>
    <sheet name="Powiat częstochowski" sheetId="10" r:id="rId7"/>
    <sheet name="Powiat gliwicki" sheetId="11" r:id="rId8"/>
    <sheet name="Powiat kłobucki " sheetId="29" r:id="rId9"/>
    <sheet name="Powiat lubliniecki" sheetId="30" r:id="rId10"/>
    <sheet name="Powiat mikołowski" sheetId="25" r:id="rId11"/>
    <sheet name="Powiat myszkowski" sheetId="33" r:id="rId12"/>
    <sheet name="Powiat pszczyński" sheetId="26" r:id="rId13"/>
    <sheet name="Powiat raciborski" sheetId="48" r:id="rId14"/>
    <sheet name="Powiat rybnicki" sheetId="34" r:id="rId15"/>
    <sheet name="Powiat tarnogórski" sheetId="46" r:id="rId16"/>
    <sheet name="Powiat wodzisławski" sheetId="47" r:id="rId17"/>
    <sheet name="Powiat zawierciański " sheetId="32" r:id="rId18"/>
    <sheet name="Powiat żywiecki" sheetId="54" r:id="rId19"/>
    <sheet name="Bielsko-Biała" sheetId="14" r:id="rId20"/>
    <sheet name="Bytom" sheetId="15" r:id="rId21"/>
    <sheet name="Chorzów " sheetId="57" r:id="rId22"/>
    <sheet name="Częstochowa" sheetId="31" r:id="rId23"/>
    <sheet name="Dąbrowa Górnicza" sheetId="19" r:id="rId24"/>
    <sheet name="Gliwice" sheetId="20" r:id="rId25"/>
    <sheet name="Jastrzębie Zdrój" sheetId="85" r:id="rId26"/>
    <sheet name="Jaworzno" sheetId="86" r:id="rId27"/>
    <sheet name="Katowice" sheetId="87" r:id="rId28"/>
    <sheet name="Mysłowice" sheetId="88" r:id="rId29"/>
    <sheet name="Piekary Sl." sheetId="89" r:id="rId30"/>
    <sheet name="Ruda Śl." sheetId="90" r:id="rId31"/>
    <sheet name="Rybnik" sheetId="40" r:id="rId32"/>
    <sheet name="Siemianowice Śląskie" sheetId="41" r:id="rId33"/>
    <sheet name="Sosnowiec" sheetId="42" r:id="rId34"/>
    <sheet name="Świętochłowice" sheetId="28" r:id="rId35"/>
    <sheet name="Tychy" sheetId="43" r:id="rId36"/>
    <sheet name="Zabrze" sheetId="44" r:id="rId37"/>
    <sheet name="Żory" sheetId="45" r:id="rId38"/>
    <sheet name="37_Śląskie_uczniowie i abs. zsz" sheetId="82" r:id="rId39"/>
    <sheet name="38 Śląskie_ średnie zawodowe" sheetId="83" r:id="rId40"/>
    <sheet name="39 Śląskie _szkoły policealne" sheetId="79" r:id="rId41"/>
  </sheets>
  <definedNames>
    <definedName name="_xlnm._FilterDatabase" localSheetId="40" hidden="1">'39 Śląskie _szkoły policealne'!#REF!</definedName>
    <definedName name="_xlnm._FilterDatabase" localSheetId="22" hidden="1">Częstochowa!$B$65:$H$67</definedName>
    <definedName name="_xlnm.Print_Titles" localSheetId="20">Bytom!$3:$6</definedName>
  </definedNames>
  <calcPr calcId="125725"/>
</workbook>
</file>

<file path=xl/calcChain.xml><?xml version="1.0" encoding="utf-8"?>
<calcChain xmlns="http://schemas.openxmlformats.org/spreadsheetml/2006/main">
  <c r="C86" i="79"/>
  <c r="D86"/>
  <c r="E86"/>
  <c r="F86"/>
  <c r="G86"/>
  <c r="C71" i="83" l="1"/>
  <c r="D71"/>
  <c r="E71"/>
  <c r="F71"/>
  <c r="G71"/>
  <c r="H71"/>
  <c r="D38" i="5" l="1"/>
  <c r="E38"/>
  <c r="F38"/>
  <c r="C38"/>
  <c r="F61" i="3" l="1"/>
  <c r="G61"/>
  <c r="C28" i="8"/>
  <c r="D28"/>
  <c r="E28"/>
  <c r="M27" i="84" l="1"/>
  <c r="L27"/>
  <c r="K27"/>
  <c r="O27"/>
  <c r="T44" i="80" l="1"/>
  <c r="S44"/>
  <c r="D62" i="48" l="1"/>
  <c r="E62"/>
  <c r="F62"/>
  <c r="G62"/>
  <c r="H62"/>
  <c r="C62"/>
</calcChain>
</file>

<file path=xl/sharedStrings.xml><?xml version="1.0" encoding="utf-8"?>
<sst xmlns="http://schemas.openxmlformats.org/spreadsheetml/2006/main" count="3334" uniqueCount="477">
  <si>
    <t>Klasa I</t>
  </si>
  <si>
    <t>Klasa II</t>
  </si>
  <si>
    <t>Klasa III</t>
  </si>
  <si>
    <t>Klasa IV</t>
  </si>
  <si>
    <t>Sem. I-II</t>
  </si>
  <si>
    <t>Sem. III-IV</t>
  </si>
  <si>
    <t>Sem. IV-V</t>
  </si>
  <si>
    <t>Absolwenci</t>
  </si>
  <si>
    <t>Mechanik-monter maszyn i urządzeń</t>
  </si>
  <si>
    <t>Blacharz samochodowy</t>
  </si>
  <si>
    <t>Fryzjer</t>
  </si>
  <si>
    <t>Sprzedawca</t>
  </si>
  <si>
    <t>Murarz</t>
  </si>
  <si>
    <t>Dekarz</t>
  </si>
  <si>
    <t>Ślusarz</t>
  </si>
  <si>
    <t>Mechanik pojazdów samochodowych</t>
  </si>
  <si>
    <t>Elektryk</t>
  </si>
  <si>
    <t>Elektromechanik pojazdów samochodowych</t>
  </si>
  <si>
    <t>Elektromechanik</t>
  </si>
  <si>
    <t>Cukiernik</t>
  </si>
  <si>
    <t>Piekarz</t>
  </si>
  <si>
    <t>Stolarz</t>
  </si>
  <si>
    <t>Krawiec</t>
  </si>
  <si>
    <t>Tapicer</t>
  </si>
  <si>
    <t>Monter sieci, instalacji i urządzeń sanitarnych</t>
  </si>
  <si>
    <t>Monter zabudowy i robót wykończeniowych w budownictwie</t>
  </si>
  <si>
    <t>Murarz-tynkarz</t>
  </si>
  <si>
    <t>Wędliniarz</t>
  </si>
  <si>
    <t>Opiekun medyczny</t>
  </si>
  <si>
    <t>Fotograf</t>
  </si>
  <si>
    <t>Złotnik-jubiler</t>
  </si>
  <si>
    <t>Kucharz małej gastronomii</t>
  </si>
  <si>
    <t>Kucharz</t>
  </si>
  <si>
    <t>Lakiernik</t>
  </si>
  <si>
    <t>Technik informatyk</t>
  </si>
  <si>
    <t>Technik weterynarii</t>
  </si>
  <si>
    <t>Technik geodeta</t>
  </si>
  <si>
    <t>Technik drogownictwa</t>
  </si>
  <si>
    <t>Technik spedytor</t>
  </si>
  <si>
    <t>Technik logistyk</t>
  </si>
  <si>
    <t>Technik mechanik</t>
  </si>
  <si>
    <t>Technik mechatronik</t>
  </si>
  <si>
    <t>Technik usług fryzjerskich</t>
  </si>
  <si>
    <t>Technik cyfrowych procesów graficznych</t>
  </si>
  <si>
    <t>Technik obsługi turystycznej</t>
  </si>
  <si>
    <t>Technik organizacji reklamy</t>
  </si>
  <si>
    <t>Technik hotelarstwa</t>
  </si>
  <si>
    <t>Kelner</t>
  </si>
  <si>
    <t>Technik żywienia i usług gastronomicznych</t>
  </si>
  <si>
    <t>Technik technologii żywności</t>
  </si>
  <si>
    <t>Technik elektronik</t>
  </si>
  <si>
    <t>Technik ochrony środowiska</t>
  </si>
  <si>
    <t>Technik teleinformatyk</t>
  </si>
  <si>
    <t>Technik architektury krajobrazu</t>
  </si>
  <si>
    <t>Technik leśnik</t>
  </si>
  <si>
    <t>Technik rolnik</t>
  </si>
  <si>
    <t>Technik ekonomista</t>
  </si>
  <si>
    <t>Fototechnik</t>
  </si>
  <si>
    <t>Technik handlowiec</t>
  </si>
  <si>
    <t>Technik budownictwa</t>
  </si>
  <si>
    <t>Technik pojazdów samochodowych</t>
  </si>
  <si>
    <t>Technik ochrony fizycznej osób i mienia</t>
  </si>
  <si>
    <t>Technik eksploatacji portów i terminali</t>
  </si>
  <si>
    <t>Technik usług kosmetycznych</t>
  </si>
  <si>
    <t>Technik turystyki wiejskiej</t>
  </si>
  <si>
    <t>Technik bezpieczeństwa i higieny pracy</t>
  </si>
  <si>
    <t>Technik administracji</t>
  </si>
  <si>
    <t>Opiekun w domu pomocy społecznej</t>
  </si>
  <si>
    <t>Technik prac biurowych</t>
  </si>
  <si>
    <t>Inny (dekorator wnętrz)</t>
  </si>
  <si>
    <t>Technik elektryk</t>
  </si>
  <si>
    <t>Technik optyk</t>
  </si>
  <si>
    <t>Technik rachunkowości</t>
  </si>
  <si>
    <t>Opiekunka dziecięca</t>
  </si>
  <si>
    <t>Florysta</t>
  </si>
  <si>
    <t>Terapeuta zajęciowy</t>
  </si>
  <si>
    <t>Technik masażysta</t>
  </si>
  <si>
    <t>Technik sterylizacji medycznej</t>
  </si>
  <si>
    <t>Asystentka stomatologiczna</t>
  </si>
  <si>
    <t>Opiekunka środowiskowa</t>
  </si>
  <si>
    <t>Asystent osoby niepełnosprawnej</t>
  </si>
  <si>
    <t>Technik dentystyczny</t>
  </si>
  <si>
    <t>Technik farmaceutyczny</t>
  </si>
  <si>
    <t>Technik usług pocztowych i finansowych</t>
  </si>
  <si>
    <t>Inny (rejestratorka medyczna)</t>
  </si>
  <si>
    <t>Inny (instruktor fitness)</t>
  </si>
  <si>
    <t>Inny (Dekorator wnętrz)</t>
  </si>
  <si>
    <t>Technik elektroradiolog</t>
  </si>
  <si>
    <t>Higienistka stomatologiczna</t>
  </si>
  <si>
    <t>Technik hodowca koni</t>
  </si>
  <si>
    <t>Inny (Rejestratorka medyczna)</t>
  </si>
  <si>
    <t>Technik analityk</t>
  </si>
  <si>
    <t>Protetyk słuchu</t>
  </si>
  <si>
    <t>Plastyk</t>
  </si>
  <si>
    <t>Tancerz</t>
  </si>
  <si>
    <t>Aktor scen muzycznych</t>
  </si>
  <si>
    <t>Introligator</t>
  </si>
  <si>
    <t>Technik archiwista</t>
  </si>
  <si>
    <t>Opiekun osoby starszej</t>
  </si>
  <si>
    <t>Pracownik pomocniczy obsługi hotelowej</t>
  </si>
  <si>
    <t>Rolnik</t>
  </si>
  <si>
    <t>Kamieniarz</t>
  </si>
  <si>
    <t>Cieśla</t>
  </si>
  <si>
    <t>Pracownik socjalny</t>
  </si>
  <si>
    <t>Ogrodnik</t>
  </si>
  <si>
    <t>Obuwnik</t>
  </si>
  <si>
    <t>Operator obrabiarek skrawających</t>
  </si>
  <si>
    <t>Monter-elektronik</t>
  </si>
  <si>
    <t>Monter mechatronik</t>
  </si>
  <si>
    <t>Blacharz</t>
  </si>
  <si>
    <t>Technik urządzeń i systemów energetyki odnawialnej</t>
  </si>
  <si>
    <t>Drukarz</t>
  </si>
  <si>
    <t>Technik technologii chemicznej</t>
  </si>
  <si>
    <t>Technik agrobiznesu</t>
  </si>
  <si>
    <t>Technik ogrodnik</t>
  </si>
  <si>
    <t>Technik mechanik lotniczy</t>
  </si>
  <si>
    <t>Technik technologii odzieży</t>
  </si>
  <si>
    <t>Mechanik-operator pojazdów i maszyn rolniczych</t>
  </si>
  <si>
    <t>Technik mechanizacji rolnictwa</t>
  </si>
  <si>
    <t>Kowal</t>
  </si>
  <si>
    <t>Technik telekomunikacji</t>
  </si>
  <si>
    <t>Technik energetyk</t>
  </si>
  <si>
    <t>Operator urządzeń przemysłu szklarskiego</t>
  </si>
  <si>
    <t>Sosnowiec</t>
  </si>
  <si>
    <t>Rybnik</t>
  </si>
  <si>
    <t>Powiat cieszyński</t>
  </si>
  <si>
    <t>Katowice</t>
  </si>
  <si>
    <t>Częstochowa</t>
  </si>
  <si>
    <t>Chorzów</t>
  </si>
  <si>
    <t>Górnik eksploatacji podziemnej</t>
  </si>
  <si>
    <t>Bytom</t>
  </si>
  <si>
    <t>Powiat gliwicki</t>
  </si>
  <si>
    <t>Tychy</t>
  </si>
  <si>
    <t>Gliwice</t>
  </si>
  <si>
    <t>Technik górnictwa podziemnego</t>
  </si>
  <si>
    <t>Bielsko-Biała</t>
  </si>
  <si>
    <t>Powiat raciborski</t>
  </si>
  <si>
    <t>Technik awionik</t>
  </si>
  <si>
    <t>Powiat wodzisławski</t>
  </si>
  <si>
    <t>Zabrze</t>
  </si>
  <si>
    <t>Jaworzno</t>
  </si>
  <si>
    <t>Jastrzębie Zdrój</t>
  </si>
  <si>
    <t>Powiat mikołowski</t>
  </si>
  <si>
    <t>Powiat będziński</t>
  </si>
  <si>
    <t>Powiat myszkowski</t>
  </si>
  <si>
    <t>Technik przeróbki kopalin stałych</t>
  </si>
  <si>
    <t>Technik pożarnictwa</t>
  </si>
  <si>
    <t>Powiat tarnogórski</t>
  </si>
  <si>
    <t>Inny (Leadership i Kierowanie Zespołem)</t>
  </si>
  <si>
    <t>Inny (Inny1)</t>
  </si>
  <si>
    <t>Żory</t>
  </si>
  <si>
    <t>Asystent operatora dźwięku</t>
  </si>
  <si>
    <t>Mysłowice</t>
  </si>
  <si>
    <t>Powiat zawierciański</t>
  </si>
  <si>
    <t>Powiat bielski</t>
  </si>
  <si>
    <t>Inny (Kosmetyka)</t>
  </si>
  <si>
    <t>Powiat lubliniecki</t>
  </si>
  <si>
    <t>Powiat rybnicki</t>
  </si>
  <si>
    <t>Technik transportu drogowego</t>
  </si>
  <si>
    <t>Powiat pszczyński</t>
  </si>
  <si>
    <t>Monter konstrukcji budowlanych</t>
  </si>
  <si>
    <t>Monter izolacji przemysłowych</t>
  </si>
  <si>
    <t>Powiat częstochowski</t>
  </si>
  <si>
    <t>Betoniarz-zbrojarz</t>
  </si>
  <si>
    <t>Monter izolacji budowlanych</t>
  </si>
  <si>
    <t>Operator maszyn i urządzeń do przetwórstwa tworzyw sztucznych</t>
  </si>
  <si>
    <t>Technik transportu kolejowego</t>
  </si>
  <si>
    <t>Technik technologii szkła</t>
  </si>
  <si>
    <t>Operator maszyn i urządzeń do obróbki plastycznej</t>
  </si>
  <si>
    <t>Świętochłowice</t>
  </si>
  <si>
    <t>Monter systemów rurociągowych</t>
  </si>
  <si>
    <t>Technik elektroenergetyk transportu szynowego</t>
  </si>
  <si>
    <t>Monter sieci i urządzeń telekomunikacyjnych</t>
  </si>
  <si>
    <t>Kominiarz</t>
  </si>
  <si>
    <t>Technik renowacji elementów architektury</t>
  </si>
  <si>
    <t>Technik hutnik</t>
  </si>
  <si>
    <t>Powiat kłobucki</t>
  </si>
  <si>
    <t>Technik urządzeń sanitarnych</t>
  </si>
  <si>
    <t>Modelarz odlewniczy</t>
  </si>
  <si>
    <t>Technik realizacji nagrań i nagłośnień</t>
  </si>
  <si>
    <t>Technik procesów drukowania</t>
  </si>
  <si>
    <t>Technik procesów introligatorskich</t>
  </si>
  <si>
    <t xml:space="preserve">Uczniowie </t>
  </si>
  <si>
    <t xml:space="preserve">Zawód </t>
  </si>
  <si>
    <t>Łącznie uczniowie i absolwenci szkół zasadniczych zawodowych</t>
  </si>
  <si>
    <t>Kod zawodu</t>
  </si>
  <si>
    <t>zasadnicze zasadnicze zawodowe - cykl 2/ 3 lata</t>
  </si>
  <si>
    <t>średnie zawodowe  - cykl 4 lata</t>
  </si>
  <si>
    <t>średnie policealne  - cykl 1 lub 2 lub 3  lata</t>
  </si>
  <si>
    <t>Razem uczniowie w klasach od I do IV</t>
  </si>
  <si>
    <t>Razem uczniowie w klasach od I - III</t>
  </si>
  <si>
    <t xml:space="preserve">OGÓŁEM </t>
  </si>
  <si>
    <t xml:space="preserve">Łącznie uczniowie i absolwenci szkół średnich zawodowych </t>
  </si>
  <si>
    <t>brak kodu</t>
  </si>
  <si>
    <t>Powiat bieruńsko - lędziński</t>
  </si>
  <si>
    <t>OGÓŁEM</t>
  </si>
  <si>
    <t>Tancerz *</t>
  </si>
  <si>
    <t>* cykl kształcenia 9 lat</t>
  </si>
  <si>
    <t>kod zawodu</t>
  </si>
  <si>
    <t>Razem uczniowie w klasach od I - IV</t>
  </si>
  <si>
    <t>Łącznie uczniowie i absolwenci szkół średnich zawodowych</t>
  </si>
  <si>
    <t>Razem uczniowie w klasach I - III</t>
  </si>
  <si>
    <t>Razem uczniowie w klasach I - IV</t>
  </si>
  <si>
    <t>Powiat  m. Częstochowa</t>
  </si>
  <si>
    <t>Powiat   m. Dąbrowa Górnicza</t>
  </si>
  <si>
    <t>Powiat  m. Bielsko - Biała</t>
  </si>
  <si>
    <t>Powiat  m. Bytom</t>
  </si>
  <si>
    <t>Powiat  m. Chorzów</t>
  </si>
  <si>
    <t>Powiat  m. Gliwice</t>
  </si>
  <si>
    <t>Powiat  m. Jastrzębie Zdrój</t>
  </si>
  <si>
    <t>Powiat  m. Jaworzno</t>
  </si>
  <si>
    <t>Powiat  m. Katowice</t>
  </si>
  <si>
    <t>Powiat   m. Mysłowice</t>
  </si>
  <si>
    <t>Powiat  m. Piekary Śląskie</t>
  </si>
  <si>
    <t>Powiat  m. Ruda Śląska</t>
  </si>
  <si>
    <t>Powiat   m. Rybnik</t>
  </si>
  <si>
    <t>Powiat   m. Siemianowice Śląskie</t>
  </si>
  <si>
    <t>Powiat   m. Sosnowiec</t>
  </si>
  <si>
    <t>Powiat   m. Świętochłowice</t>
  </si>
  <si>
    <t>Powiat   m. Tychy</t>
  </si>
  <si>
    <t>Powiat   m. Zabrze</t>
  </si>
  <si>
    <t>Powiat   żywiecki</t>
  </si>
  <si>
    <t>Powiat   m. Żory</t>
  </si>
  <si>
    <t>Razem uczniowie</t>
  </si>
  <si>
    <t>Ogółem uczniowie szkół policealnych</t>
  </si>
  <si>
    <t>Sem. V-VI</t>
  </si>
  <si>
    <t>Łącznie uczniowie i absolwenci zasadniczych szkół zawodowych</t>
  </si>
  <si>
    <t>Siemianowice Śl.</t>
  </si>
  <si>
    <t>Powiaty ziemskie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</si>
  <si>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</si>
  <si>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</si>
  <si>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</si>
  <si>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</si>
  <si>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</si>
  <si>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</si>
  <si>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</si>
  <si>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</si>
  <si>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</si>
  <si>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</si>
  <si>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</si>
  <si>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</si>
  <si>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</si>
  <si>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</si>
  <si>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</si>
  <si>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</si>
  <si>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</si>
  <si>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miasta na prawach powiatu</t>
  </si>
  <si>
    <t>Arkusz 37</t>
  </si>
  <si>
    <t>Arkusz 38</t>
  </si>
  <si>
    <t>Arkusz 39</t>
  </si>
  <si>
    <t>*  Dane nie obejmują uczniów i absolwentów szkół muzycznych</t>
  </si>
  <si>
    <r>
      <t xml:space="preserve">Województwo śląskie - uczniowie i absolwenci </t>
    </r>
    <r>
      <rPr>
        <b/>
        <sz val="14"/>
        <color rgb="FFC00000"/>
        <rFont val="Arial"/>
        <family val="2"/>
        <charset val="238"/>
      </rPr>
      <t>zasadniczych szkół zawodowych</t>
    </r>
    <r>
      <rPr>
        <b/>
        <sz val="14"/>
        <rFont val="Arial"/>
        <family val="2"/>
        <charset val="238"/>
      </rPr>
      <t xml:space="preserve">, </t>
    </r>
    <r>
      <rPr>
        <b/>
        <sz val="14"/>
        <color theme="6" tint="-0.499984740745262"/>
        <rFont val="Arial"/>
        <family val="2"/>
        <charset val="238"/>
      </rPr>
      <t>średnich szkół zawodowych</t>
    </r>
    <r>
      <rPr>
        <b/>
        <sz val="14"/>
        <rFont val="Arial"/>
        <family val="2"/>
        <charset val="238"/>
      </rPr>
      <t xml:space="preserve"> oraz </t>
    </r>
    <r>
      <rPr>
        <b/>
        <sz val="14"/>
        <color rgb="FF7030A0"/>
        <rFont val="Arial"/>
        <family val="2"/>
        <charset val="238"/>
      </rPr>
      <t>szkół policealnych</t>
    </r>
  </si>
  <si>
    <t>Łacznie uczniowie i absolwenci  średnich zawodowych</t>
  </si>
  <si>
    <t>OGÓŁEM  szkoły zawodowe - zasadnicze i średnie</t>
  </si>
  <si>
    <t xml:space="preserve">Uczniowie i absolwenci  szkół policealnych  (lub  Kolegium Pracowników Służb Społecznych)  według semestru nauki </t>
  </si>
  <si>
    <t>Łącznie uczniowie i absolwenci szkół policealnych oraz Kolegium Pracowników Służb Społecznych</t>
  </si>
  <si>
    <t xml:space="preserve">Dorośli uczniowie i absolwenci  szkół policealnych  według semestru nauki </t>
  </si>
  <si>
    <t>Łącznie uczniowie i absolwenci szkół policealnych</t>
  </si>
  <si>
    <t> 731305</t>
  </si>
  <si>
    <t xml:space="preserve">Uczniowie i absolwenci  szkół policealnych   według semestru nauki </t>
  </si>
  <si>
    <t>Ogółem uczniowie i absolwenci szkół policealnych</t>
  </si>
  <si>
    <t xml:space="preserve">średnie policealne  - cykl 1 lub 2  lata </t>
  </si>
  <si>
    <t>średnie policealne  - cykl 1 lub 2 lata</t>
  </si>
  <si>
    <t>średnie zawodowe  - cykl 4 lata oraz liceum plastyczne</t>
  </si>
  <si>
    <t xml:space="preserve">średnie policealne  - cykl 1 lub 2   lata </t>
  </si>
  <si>
    <t xml:space="preserve">Uczniowie szkół policealnych  według semestru nauki </t>
  </si>
  <si>
    <t>Inny (Fotograf)</t>
  </si>
  <si>
    <t>Inny (promocja zdrowia)</t>
  </si>
  <si>
    <t>Plastyk (w tym liceum 6. letnie)</t>
  </si>
  <si>
    <t>średnie zawodowe, liceum profilowane  - cykl 4 lata oraz 9. letnia ogólnokształcąca szkoła baletowa</t>
  </si>
  <si>
    <t>Inny (Agent celny)</t>
  </si>
  <si>
    <t>Inny (Instruktor fitness)</t>
  </si>
  <si>
    <t>Ortoptystka</t>
  </si>
  <si>
    <t>średnie zawodowe  - cykl 4 lata oraz liceum plastyczne, cykl 4 i 6 lat</t>
  </si>
  <si>
    <t>średnie policealne  - cykl 1 lub 2  lata</t>
  </si>
  <si>
    <t>średnie zawodowe oraz liceum plastyczne  - cykl 4 lata oraz 6. letnia ogólnokształcąca szkoła sztuk pięknych</t>
  </si>
  <si>
    <t>Inny (Specjalista języka angielskiego)</t>
  </si>
  <si>
    <t>Ogółem uczniowie i absolwenci  szkół policealnych</t>
  </si>
  <si>
    <t xml:space="preserve">średnie policealne  </t>
  </si>
  <si>
    <t>Inny (LOGISTYKA)</t>
  </si>
  <si>
    <t>Uczniowie  szkół policealnych  według semestru nauki i absolwenci</t>
  </si>
  <si>
    <t xml:space="preserve">średnie zawodowe  - cykl 4 lata </t>
  </si>
  <si>
    <t>średnie policealne  (w tym policealna szkoła artystyczna)</t>
  </si>
  <si>
    <t>Uczniowie szkół policealnych  według semestru nauki oraz absolwenci</t>
  </si>
  <si>
    <t>Inny (Biomasażysta ( fizjoterapia )</t>
  </si>
  <si>
    <t>Razem ucznio- wie</t>
  </si>
  <si>
    <t>średnie policealne cykl 1 lub 2  lata</t>
  </si>
  <si>
    <t>średnie zawodowe  - cykl 4 lata oraz technikum uzupełniające</t>
  </si>
  <si>
    <t>Inny (Pracownik ds. osobowych)</t>
  </si>
  <si>
    <t>Razem ucznio -wie</t>
  </si>
  <si>
    <t>średnie policealne  - cykl 1 lub 2  lub 3 lata</t>
  </si>
  <si>
    <t>Inny (Manikiurzystka)</t>
  </si>
  <si>
    <t>Inny (Rejestratorka Medyczna)</t>
  </si>
  <si>
    <t>Łącznie uczniowie i absolwenci szkół średnich zawodowych oraz technikum uzupełniającego</t>
  </si>
  <si>
    <r>
      <t>Łącznie uczniowie i absolwenci szkół średnich zawodowych</t>
    </r>
    <r>
      <rPr>
        <b/>
        <sz val="10"/>
        <color rgb="FF002060"/>
        <rFont val="Arial"/>
        <family val="2"/>
        <charset val="238"/>
      </rPr>
      <t xml:space="preserve"> </t>
    </r>
  </si>
  <si>
    <t xml:space="preserve">Blacharz </t>
  </si>
  <si>
    <t>Łącznie uczniowie i absolwenci średnich  szkół zawodowych</t>
  </si>
  <si>
    <t>Uczniowie szkół policealnych   według semestru nauki  i absolwenci</t>
  </si>
  <si>
    <t>Powiaty</t>
  </si>
  <si>
    <t>Zasadnicze zawodowe</t>
  </si>
  <si>
    <t>Średnie zawodowe</t>
  </si>
  <si>
    <t>Policealne</t>
  </si>
  <si>
    <t xml:space="preserve">uczniowie </t>
  </si>
  <si>
    <t>Dąbrowa Górnicza</t>
  </si>
  <si>
    <t>Piekary Śląskie</t>
  </si>
  <si>
    <t>Ruda Śląska</t>
  </si>
  <si>
    <t>RAZEM WOJEWÓDZTWO ŚLĄSKIE</t>
  </si>
  <si>
    <t xml:space="preserve">Razem średnie i zsz </t>
  </si>
  <si>
    <t>Siemianowice Śląskie</t>
  </si>
  <si>
    <t>Sześcioletnia ogólnokształcąca szkoła sztuk pięknych</t>
  </si>
  <si>
    <t>Czteroletnie liceum plastyczne</t>
  </si>
  <si>
    <t>Dziewięcioletnia ogólnokształcąca szkoła baletowa</t>
  </si>
  <si>
    <t>Sześcioletnia szkoła sztuki tańca</t>
  </si>
  <si>
    <t>Zawód</t>
  </si>
  <si>
    <t>Typ szkoły</t>
  </si>
  <si>
    <t>Klasy 
i semestry uczniowie ogółem</t>
  </si>
  <si>
    <t>ogółem</t>
  </si>
  <si>
    <t>w tym dorośli</t>
  </si>
  <si>
    <t>Zasadnicza szkoła zawodowa</t>
  </si>
  <si>
    <t>Liceum profilowane</t>
  </si>
  <si>
    <t>Technikum</t>
  </si>
  <si>
    <t>Technikum uzupełniające dla absolwentów zasadniczych szkół zawodowych</t>
  </si>
  <si>
    <t>Szkoła policealna (ponadgimnazjalna)</t>
  </si>
  <si>
    <t>bez kategorii</t>
  </si>
  <si>
    <t>Sześcioletnia szkoła muzyczna I stopnia</t>
  </si>
  <si>
    <t>Czteroletnia szkoła muzyczna I stopnia</t>
  </si>
  <si>
    <t>Sześcioletnia ogólnokształcąca szkoła muzyczna II stopnia</t>
  </si>
  <si>
    <t>Sześcioletnia szkoła muzyczna II stopnia</t>
  </si>
  <si>
    <t>Policealna szkoła artystyczna</t>
  </si>
  <si>
    <t>Kolegium nauczycielskie</t>
  </si>
  <si>
    <t>Nauczycielskie Kolegium Języków Obcych</t>
  </si>
  <si>
    <t>Kolegium Pracowników Służb Społecznych</t>
  </si>
  <si>
    <t>Czteroletnia szkoła muzyczna II stopnia</t>
  </si>
  <si>
    <t>Dziewięcioletnia szkoła sztuki tańca</t>
  </si>
  <si>
    <t>x</t>
  </si>
  <si>
    <t>RAZEM wojewdztwo  śląskie</t>
  </si>
  <si>
    <t>absolwenci, którzy zdali egzamin</t>
  </si>
  <si>
    <t>zasadnicze zasadnicze zawodowe - cykl 3 lata</t>
  </si>
  <si>
    <t>DANE ZBIORCZE -  SZKOŁY ZAWODOWE (według Systemu  Informacji Oświaty SIO,</t>
  </si>
  <si>
    <t>Stan 2014.09.30</t>
  </si>
  <si>
    <t>Stan 2015.09.30</t>
  </si>
  <si>
    <t xml:space="preserve">Klasy 
i semestry uczniowie ogółem </t>
  </si>
  <si>
    <t>w tym: dziewczęta</t>
  </si>
  <si>
    <t>w tym: dorośli</t>
  </si>
  <si>
    <t xml:space="preserve">ogółem </t>
  </si>
  <si>
    <t xml:space="preserve">w tym: absolwenci, którzy podeszli do egzaminu zawodowego i zdali ten egzamin </t>
  </si>
  <si>
    <t xml:space="preserve">Sześcioletnia ogólnokształcąca szkoła muzyczna I stopnia  </t>
  </si>
  <si>
    <t>Szkoła pomaturalna animatorów kultury</t>
  </si>
  <si>
    <t>Absolwenci, którzy zdali egzamin zawodowy</t>
  </si>
  <si>
    <t>Inny (Instruktor sportów siłowych)</t>
  </si>
  <si>
    <t>Inny (wizaż)</t>
  </si>
  <si>
    <t>Inny (Biomasaż)  / Technik masażysta</t>
  </si>
  <si>
    <t>Animator kultury</t>
  </si>
  <si>
    <t>Sem. I-II lub klasa I</t>
  </si>
  <si>
    <t>Ogółem uczniowie szkół policealnych oraz absolwenci</t>
  </si>
  <si>
    <t>zasadnicze zasadnicze zawodowe - cykl  3 lata</t>
  </si>
  <si>
    <t xml:space="preserve">średnie zawodowe  - technika </t>
  </si>
  <si>
    <t xml:space="preserve">Uczniowie szkół policealnych  według semestru / klasy nauki </t>
  </si>
  <si>
    <t>zasadnicze zasadnicze zawodowe - 3 lata</t>
  </si>
  <si>
    <t>Technik chłodnictwa i klimatyzacji</t>
  </si>
  <si>
    <t>średnie zawodowe  - cykl 4 lata lub 3 lata (technikum uzupełniające)</t>
  </si>
  <si>
    <t xml:space="preserve">średnie zawodowe (+ liceum plastyczne) - cykl 4 lata </t>
  </si>
  <si>
    <t>średnie policealne  - cykl 1 lub 2   lata</t>
  </si>
  <si>
    <t>Bibliotekarz</t>
  </si>
  <si>
    <t>Inny (biomasażysta II)  / specjalista ds. masażu</t>
  </si>
  <si>
    <t>Inny (terapeuta ds. uzależnień)</t>
  </si>
  <si>
    <t>Inny (wizażystka/stylistka)</t>
  </si>
  <si>
    <t>Klasa I + semestr I-II</t>
  </si>
  <si>
    <t>Klasy i semestry ogółem</t>
  </si>
  <si>
    <t xml:space="preserve">Uczniowie i absolwenci szkół policealnych według klasy / semestru nauki </t>
  </si>
  <si>
    <t>średnie zawodowe  -  cykl 4 lata</t>
  </si>
  <si>
    <t>Inny (przedstawiciel handlowy)</t>
  </si>
  <si>
    <t>Mechanik motocyklowy</t>
  </si>
  <si>
    <t>średnie zawodowe  - cykl 4 lata liceum plastyczne</t>
  </si>
  <si>
    <t>zasadnicze zasadnicze zawodowe -  3 lata</t>
  </si>
  <si>
    <t xml:space="preserve">średnie policealne  - cykl 1 lub 2  lata lub 3 lata </t>
  </si>
  <si>
    <t>Łącznie uczniowie i absolwenci szkół średnich zawodowych oraz liceum plastycznego</t>
  </si>
  <si>
    <t>Inny (agent celny)</t>
  </si>
  <si>
    <t>Inny (asystent nauczyciela przedszkola)</t>
  </si>
  <si>
    <t>Sem. I-II  lub klasa I</t>
  </si>
  <si>
    <t>Sem. III-IV lub klasa II</t>
  </si>
  <si>
    <t xml:space="preserve">Uczniowie i absolwenci  szkół policealnych   według semestru /  klasy  nauki </t>
  </si>
  <si>
    <t>Technik ortopeda</t>
  </si>
  <si>
    <r>
      <t>Łącznie uczniowie i absolwenci szkół średnich zawodowych</t>
    </r>
    <r>
      <rPr>
        <b/>
        <sz val="10"/>
        <color rgb="FF7030A0"/>
        <rFont val="Arial"/>
        <family val="2"/>
        <charset val="238"/>
      </rPr>
      <t xml:space="preserve"> </t>
    </r>
    <r>
      <rPr>
        <b/>
        <sz val="10"/>
        <color theme="6" tint="-0.499984740745262"/>
        <rFont val="Arial"/>
        <family val="2"/>
        <charset val="238"/>
      </rPr>
      <t>(+ liceum plastyczne)</t>
    </r>
  </si>
  <si>
    <t>średnie zawodowe  - cykl 4 lata lu 3 (technikum uzupełniające)  oraz liceum plastyczne</t>
  </si>
  <si>
    <t xml:space="preserve">Uczniowie i absolwenci  szkół  policealnych   według semestru nauki </t>
  </si>
  <si>
    <t>Łącznie uczniowie i absolwenci szkół średnich zawodowych (+ 9. letnia ogólnokształcąca szkoła baletowa)</t>
  </si>
  <si>
    <t xml:space="preserve">Ogółem uczniowie i absolwenci szkół policealnych  </t>
  </si>
  <si>
    <t xml:space="preserve">Ogółem uczniowie i absolwenci szkół policealnych </t>
  </si>
  <si>
    <t xml:space="preserve">Uczniowie i absolwenci szkół policealnych według semestru nauki </t>
  </si>
  <si>
    <t>średnie policealne cykl 1 lub 2 lata</t>
  </si>
  <si>
    <t xml:space="preserve">średnie policealne  - cykl 1, 2 lub 3  lata </t>
  </si>
  <si>
    <t xml:space="preserve">Uczniowie i absolwenci szkół policealnych  według semestru nauki </t>
  </si>
  <si>
    <t>Ogółem uczniowie i absolwenci  szkół policealnych  (Kolegium Języków Obcych)</t>
  </si>
  <si>
    <t>Inny (psychotronik)</t>
  </si>
  <si>
    <t>Inny (język angielski)</t>
  </si>
  <si>
    <t xml:space="preserve">Dorośli uczniowie szkół policealnych  według semestru nauki </t>
  </si>
  <si>
    <t>Inny (Terapeuta środowiskowy)</t>
  </si>
  <si>
    <t>średnie zawodowe  - cykl 4 lata oraz technika uzupełniające, 6. letnia ogólnokształcąca szkoła sztuk pięknych + liceum plastyczne + 9. letnia szkoła tańca</t>
  </si>
  <si>
    <t>Łącznie uczniowie i absolwenci szkół średnich zawodowych + 6. letnia ogólnokształcąca szkoła sztuk pięknych + liceum plastyczne  + 9. letnia szkoła tańca</t>
  </si>
  <si>
    <t>Semestr I-II oraz klasa I</t>
  </si>
  <si>
    <t>Sem. III-IV oraz klasa II</t>
  </si>
  <si>
    <t>Sem. IV-V oraz klasa III</t>
  </si>
  <si>
    <t>Inny (Asystent nauczyciela przedszkola)</t>
  </si>
  <si>
    <t>Inny (Dietetyka)</t>
  </si>
  <si>
    <t>Inny (Spedytor)</t>
  </si>
  <si>
    <t>Technik realizacji dźwięku</t>
  </si>
  <si>
    <t>Dietetyk / Inny (DIETETYKA)</t>
  </si>
  <si>
    <t>Uczniowie szkół policealnych   według semestru nauki  oraz absolwenci</t>
  </si>
  <si>
    <t xml:space="preserve">Łącznie uczniowie i absolwenci szkół średnich zawodowych 
</t>
  </si>
  <si>
    <t xml:space="preserve">Ogółem uczniowie szkół policealnych </t>
  </si>
  <si>
    <t xml:space="preserve">Łącznie uczniowie i absolwenci szkół średnich zawodowych 
(+ liceum plastyczne  + 6. letnia ogólnokształcąca szkoła sztuk pięknych)  </t>
  </si>
  <si>
    <t>średnie zawodowe  - cykl 4 lata oraz technikum uzupełniające + liceum plastyczne  + 6. letnia ogólnokształcąca szkoła sztuk pięknych</t>
  </si>
  <si>
    <t>Uczniowie szkół policealnych  według semestru nauki i absolwenci</t>
  </si>
  <si>
    <t>Inny (Pracownik do spraw osobowych)</t>
  </si>
  <si>
    <t>Inny (Wizaż i stylizacja)</t>
  </si>
  <si>
    <t>zasadnicze zasadnicze zawodowe - cykl   3 lata</t>
  </si>
  <si>
    <t xml:space="preserve">średnie zawodowe </t>
  </si>
  <si>
    <t>Ogółem uczniowie szkół policealnych oraz policealnej szkoły artystycznej + szkoły pomaturalnej animatorów kultury</t>
  </si>
  <si>
    <t>Województwo śląskie - uczniowie i absolwenci średnich  szkół zawodowych, którzy zdali egzamin zawodowy   + licea plastyczne cykl 4 i 6 lat + 6. letnia ogólnokształcąca szkoła sztuk pięknych + 9. letnia szkoła baletowa + 6. letnia szkoła sztuki tańca</t>
  </si>
  <si>
    <t>Województwo śląskie - uczniowie i absolwenci zasadniczych szkół zawodowych, którzy zdali egzamin zawodowy</t>
  </si>
  <si>
    <t xml:space="preserve">Województwo śląskie - uczniowie i absolwenci zasadniczych szkół zawodowych, którzy zdali egzamin zawodowy </t>
  </si>
  <si>
    <t>Województwo śląskie - uczniowie i absolwenci średnich  szkół  zawodowych, którzy zdali egzamin zawodowy</t>
  </si>
  <si>
    <t>Województwo śląskie - uczniowie szkół policealnych  według semestru nauki  oraz absolwenci, którzy zdali egzamin zawodowy</t>
  </si>
  <si>
    <t>dane na 30 września 2016 roku, w układzie powiatów</t>
  </si>
  <si>
    <t xml:space="preserve">Województwo śląskie - uczniowie i absolwenci szkół ponadgimnazjalnych. Stan 30.09.2016 r. </t>
  </si>
  <si>
    <t>2016 r.</t>
  </si>
  <si>
    <t>Kierowca mechanik</t>
  </si>
  <si>
    <t>Mechanik automatyki przemysłowej i urządzeń precyzyjnych</t>
  </si>
  <si>
    <t>Operator maszyn i urządzeń odlewniczych</t>
  </si>
  <si>
    <t>Technolog robót wykończeniowych w budownictwie</t>
  </si>
  <si>
    <t xml:space="preserve">2016 rok </t>
  </si>
  <si>
    <t>Województwo śląskie - uczniowie   szkół policealnych  (lub   Policealna szkoła artystyczna oraz Szkoła pomaturalna animatorów kultury)  według semestru / klasy nauki oraz absolwenci, którzy zdali egzamin zawodowy 2016 rok</t>
  </si>
  <si>
    <t>Stan 2016.09.30</t>
  </si>
  <si>
    <t>brak danych</t>
  </si>
  <si>
    <t>dane na 30.09.2016 rok</t>
  </si>
  <si>
    <t>Technik lotniskowych służb operacyjnych</t>
  </si>
  <si>
    <t>Inny (Trener Personalny)</t>
  </si>
  <si>
    <t>Absolwenci  którzy zdali egzamin zawodowy</t>
  </si>
  <si>
    <t>dane na 30.09.2016  rok</t>
  </si>
  <si>
    <r>
      <t xml:space="preserve">zasadnicze zasadnicze zawodowe - </t>
    </r>
    <r>
      <rPr>
        <b/>
        <sz val="9"/>
        <color rgb="FFC00000"/>
        <rFont val="Arial"/>
        <family val="2"/>
        <charset val="238"/>
      </rPr>
      <t>cykl 3 lata</t>
    </r>
  </si>
  <si>
    <t>Inny (Instruktor do spraw uzaleznień)</t>
  </si>
  <si>
    <t>Inny (Pomoc nauczyciela przedszkola)</t>
  </si>
  <si>
    <t>Technik mechanizacji rolnictwa i agrotroniki</t>
  </si>
  <si>
    <t>Technik przemysłu mody</t>
  </si>
  <si>
    <t>Inny (coach)</t>
  </si>
  <si>
    <t>Inny (Lektor języka angielskiego)</t>
  </si>
  <si>
    <t>Inny (Biomasaż II/Fizjoterapia)</t>
  </si>
  <si>
    <t>Inny (Organizator imprez ślubnych)</t>
  </si>
  <si>
    <t>Inny (Rejestratorka medyczna/ Wizaż i stylizacja/ Dekorator wnętrz)</t>
  </si>
  <si>
    <t xml:space="preserve">Łącznie uczniowie i absolwenci szkół średnich zawodowych oraz liceum plastycznego </t>
  </si>
  <si>
    <t>Inny (Biomasaż II)</t>
  </si>
  <si>
    <t>Inny (Stylizacja i wizaż)</t>
  </si>
  <si>
    <t>Inny (Fryzjer Zwierzęcy)</t>
  </si>
  <si>
    <t>Inny (Terapeuta ds. uzależnień)</t>
  </si>
  <si>
    <t>Inny (Wizażystka/stylistka)</t>
  </si>
  <si>
    <t xml:space="preserve">Sem. III-IV </t>
  </si>
  <si>
    <t xml:space="preserve">Semestr I-II </t>
  </si>
  <si>
    <t>Łącznie uczniowie i absolwenci szkół średnich zawodowych (+ liceum plastyczne oraz 6. letnia  ogólnokształcąca szkoła sztuk pięknych)</t>
  </si>
  <si>
    <t>średnie zawodowe oraz liceum plastyczne - cykl 4 lata; 6. letnia  ogólnokształcąca szkoła sztuk pięknych</t>
  </si>
  <si>
    <t>średnie policealne  - cykl 1, 2  lub 3 lata</t>
  </si>
  <si>
    <t>Inny (Biomasaż(fizjoterapia))</t>
  </si>
  <si>
    <t>Inny (Dieteyka)  Specjalista ds. dietetyki)</t>
  </si>
  <si>
    <t>Inny (Marketing i Reklama)</t>
  </si>
  <si>
    <t>Inny (Odnowa biologiczna z masażem)</t>
  </si>
  <si>
    <t>Inny (Projektant grafiki komputerowej)</t>
  </si>
  <si>
    <t>Inny (Psycholog wychowawczy)</t>
  </si>
  <si>
    <t>Inny (reklamowa, klasyczna, cyfrowa)</t>
  </si>
  <si>
    <t>Inny (Specjalista architektury wnętrz)</t>
  </si>
  <si>
    <t>Technik automatyk sterowania ruchem kolejowym</t>
  </si>
  <si>
    <t>Dietetyk</t>
  </si>
  <si>
    <t>Inny (Instruktor terapii uzależnień)</t>
  </si>
  <si>
    <t>Inny (Konsultant do spraw kariery)</t>
  </si>
  <si>
    <t>Inny (Asystent Nauczyciela Przedszkola)</t>
  </si>
  <si>
    <t>Inny (Dekorator Wnętrz)</t>
  </si>
  <si>
    <t>Inny (Wizażystka)</t>
  </si>
  <si>
    <t>Inny (Instruktor terapii uzależnień /Instruktor do spraw uzaleznień)</t>
  </si>
</sst>
</file>

<file path=xl/styles.xml><?xml version="1.0" encoding="utf-8"?>
<styleSheet xmlns="http://schemas.openxmlformats.org/spreadsheetml/2006/main">
  <fonts count="9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theme="6" tint="-0.499984740745262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7030A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7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theme="6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sz val="10"/>
      <color theme="6" tint="-0.499984740745262"/>
      <name val="Arial Narrow"/>
      <family val="2"/>
      <charset val="238"/>
    </font>
    <font>
      <sz val="9"/>
      <color theme="6" tint="-0.499984740745262"/>
      <name val="Arial"/>
      <family val="2"/>
      <charset val="238"/>
    </font>
    <font>
      <i/>
      <sz val="9"/>
      <color theme="6" tint="-0.499984740745262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9"/>
      <color rgb="FFC00000"/>
      <name val="Arial"/>
      <family val="2"/>
      <charset val="238"/>
    </font>
    <font>
      <b/>
      <i/>
      <sz val="9"/>
      <color rgb="FFC00000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10"/>
      <color rgb="FF7030A0"/>
      <name val="Arial Narrow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0"/>
      <color theme="6" tint="-0.749992370372631"/>
      <name val="Arial"/>
      <family val="2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i/>
      <sz val="9"/>
      <color theme="1" tint="4.9989318521683403E-2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4"/>
      <color theme="6" tint="-0.499984740745262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6" tint="-0.499984740745262"/>
      <name val="Arial"/>
      <family val="2"/>
      <charset val="238"/>
    </font>
    <font>
      <b/>
      <sz val="11"/>
      <color rgb="FF7030A0"/>
      <name val="Arial"/>
      <family val="2"/>
      <charset val="238"/>
    </font>
    <font>
      <sz val="7"/>
      <color rgb="FF7030A0"/>
      <name val="Arial"/>
      <family val="2"/>
      <charset val="238"/>
    </font>
    <font>
      <sz val="8"/>
      <color theme="6" tint="-0.499984740745262"/>
      <name val="Arial Narrow"/>
      <family val="2"/>
      <charset val="238"/>
    </font>
    <font>
      <b/>
      <sz val="8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9"/>
      <color theme="6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sz val="7"/>
      <color rgb="FF7030A0"/>
      <name val="Arial"/>
      <family val="2"/>
      <charset val="238"/>
    </font>
    <font>
      <sz val="8"/>
      <name val="Arial Narrow"/>
      <family val="2"/>
      <charset val="238"/>
    </font>
    <font>
      <sz val="8"/>
      <color rgb="FFC00000"/>
      <name val="Arial Narrow"/>
      <family val="2"/>
      <charset val="238"/>
    </font>
    <font>
      <sz val="8"/>
      <color rgb="FF7030A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9"/>
      <color rgb="FF7030A0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sz val="16"/>
      <color rgb="FFC00000"/>
      <name val="Arial"/>
      <family val="2"/>
      <charset val="238"/>
    </font>
    <font>
      <sz val="16"/>
      <color theme="6" tint="-0.499984740745262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theme="5"/>
      <name val="Arial"/>
      <family val="2"/>
      <charset val="238"/>
    </font>
    <font>
      <sz val="8"/>
      <color theme="6" tint="-0.499984740745262"/>
      <name val="Fira sans light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>
      <alignment horizontal="center" vertical="center"/>
    </xf>
    <xf numFmtId="0" fontId="71" fillId="0" borderId="0">
      <alignment horizontal="right" vertical="center"/>
    </xf>
    <xf numFmtId="0" fontId="71" fillId="0" borderId="0">
      <alignment horizontal="right" vertical="center"/>
    </xf>
    <xf numFmtId="0" fontId="71" fillId="0" borderId="0">
      <alignment horizontal="left" vertical="center"/>
    </xf>
    <xf numFmtId="0" fontId="71" fillId="0" borderId="0">
      <alignment horizontal="center" vertical="center"/>
    </xf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1">
    <xf numFmtId="0" fontId="0" fillId="0" borderId="0" xfId="0"/>
    <xf numFmtId="3" fontId="0" fillId="0" borderId="0" xfId="0" applyNumberFormat="1"/>
    <xf numFmtId="0" fontId="10" fillId="0" borderId="0" xfId="0" applyFont="1"/>
    <xf numFmtId="0" fontId="9" fillId="0" borderId="0" xfId="0" applyFont="1"/>
    <xf numFmtId="0" fontId="14" fillId="3" borderId="1" xfId="0" applyFont="1" applyFill="1" applyBorder="1"/>
    <xf numFmtId="0" fontId="15" fillId="0" borderId="1" xfId="0" applyFont="1" applyFill="1" applyBorder="1"/>
    <xf numFmtId="0" fontId="13" fillId="3" borderId="1" xfId="0" applyFont="1" applyFill="1" applyBorder="1"/>
    <xf numFmtId="0" fontId="8" fillId="0" borderId="2" xfId="0" applyFont="1" applyBorder="1" applyAlignment="1">
      <alignment horizontal="center"/>
    </xf>
    <xf numFmtId="0" fontId="14" fillId="0" borderId="7" xfId="0" applyFont="1" applyBorder="1"/>
    <xf numFmtId="0" fontId="13" fillId="0" borderId="3" xfId="0" applyFont="1" applyBorder="1"/>
    <xf numFmtId="0" fontId="16" fillId="0" borderId="0" xfId="0" applyFont="1"/>
    <xf numFmtId="0" fontId="19" fillId="0" borderId="1" xfId="0" applyFont="1" applyBorder="1"/>
    <xf numFmtId="0" fontId="11" fillId="0" borderId="3" xfId="0" applyFont="1" applyBorder="1"/>
    <xf numFmtId="0" fontId="11" fillId="3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/>
    <xf numFmtId="0" fontId="1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/>
    <xf numFmtId="0" fontId="12" fillId="0" borderId="1" xfId="0" applyFont="1" applyFill="1" applyBorder="1" applyAlignment="1"/>
    <xf numFmtId="3" fontId="9" fillId="0" borderId="1" xfId="0" applyNumberFormat="1" applyFont="1" applyBorder="1"/>
    <xf numFmtId="0" fontId="21" fillId="0" borderId="4" xfId="0" applyFont="1" applyFill="1" applyBorder="1" applyAlignment="1">
      <alignment vertical="center" wrapText="1"/>
    </xf>
    <xf numFmtId="0" fontId="14" fillId="0" borderId="5" xfId="0" applyFont="1" applyBorder="1"/>
    <xf numFmtId="0" fontId="23" fillId="0" borderId="4" xfId="0" applyFont="1" applyFill="1" applyBorder="1" applyAlignment="1">
      <alignment vertical="center" wrapText="1"/>
    </xf>
    <xf numFmtId="0" fontId="13" fillId="0" borderId="5" xfId="0" applyFont="1" applyFill="1" applyBorder="1"/>
    <xf numFmtId="0" fontId="22" fillId="0" borderId="1" xfId="0" applyFont="1" applyBorder="1" applyAlignment="1">
      <alignment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1" fillId="0" borderId="0" xfId="0" applyFont="1" applyBorder="1" applyAlignment="1"/>
    <xf numFmtId="0" fontId="22" fillId="0" borderId="1" xfId="0" applyFont="1" applyBorder="1"/>
    <xf numFmtId="0" fontId="21" fillId="0" borderId="1" xfId="0" applyFont="1" applyBorder="1"/>
    <xf numFmtId="0" fontId="21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/>
    <xf numFmtId="3" fontId="14" fillId="3" borderId="1" xfId="0" applyNumberFormat="1" applyFont="1" applyFill="1" applyBorder="1"/>
    <xf numFmtId="0" fontId="22" fillId="0" borderId="7" xfId="0" applyFont="1" applyBorder="1"/>
    <xf numFmtId="0" fontId="26" fillId="0" borderId="3" xfId="0" applyFont="1" applyBorder="1"/>
    <xf numFmtId="0" fontId="25" fillId="0" borderId="3" xfId="0" applyFont="1" applyBorder="1"/>
    <xf numFmtId="0" fontId="22" fillId="0" borderId="14" xfId="0" applyFont="1" applyBorder="1"/>
    <xf numFmtId="0" fontId="26" fillId="0" borderId="1" xfId="0" applyFont="1" applyBorder="1"/>
    <xf numFmtId="3" fontId="19" fillId="0" borderId="1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29" fillId="0" borderId="0" xfId="0" applyFont="1"/>
    <xf numFmtId="0" fontId="27" fillId="0" borderId="0" xfId="0" applyFont="1"/>
    <xf numFmtId="0" fontId="30" fillId="0" borderId="0" xfId="0" applyFont="1"/>
    <xf numFmtId="0" fontId="29" fillId="0" borderId="0" xfId="0" applyFont="1" applyFill="1"/>
    <xf numFmtId="0" fontId="9" fillId="0" borderId="0" xfId="0" applyFont="1" applyFill="1"/>
    <xf numFmtId="0" fontId="0" fillId="0" borderId="0" xfId="0" applyFill="1"/>
    <xf numFmtId="3" fontId="0" fillId="0" borderId="0" xfId="0" applyNumberFormat="1" applyFill="1"/>
    <xf numFmtId="0" fontId="10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/>
    </xf>
    <xf numFmtId="0" fontId="23" fillId="0" borderId="1" xfId="2" applyFont="1" applyFill="1" applyBorder="1" applyAlignment="1">
      <alignment horizontal="right" vertical="center" wrapText="1"/>
    </xf>
    <xf numFmtId="0" fontId="23" fillId="0" borderId="1" xfId="6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3" fontId="14" fillId="2" borderId="1" xfId="0" applyNumberFormat="1" applyFont="1" applyFill="1" applyBorder="1"/>
    <xf numFmtId="3" fontId="9" fillId="0" borderId="1" xfId="0" applyNumberFormat="1" applyFont="1" applyFill="1" applyBorder="1"/>
    <xf numFmtId="0" fontId="22" fillId="0" borderId="0" xfId="0" applyFont="1"/>
    <xf numFmtId="0" fontId="14" fillId="0" borderId="0" xfId="0" applyFont="1"/>
    <xf numFmtId="0" fontId="13" fillId="0" borderId="0" xfId="0" applyFont="1"/>
    <xf numFmtId="0" fontId="33" fillId="0" borderId="0" xfId="0" applyFont="1"/>
    <xf numFmtId="0" fontId="33" fillId="0" borderId="2" xfId="0" applyFont="1" applyBorder="1" applyAlignment="1">
      <alignment horizontal="center"/>
    </xf>
    <xf numFmtId="0" fontId="11" fillId="0" borderId="0" xfId="0" applyFont="1"/>
    <xf numFmtId="0" fontId="34" fillId="0" borderId="0" xfId="0" applyFont="1"/>
    <xf numFmtId="3" fontId="10" fillId="0" borderId="0" xfId="0" applyNumberFormat="1" applyFont="1" applyFill="1"/>
    <xf numFmtId="1" fontId="10" fillId="0" borderId="0" xfId="0" applyNumberFormat="1" applyFont="1" applyFill="1"/>
    <xf numFmtId="3" fontId="13" fillId="3" borderId="1" xfId="0" applyNumberFormat="1" applyFont="1" applyFill="1" applyBorder="1"/>
    <xf numFmtId="0" fontId="21" fillId="0" borderId="1" xfId="12" applyFont="1" applyFill="1" applyBorder="1" applyAlignment="1">
      <alignment horizontal="right" vertical="center" wrapText="1"/>
    </xf>
    <xf numFmtId="0" fontId="21" fillId="0" borderId="1" xfId="15" applyFont="1" applyFill="1" applyBorder="1" applyAlignment="1">
      <alignment horizontal="right" vertical="center" wrapText="1"/>
    </xf>
    <xf numFmtId="3" fontId="13" fillId="0" borderId="1" xfId="0" applyNumberFormat="1" applyFont="1" applyFill="1" applyBorder="1"/>
    <xf numFmtId="0" fontId="36" fillId="0" borderId="0" xfId="0" applyFont="1"/>
    <xf numFmtId="0" fontId="21" fillId="0" borderId="1" xfId="16" applyFont="1" applyFill="1" applyBorder="1" applyAlignment="1">
      <alignment horizontal="right" vertical="center" wrapText="1"/>
    </xf>
    <xf numFmtId="0" fontId="21" fillId="0" borderId="1" xfId="19" applyFont="1" applyFill="1" applyBorder="1" applyAlignment="1">
      <alignment horizontal="right" vertical="center" wrapText="1"/>
    </xf>
    <xf numFmtId="0" fontId="21" fillId="0" borderId="1" xfId="20" applyFont="1" applyFill="1" applyBorder="1" applyAlignment="1">
      <alignment horizontal="right" vertical="center" wrapText="1"/>
    </xf>
    <xf numFmtId="0" fontId="21" fillId="0" borderId="1" xfId="22" applyFont="1" applyFill="1" applyBorder="1" applyAlignment="1">
      <alignment horizontal="right" vertical="center" wrapText="1"/>
    </xf>
    <xf numFmtId="0" fontId="21" fillId="0" borderId="1" xfId="25" applyFont="1" applyFill="1" applyBorder="1" applyAlignment="1">
      <alignment horizontal="right" vertical="center" wrapText="1"/>
    </xf>
    <xf numFmtId="0" fontId="21" fillId="0" borderId="1" xfId="26" applyFont="1" applyFill="1" applyBorder="1" applyAlignment="1">
      <alignment horizontal="right" vertical="center" wrapText="1"/>
    </xf>
    <xf numFmtId="0" fontId="21" fillId="0" borderId="1" xfId="27" applyFont="1" applyFill="1" applyBorder="1" applyAlignment="1">
      <alignment horizontal="right" vertical="center" wrapText="1"/>
    </xf>
    <xf numFmtId="0" fontId="21" fillId="0" borderId="1" xfId="30" applyFont="1" applyFill="1" applyBorder="1" applyAlignment="1">
      <alignment horizontal="right" vertical="center" wrapText="1"/>
    </xf>
    <xf numFmtId="0" fontId="21" fillId="0" borderId="1" xfId="31" applyFont="1" applyFill="1" applyBorder="1" applyAlignment="1">
      <alignment horizontal="right" vertical="center" wrapText="1"/>
    </xf>
    <xf numFmtId="0" fontId="21" fillId="0" borderId="1" xfId="32" applyFont="1" applyFill="1" applyBorder="1" applyAlignment="1">
      <alignment horizontal="right" vertical="center" wrapText="1"/>
    </xf>
    <xf numFmtId="0" fontId="21" fillId="0" borderId="1" xfId="33" applyFont="1" applyFill="1" applyBorder="1" applyAlignment="1">
      <alignment horizontal="right" vertical="center" wrapText="1"/>
    </xf>
    <xf numFmtId="0" fontId="21" fillId="0" borderId="1" xfId="28" applyFont="1" applyFill="1" applyBorder="1" applyAlignment="1">
      <alignment horizontal="right" vertical="center" wrapText="1"/>
    </xf>
    <xf numFmtId="0" fontId="12" fillId="0" borderId="1" xfId="47" applyFont="1" applyFill="1" applyBorder="1" applyAlignment="1">
      <alignment horizontal="right" vertical="center" wrapText="1"/>
    </xf>
    <xf numFmtId="0" fontId="23" fillId="0" borderId="1" xfId="50" applyFont="1" applyFill="1" applyBorder="1" applyAlignment="1">
      <alignment horizontal="right" vertical="center" wrapText="1"/>
    </xf>
    <xf numFmtId="0" fontId="23" fillId="0" borderId="1" xfId="43" applyFont="1" applyFill="1" applyBorder="1" applyAlignment="1">
      <alignment horizontal="right" vertical="center" wrapText="1"/>
    </xf>
    <xf numFmtId="0" fontId="12" fillId="0" borderId="1" xfId="44" applyFont="1" applyFill="1" applyBorder="1" applyAlignment="1">
      <alignment horizontal="right" vertical="center" wrapText="1"/>
    </xf>
    <xf numFmtId="3" fontId="26" fillId="2" borderId="1" xfId="0" applyNumberFormat="1" applyFont="1" applyFill="1" applyBorder="1"/>
    <xf numFmtId="0" fontId="23" fillId="0" borderId="1" xfId="0" applyFont="1" applyBorder="1" applyAlignment="1">
      <alignment horizontal="right"/>
    </xf>
    <xf numFmtId="0" fontId="38" fillId="0" borderId="1" xfId="0" applyFont="1" applyFill="1" applyBorder="1" applyAlignment="1">
      <alignment horizontal="right" vertical="center" wrapText="1"/>
    </xf>
    <xf numFmtId="3" fontId="40" fillId="0" borderId="1" xfId="0" applyNumberFormat="1" applyFont="1" applyFill="1" applyBorder="1"/>
    <xf numFmtId="3" fontId="15" fillId="0" borderId="1" xfId="0" applyNumberFormat="1" applyFont="1" applyFill="1" applyBorder="1" applyAlignment="1">
      <alignment vertical="center"/>
    </xf>
    <xf numFmtId="3" fontId="42" fillId="0" borderId="1" xfId="0" applyNumberFormat="1" applyFont="1" applyFill="1" applyBorder="1"/>
    <xf numFmtId="0" fontId="22" fillId="0" borderId="1" xfId="0" applyFont="1" applyFill="1" applyBorder="1"/>
    <xf numFmtId="0" fontId="25" fillId="0" borderId="1" xfId="0" applyFont="1" applyBorder="1"/>
    <xf numFmtId="3" fontId="44" fillId="0" borderId="1" xfId="0" applyNumberFormat="1" applyFont="1" applyFill="1" applyBorder="1"/>
    <xf numFmtId="0" fontId="39" fillId="0" borderId="0" xfId="0" applyFont="1"/>
    <xf numFmtId="0" fontId="46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/>
    </xf>
    <xf numFmtId="3" fontId="42" fillId="0" borderId="1" xfId="0" applyNumberFormat="1" applyFont="1" applyFill="1" applyBorder="1" applyAlignment="1">
      <alignment vertical="center"/>
    </xf>
    <xf numFmtId="3" fontId="40" fillId="0" borderId="1" xfId="0" applyNumberFormat="1" applyFont="1" applyFill="1" applyBorder="1" applyAlignment="1">
      <alignment vertical="center"/>
    </xf>
    <xf numFmtId="3" fontId="40" fillId="0" borderId="3" xfId="0" applyNumberFormat="1" applyFont="1" applyFill="1" applyBorder="1"/>
    <xf numFmtId="0" fontId="23" fillId="0" borderId="7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3" fillId="0" borderId="7" xfId="0" applyFont="1" applyBorder="1"/>
    <xf numFmtId="0" fontId="21" fillId="0" borderId="1" xfId="20" applyFont="1" applyFill="1" applyBorder="1" applyAlignment="1">
      <alignment vertical="center" wrapText="1"/>
    </xf>
    <xf numFmtId="0" fontId="21" fillId="0" borderId="1" xfId="22" applyFont="1" applyFill="1" applyBorder="1" applyAlignment="1">
      <alignment vertical="center" wrapText="1"/>
    </xf>
    <xf numFmtId="0" fontId="21" fillId="0" borderId="1" xfId="32" applyFont="1" applyFill="1" applyBorder="1" applyAlignment="1">
      <alignment vertical="center" wrapText="1"/>
    </xf>
    <xf numFmtId="0" fontId="21" fillId="0" borderId="1" xfId="16" applyFont="1" applyFill="1" applyBorder="1" applyAlignment="1">
      <alignment vertical="center" wrapText="1"/>
    </xf>
    <xf numFmtId="3" fontId="41" fillId="0" borderId="0" xfId="0" applyNumberFormat="1" applyFont="1" applyFill="1" applyBorder="1"/>
    <xf numFmtId="0" fontId="23" fillId="0" borderId="1" xfId="0" applyFont="1" applyBorder="1" applyAlignment="1"/>
    <xf numFmtId="0" fontId="12" fillId="0" borderId="1" xfId="43" applyFont="1" applyFill="1" applyBorder="1" applyAlignment="1">
      <alignment horizontal="right" vertical="center" wrapText="1"/>
    </xf>
    <xf numFmtId="0" fontId="33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1" fillId="0" borderId="0" xfId="0" applyFont="1"/>
    <xf numFmtId="0" fontId="47" fillId="0" borderId="0" xfId="0" applyFont="1"/>
    <xf numFmtId="0" fontId="9" fillId="0" borderId="2" xfId="0" applyFont="1" applyBorder="1" applyAlignment="1">
      <alignment horizontal="center"/>
    </xf>
    <xf numFmtId="0" fontId="12" fillId="0" borderId="1" xfId="0" applyFont="1" applyBorder="1"/>
    <xf numFmtId="0" fontId="13" fillId="0" borderId="7" xfId="0" applyFont="1" applyBorder="1" applyAlignment="1">
      <alignment wrapText="1"/>
    </xf>
    <xf numFmtId="3" fontId="0" fillId="0" borderId="1" xfId="0" applyNumberFormat="1" applyFill="1" applyBorder="1"/>
    <xf numFmtId="3" fontId="22" fillId="3" borderId="1" xfId="0" applyNumberFormat="1" applyFont="1" applyFill="1" applyBorder="1"/>
    <xf numFmtId="3" fontId="28" fillId="0" borderId="1" xfId="0" applyNumberFormat="1" applyFont="1" applyFill="1" applyBorder="1" applyAlignment="1">
      <alignment vertical="center"/>
    </xf>
    <xf numFmtId="3" fontId="25" fillId="3" borderId="1" xfId="0" applyNumberFormat="1" applyFont="1" applyFill="1" applyBorder="1"/>
    <xf numFmtId="3" fontId="26" fillId="3" borderId="1" xfId="0" applyNumberFormat="1" applyFont="1" applyFill="1" applyBorder="1"/>
    <xf numFmtId="0" fontId="11" fillId="0" borderId="3" xfId="0" applyFont="1" applyBorder="1" applyAlignment="1">
      <alignment wrapText="1"/>
    </xf>
    <xf numFmtId="0" fontId="40" fillId="0" borderId="1" xfId="0" applyFont="1" applyBorder="1"/>
    <xf numFmtId="0" fontId="26" fillId="3" borderId="1" xfId="0" applyFont="1" applyFill="1" applyBorder="1"/>
    <xf numFmtId="0" fontId="23" fillId="0" borderId="3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 applyBorder="1"/>
    <xf numFmtId="0" fontId="13" fillId="0" borderId="0" xfId="0" applyFon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Fill="1"/>
    <xf numFmtId="0" fontId="12" fillId="0" borderId="30" xfId="0" applyFont="1" applyFill="1" applyBorder="1" applyAlignment="1">
      <alignment horizontal="right" vertical="center" wrapText="1"/>
    </xf>
    <xf numFmtId="0" fontId="8" fillId="0" borderId="0" xfId="0" applyFont="1" applyFill="1"/>
    <xf numFmtId="0" fontId="12" fillId="0" borderId="1" xfId="0" applyFont="1" applyFill="1" applyBorder="1" applyAlignment="1">
      <alignment horizontal="right"/>
    </xf>
    <xf numFmtId="0" fontId="23" fillId="0" borderId="1" xfId="56" applyFont="1" applyFill="1" applyBorder="1" applyAlignment="1">
      <alignment horizontal="right" vertical="center" wrapText="1"/>
    </xf>
    <xf numFmtId="0" fontId="8" fillId="0" borderId="0" xfId="0" applyFont="1"/>
    <xf numFmtId="0" fontId="52" fillId="0" borderId="0" xfId="0" applyFont="1" applyAlignment="1">
      <alignment vertical="center"/>
    </xf>
    <xf numFmtId="0" fontId="14" fillId="0" borderId="1" xfId="0" applyFont="1" applyBorder="1"/>
    <xf numFmtId="3" fontId="29" fillId="5" borderId="1" xfId="0" applyNumberFormat="1" applyFont="1" applyFill="1" applyBorder="1"/>
    <xf numFmtId="3" fontId="14" fillId="5" borderId="1" xfId="0" applyNumberFormat="1" applyFont="1" applyFill="1" applyBorder="1"/>
    <xf numFmtId="0" fontId="21" fillId="0" borderId="1" xfId="60" applyFont="1" applyFill="1" applyBorder="1" applyAlignment="1">
      <alignment horizontal="right" vertical="center" wrapText="1"/>
    </xf>
    <xf numFmtId="0" fontId="21" fillId="0" borderId="1" xfId="62" applyFont="1" applyFill="1" applyBorder="1" applyAlignment="1">
      <alignment horizontal="right" vertical="center" wrapText="1"/>
    </xf>
    <xf numFmtId="0" fontId="21" fillId="0" borderId="1" xfId="63" applyFont="1" applyFill="1" applyBorder="1" applyAlignment="1">
      <alignment horizontal="right" vertical="center" wrapText="1"/>
    </xf>
    <xf numFmtId="0" fontId="21" fillId="0" borderId="1" xfId="65" applyFont="1" applyFill="1" applyBorder="1" applyAlignment="1">
      <alignment horizontal="right" vertical="center" wrapText="1"/>
    </xf>
    <xf numFmtId="0" fontId="21" fillId="0" borderId="1" xfId="66" applyFont="1" applyFill="1" applyBorder="1" applyAlignment="1">
      <alignment horizontal="right" vertical="center" wrapText="1"/>
    </xf>
    <xf numFmtId="0" fontId="21" fillId="0" borderId="1" xfId="67" applyFont="1" applyFill="1" applyBorder="1" applyAlignment="1">
      <alignment horizontal="right" vertical="center" wrapText="1"/>
    </xf>
    <xf numFmtId="0" fontId="13" fillId="0" borderId="1" xfId="0" applyFont="1" applyFill="1" applyBorder="1"/>
    <xf numFmtId="0" fontId="11" fillId="0" borderId="1" xfId="0" applyFont="1" applyBorder="1"/>
    <xf numFmtId="3" fontId="20" fillId="0" borderId="1" xfId="0" applyNumberFormat="1" applyFont="1" applyFill="1" applyBorder="1"/>
    <xf numFmtId="3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9" fillId="6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39" fillId="0" borderId="1" xfId="0" applyFont="1" applyBorder="1"/>
    <xf numFmtId="0" fontId="14" fillId="0" borderId="1" xfId="0" applyFont="1" applyFill="1" applyBorder="1" applyAlignment="1">
      <alignment vertical="center"/>
    </xf>
    <xf numFmtId="1" fontId="21" fillId="0" borderId="1" xfId="0" applyNumberFormat="1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22" fillId="5" borderId="1" xfId="0" applyNumberFormat="1" applyFont="1" applyFill="1" applyBorder="1"/>
    <xf numFmtId="3" fontId="51" fillId="0" borderId="1" xfId="0" applyNumberFormat="1" applyFont="1" applyFill="1" applyBorder="1" applyAlignment="1">
      <alignment vertical="center"/>
    </xf>
    <xf numFmtId="3" fontId="51" fillId="0" borderId="6" xfId="0" applyNumberFormat="1" applyFont="1" applyFill="1" applyBorder="1" applyAlignment="1">
      <alignment vertical="center"/>
    </xf>
    <xf numFmtId="1" fontId="36" fillId="0" borderId="0" xfId="0" applyNumberFormat="1" applyFont="1" applyFill="1"/>
    <xf numFmtId="0" fontId="45" fillId="0" borderId="0" xfId="0" applyFont="1"/>
    <xf numFmtId="1" fontId="22" fillId="4" borderId="1" xfId="0" applyNumberFormat="1" applyFont="1" applyFill="1" applyBorder="1"/>
    <xf numFmtId="1" fontId="26" fillId="4" borderId="1" xfId="0" applyNumberFormat="1" applyFont="1" applyFill="1" applyBorder="1"/>
    <xf numFmtId="0" fontId="9" fillId="5" borderId="1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right" vertical="center" wrapText="1"/>
    </xf>
    <xf numFmtId="0" fontId="23" fillId="0" borderId="1" xfId="0" applyFont="1" applyBorder="1"/>
    <xf numFmtId="3" fontId="9" fillId="0" borderId="0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1" fontId="22" fillId="4" borderId="3" xfId="0" applyNumberFormat="1" applyFont="1" applyFill="1" applyBorder="1"/>
    <xf numFmtId="3" fontId="22" fillId="3" borderId="3" xfId="0" applyNumberFormat="1" applyFont="1" applyFill="1" applyBorder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" fontId="13" fillId="4" borderId="1" xfId="0" applyNumberFormat="1" applyFont="1" applyFill="1" applyBorder="1"/>
    <xf numFmtId="0" fontId="14" fillId="0" borderId="7" xfId="0" applyFont="1" applyBorder="1" applyAlignment="1">
      <alignment wrapText="1"/>
    </xf>
    <xf numFmtId="3" fontId="39" fillId="0" borderId="0" xfId="0" applyNumberFormat="1" applyFont="1" applyFill="1"/>
    <xf numFmtId="0" fontId="23" fillId="0" borderId="0" xfId="0" applyFont="1"/>
    <xf numFmtId="0" fontId="12" fillId="0" borderId="1" xfId="0" applyFont="1" applyBorder="1" applyAlignment="1"/>
    <xf numFmtId="1" fontId="26" fillId="0" borderId="0" xfId="0" applyNumberFormat="1" applyFont="1" applyFill="1"/>
    <xf numFmtId="3" fontId="26" fillId="0" borderId="0" xfId="0" applyNumberFormat="1" applyFont="1" applyFill="1"/>
    <xf numFmtId="0" fontId="47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22" fillId="5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wrapText="1"/>
    </xf>
    <xf numFmtId="0" fontId="25" fillId="0" borderId="3" xfId="0" applyFont="1" applyBorder="1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3" fontId="40" fillId="0" borderId="1" xfId="0" applyNumberFormat="1" applyFont="1" applyBorder="1"/>
    <xf numFmtId="3" fontId="9" fillId="3" borderId="1" xfId="0" applyNumberFormat="1" applyFont="1" applyFill="1" applyBorder="1"/>
    <xf numFmtId="3" fontId="33" fillId="0" borderId="0" xfId="0" applyNumberFormat="1" applyFont="1" applyFill="1" applyBorder="1" applyAlignment="1">
      <alignment horizontal="center" vertical="center"/>
    </xf>
    <xf numFmtId="0" fontId="21" fillId="0" borderId="1" xfId="69" applyFont="1" applyFill="1" applyBorder="1" applyAlignment="1">
      <alignment vertical="center" wrapText="1"/>
    </xf>
    <xf numFmtId="0" fontId="21" fillId="0" borderId="1" xfId="60" applyFont="1" applyFill="1" applyBorder="1" applyAlignment="1">
      <alignment vertical="center" wrapText="1"/>
    </xf>
    <xf numFmtId="0" fontId="21" fillId="0" borderId="1" xfId="61" applyFont="1" applyFill="1" applyBorder="1" applyAlignment="1">
      <alignment vertical="center" wrapText="1"/>
    </xf>
    <xf numFmtId="0" fontId="21" fillId="0" borderId="1" xfId="63" applyFont="1" applyFill="1" applyBorder="1" applyAlignment="1">
      <alignment vertical="center" wrapText="1"/>
    </xf>
    <xf numFmtId="0" fontId="21" fillId="0" borderId="1" xfId="66" applyFont="1" applyFill="1" applyBorder="1" applyAlignment="1">
      <alignment vertical="center" wrapText="1"/>
    </xf>
    <xf numFmtId="0" fontId="21" fillId="0" borderId="1" xfId="67" applyFont="1" applyFill="1" applyBorder="1" applyAlignment="1">
      <alignment vertical="center" wrapText="1"/>
    </xf>
    <xf numFmtId="3" fontId="42" fillId="0" borderId="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/>
    <xf numFmtId="3" fontId="20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0" fillId="0" borderId="1" xfId="0" applyFont="1" applyBorder="1"/>
    <xf numFmtId="3" fontId="30" fillId="0" borderId="0" xfId="0" applyNumberFormat="1" applyFont="1" applyFill="1" applyBorder="1"/>
    <xf numFmtId="3" fontId="9" fillId="0" borderId="0" xfId="0" applyNumberFormat="1" applyFont="1" applyFill="1" applyBorder="1"/>
    <xf numFmtId="3" fontId="30" fillId="0" borderId="1" xfId="0" applyNumberFormat="1" applyFont="1" applyFill="1" applyBorder="1"/>
    <xf numFmtId="3" fontId="30" fillId="7" borderId="1" xfId="0" applyNumberFormat="1" applyFont="1" applyFill="1" applyBorder="1"/>
    <xf numFmtId="3" fontId="11" fillId="7" borderId="1" xfId="0" applyNumberFormat="1" applyFont="1" applyFill="1" applyBorder="1"/>
    <xf numFmtId="3" fontId="0" fillId="0" borderId="0" xfId="0" applyNumberFormat="1" applyFill="1" applyBorder="1"/>
    <xf numFmtId="3" fontId="11" fillId="7" borderId="1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right"/>
    </xf>
    <xf numFmtId="1" fontId="14" fillId="4" borderId="1" xfId="0" applyNumberFormat="1" applyFont="1" applyFill="1" applyBorder="1"/>
    <xf numFmtId="1" fontId="22" fillId="4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vertical="center"/>
    </xf>
    <xf numFmtId="0" fontId="25" fillId="0" borderId="0" xfId="0" applyFont="1"/>
    <xf numFmtId="0" fontId="30" fillId="3" borderId="1" xfId="0" applyFont="1" applyFill="1" applyBorder="1"/>
    <xf numFmtId="1" fontId="9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3" fontId="0" fillId="0" borderId="0" xfId="0" applyNumberFormat="1" applyFill="1" applyBorder="1" applyAlignment="1">
      <alignment vertical="center"/>
    </xf>
    <xf numFmtId="1" fontId="26" fillId="7" borderId="1" xfId="0" applyNumberFormat="1" applyFont="1" applyFill="1" applyBorder="1"/>
    <xf numFmtId="0" fontId="14" fillId="4" borderId="1" xfId="0" applyFont="1" applyFill="1" applyBorder="1"/>
    <xf numFmtId="0" fontId="13" fillId="4" borderId="1" xfId="0" applyFont="1" applyFill="1" applyBorder="1"/>
    <xf numFmtId="1" fontId="14" fillId="7" borderId="1" xfId="0" applyNumberFormat="1" applyFont="1" applyFill="1" applyBorder="1"/>
    <xf numFmtId="1" fontId="13" fillId="7" borderId="1" xfId="0" applyNumberFormat="1" applyFont="1" applyFill="1" applyBorder="1"/>
    <xf numFmtId="0" fontId="26" fillId="0" borderId="0" xfId="0" applyFont="1"/>
    <xf numFmtId="0" fontId="26" fillId="0" borderId="3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31" fillId="0" borderId="0" xfId="0" applyFont="1"/>
    <xf numFmtId="1" fontId="22" fillId="7" borderId="1" xfId="0" applyNumberFormat="1" applyFont="1" applyFill="1" applyBorder="1"/>
    <xf numFmtId="1" fontId="29" fillId="7" borderId="1" xfId="0" applyNumberFormat="1" applyFont="1" applyFill="1" applyBorder="1"/>
    <xf numFmtId="3" fontId="9" fillId="7" borderId="1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1" fontId="9" fillId="0" borderId="1" xfId="0" applyNumberFormat="1" applyFont="1" applyBorder="1" applyAlignment="1">
      <alignment horizontal="center"/>
    </xf>
    <xf numFmtId="3" fontId="10" fillId="7" borderId="2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/>
    <xf numFmtId="3" fontId="9" fillId="4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26" fillId="0" borderId="6" xfId="0" applyFont="1" applyBorder="1"/>
    <xf numFmtId="1" fontId="9" fillId="4" borderId="1" xfId="0" applyNumberFormat="1" applyFont="1" applyFill="1" applyBorder="1" applyAlignment="1">
      <alignment horizontal="center"/>
    </xf>
    <xf numFmtId="3" fontId="39" fillId="0" borderId="1" xfId="0" applyNumberFormat="1" applyFont="1" applyBorder="1"/>
    <xf numFmtId="3" fontId="17" fillId="3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vertical="center" wrapText="1"/>
    </xf>
    <xf numFmtId="0" fontId="25" fillId="3" borderId="1" xfId="0" applyFont="1" applyFill="1" applyBorder="1"/>
    <xf numFmtId="3" fontId="53" fillId="3" borderId="1" xfId="0" applyNumberFormat="1" applyFont="1" applyFill="1" applyBorder="1"/>
    <xf numFmtId="3" fontId="22" fillId="0" borderId="1" xfId="0" applyNumberFormat="1" applyFont="1" applyBorder="1"/>
    <xf numFmtId="3" fontId="13" fillId="0" borderId="1" xfId="0" applyNumberFormat="1" applyFont="1" applyFill="1" applyBorder="1" applyAlignment="1">
      <alignment vertical="center"/>
    </xf>
    <xf numFmtId="3" fontId="42" fillId="0" borderId="1" xfId="0" applyNumberFormat="1" applyFont="1" applyBorder="1"/>
    <xf numFmtId="3" fontId="25" fillId="7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3" fontId="14" fillId="0" borderId="1" xfId="0" applyNumberFormat="1" applyFont="1" applyBorder="1"/>
    <xf numFmtId="3" fontId="8" fillId="3" borderId="1" xfId="0" applyNumberFormat="1" applyFont="1" applyFill="1" applyBorder="1"/>
    <xf numFmtId="0" fontId="10" fillId="0" borderId="1" xfId="0" applyFont="1" applyBorder="1"/>
    <xf numFmtId="0" fontId="2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2" fillId="3" borderId="3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right" vertical="center" wrapText="1"/>
    </xf>
    <xf numFmtId="3" fontId="44" fillId="0" borderId="1" xfId="0" applyNumberFormat="1" applyFont="1" applyFill="1" applyBorder="1" applyAlignment="1">
      <alignment horizontal="right" vertical="center" wrapText="1"/>
    </xf>
    <xf numFmtId="1" fontId="22" fillId="4" borderId="3" xfId="0" applyNumberFormat="1" applyFont="1" applyFill="1" applyBorder="1" applyAlignment="1">
      <alignment vertical="center"/>
    </xf>
    <xf numFmtId="1" fontId="22" fillId="4" borderId="1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4" borderId="3" xfId="0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right"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3" fontId="56" fillId="0" borderId="1" xfId="0" applyNumberFormat="1" applyFont="1" applyBorder="1" applyAlignment="1">
      <alignment vertical="center"/>
    </xf>
    <xf numFmtId="3" fontId="11" fillId="3" borderId="1" xfId="0" applyNumberFormat="1" applyFont="1" applyFill="1" applyBorder="1" applyAlignment="1">
      <alignment horizontal="center" vertical="center"/>
    </xf>
    <xf numFmtId="0" fontId="23" fillId="0" borderId="1" xfId="37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 wrapText="1"/>
    </xf>
    <xf numFmtId="0" fontId="46" fillId="0" borderId="4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27" fillId="0" borderId="0" xfId="0" applyFont="1" applyBorder="1" applyAlignment="1">
      <alignment horizontal="right" vertical="center" wrapText="1"/>
    </xf>
    <xf numFmtId="0" fontId="23" fillId="0" borderId="4" xfId="0" applyFont="1" applyFill="1" applyBorder="1" applyAlignment="1">
      <alignment horizontal="right" vertical="center" wrapText="1"/>
    </xf>
    <xf numFmtId="0" fontId="23" fillId="0" borderId="4" xfId="0" applyFont="1" applyBorder="1" applyAlignment="1">
      <alignment horizontal="right"/>
    </xf>
    <xf numFmtId="0" fontId="67" fillId="0" borderId="4" xfId="0" applyFont="1" applyFill="1" applyBorder="1" applyAlignment="1">
      <alignment horizontal="right" vertical="center" wrapText="1"/>
    </xf>
    <xf numFmtId="0" fontId="23" fillId="0" borderId="4" xfId="0" applyFont="1" applyBorder="1"/>
    <xf numFmtId="0" fontId="23" fillId="0" borderId="4" xfId="0" applyFont="1" applyFill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0" fontId="20" fillId="0" borderId="1" xfId="0" applyFont="1" applyBorder="1"/>
    <xf numFmtId="0" fontId="11" fillId="7" borderId="1" xfId="0" applyFont="1" applyFill="1" applyBorder="1"/>
    <xf numFmtId="0" fontId="13" fillId="0" borderId="1" xfId="0" applyFont="1" applyFill="1" applyBorder="1" applyAlignment="1">
      <alignment wrapText="1"/>
    </xf>
    <xf numFmtId="3" fontId="40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wrapText="1"/>
    </xf>
    <xf numFmtId="0" fontId="26" fillId="0" borderId="7" xfId="0" applyFont="1" applyBorder="1" applyAlignment="1">
      <alignment wrapText="1"/>
    </xf>
    <xf numFmtId="3" fontId="19" fillId="0" borderId="1" xfId="0" applyNumberFormat="1" applyFont="1" applyBorder="1"/>
    <xf numFmtId="1" fontId="9" fillId="0" borderId="1" xfId="0" applyNumberFormat="1" applyFont="1" applyFill="1" applyBorder="1" applyAlignment="1">
      <alignment horizontal="center" vertical="center"/>
    </xf>
    <xf numFmtId="0" fontId="23" fillId="0" borderId="1" xfId="77" applyFont="1" applyBorder="1" applyAlignment="1" applyProtection="1"/>
    <xf numFmtId="0" fontId="23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/>
    </xf>
    <xf numFmtId="3" fontId="25" fillId="7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/>
    </xf>
    <xf numFmtId="3" fontId="26" fillId="7" borderId="1" xfId="0" applyNumberFormat="1" applyFont="1" applyFill="1" applyBorder="1"/>
    <xf numFmtId="0" fontId="12" fillId="0" borderId="3" xfId="0" applyFont="1" applyBorder="1" applyAlignment="1">
      <alignment horizontal="right"/>
    </xf>
    <xf numFmtId="3" fontId="25" fillId="3" borderId="1" xfId="0" applyNumberFormat="1" applyFont="1" applyFill="1" applyBorder="1" applyAlignment="1">
      <alignment horizontal="right" vertical="center"/>
    </xf>
    <xf numFmtId="0" fontId="26" fillId="7" borderId="1" xfId="0" applyFont="1" applyFill="1" applyBorder="1"/>
    <xf numFmtId="3" fontId="15" fillId="0" borderId="1" xfId="0" applyNumberFormat="1" applyFont="1" applyBorder="1" applyAlignment="1">
      <alignment vertical="center"/>
    </xf>
    <xf numFmtId="3" fontId="22" fillId="7" borderId="1" xfId="0" applyNumberFormat="1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53" fillId="7" borderId="2" xfId="0" applyNumberFormat="1" applyFont="1" applyFill="1" applyBorder="1" applyAlignment="1">
      <alignment horizontal="center" vertical="center" wrapText="1"/>
    </xf>
    <xf numFmtId="0" fontId="23" fillId="0" borderId="1" xfId="78" quotePrefix="1" applyFont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right"/>
    </xf>
    <xf numFmtId="0" fontId="12" fillId="0" borderId="7" xfId="0" applyFont="1" applyFill="1" applyBorder="1" applyAlignment="1"/>
    <xf numFmtId="3" fontId="25" fillId="3" borderId="1" xfId="0" applyNumberFormat="1" applyFont="1" applyFill="1" applyBorder="1" applyAlignment="1">
      <alignment vertical="center"/>
    </xf>
    <xf numFmtId="3" fontId="11" fillId="7" borderId="1" xfId="0" applyNumberFormat="1" applyFont="1" applyFill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9" fillId="0" borderId="0" xfId="0" applyFont="1" applyBorder="1" applyAlignment="1">
      <alignment wrapText="1"/>
    </xf>
    <xf numFmtId="0" fontId="9" fillId="0" borderId="0" xfId="0" applyFont="1" applyFill="1" applyBorder="1"/>
    <xf numFmtId="0" fontId="9" fillId="0" borderId="1" xfId="0" applyFont="1" applyBorder="1" applyAlignment="1">
      <alignment horizontal="center" wrapText="1"/>
    </xf>
    <xf numFmtId="3" fontId="72" fillId="0" borderId="1" xfId="0" applyNumberFormat="1" applyFont="1" applyFill="1" applyBorder="1" applyAlignment="1">
      <alignment vertical="center"/>
    </xf>
    <xf numFmtId="3" fontId="22" fillId="7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2" fillId="0" borderId="1" xfId="0" applyFont="1" applyBorder="1"/>
    <xf numFmtId="3" fontId="25" fillId="7" borderId="1" xfId="0" applyNumberFormat="1" applyFont="1" applyFill="1" applyBorder="1" applyAlignment="1">
      <alignment vertical="center"/>
    </xf>
    <xf numFmtId="3" fontId="44" fillId="0" borderId="1" xfId="0" applyNumberFormat="1" applyFont="1" applyBorder="1"/>
    <xf numFmtId="0" fontId="15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3" fontId="42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wrapText="1"/>
    </xf>
    <xf numFmtId="3" fontId="22" fillId="3" borderId="13" xfId="0" applyNumberFormat="1" applyFont="1" applyFill="1" applyBorder="1"/>
    <xf numFmtId="3" fontId="22" fillId="3" borderId="6" xfId="0" applyNumberFormat="1" applyFont="1" applyFill="1" applyBorder="1"/>
    <xf numFmtId="3" fontId="22" fillId="3" borderId="6" xfId="0" applyNumberFormat="1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8" fillId="0" borderId="0" xfId="83"/>
    <xf numFmtId="0" fontId="14" fillId="0" borderId="2" xfId="83" applyFont="1" applyBorder="1" applyAlignment="1">
      <alignment horizontal="center"/>
    </xf>
    <xf numFmtId="0" fontId="14" fillId="0" borderId="7" xfId="83" applyFont="1" applyBorder="1"/>
    <xf numFmtId="0" fontId="14" fillId="0" borderId="3" xfId="83" applyFont="1" applyBorder="1"/>
    <xf numFmtId="0" fontId="21" fillId="0" borderId="1" xfId="83" applyFont="1" applyBorder="1"/>
    <xf numFmtId="0" fontId="14" fillId="0" borderId="1" xfId="83" applyFont="1" applyBorder="1" applyAlignment="1">
      <alignment vertical="center" wrapText="1"/>
    </xf>
    <xf numFmtId="0" fontId="8" fillId="0" borderId="0" xfId="83" applyFill="1"/>
    <xf numFmtId="3" fontId="15" fillId="0" borderId="4" xfId="0" applyNumberFormat="1" applyFont="1" applyFill="1" applyBorder="1" applyAlignment="1">
      <alignment vertical="center"/>
    </xf>
    <xf numFmtId="3" fontId="13" fillId="4" borderId="1" xfId="0" applyNumberFormat="1" applyFont="1" applyFill="1" applyBorder="1"/>
    <xf numFmtId="3" fontId="27" fillId="3" borderId="1" xfId="0" applyNumberFormat="1" applyFont="1" applyFill="1" applyBorder="1"/>
    <xf numFmtId="0" fontId="23" fillId="0" borderId="1" xfId="39" applyFont="1" applyFill="1" applyBorder="1" applyAlignment="1">
      <alignment vertical="center" wrapText="1"/>
    </xf>
    <xf numFmtId="0" fontId="23" fillId="0" borderId="1" xfId="40" applyFont="1" applyFill="1" applyBorder="1" applyAlignment="1">
      <alignment horizontal="right" vertical="center" wrapText="1"/>
    </xf>
    <xf numFmtId="0" fontId="23" fillId="0" borderId="1" xfId="41" applyFont="1" applyFill="1" applyBorder="1" applyAlignment="1">
      <alignment horizontal="right" vertical="center" wrapText="1"/>
    </xf>
    <xf numFmtId="0" fontId="23" fillId="0" borderId="1" xfId="44" applyFont="1" applyFill="1" applyBorder="1" applyAlignment="1">
      <alignment horizontal="right" vertical="center" wrapText="1"/>
    </xf>
    <xf numFmtId="0" fontId="23" fillId="0" borderId="1" xfId="35" applyFont="1" applyFill="1" applyBorder="1" applyAlignment="1">
      <alignment horizontal="right" vertical="center" wrapText="1"/>
    </xf>
    <xf numFmtId="0" fontId="23" fillId="0" borderId="1" xfId="47" applyFont="1" applyFill="1" applyBorder="1" applyAlignment="1">
      <alignment horizontal="right" vertical="center" wrapText="1"/>
    </xf>
    <xf numFmtId="0" fontId="26" fillId="0" borderId="1" xfId="83" applyFont="1" applyFill="1" applyBorder="1"/>
    <xf numFmtId="0" fontId="23" fillId="0" borderId="1" xfId="83" applyFont="1" applyFill="1" applyBorder="1" applyAlignment="1">
      <alignment horizontal="right" vertical="center" wrapText="1"/>
    </xf>
    <xf numFmtId="0" fontId="13" fillId="0" borderId="1" xfId="83" applyFont="1" applyFill="1" applyBorder="1" applyAlignment="1">
      <alignment vertical="center" wrapText="1"/>
    </xf>
    <xf numFmtId="0" fontId="23" fillId="0" borderId="1" xfId="83" applyFont="1" applyFill="1" applyBorder="1"/>
    <xf numFmtId="0" fontId="23" fillId="0" borderId="1" xfId="83" applyFont="1" applyFill="1" applyBorder="1" applyAlignment="1">
      <alignment horizontal="right"/>
    </xf>
    <xf numFmtId="0" fontId="73" fillId="0" borderId="0" xfId="83" applyFont="1" applyFill="1"/>
    <xf numFmtId="0" fontId="13" fillId="0" borderId="2" xfId="83" applyFont="1" applyBorder="1" applyAlignment="1">
      <alignment horizontal="center"/>
    </xf>
    <xf numFmtId="0" fontId="13" fillId="0" borderId="7" xfId="83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3" fontId="39" fillId="0" borderId="1" xfId="0" applyNumberFormat="1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center" vertical="center" wrapText="1"/>
    </xf>
    <xf numFmtId="3" fontId="12" fillId="7" borderId="2" xfId="0" applyNumberFormat="1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3" fontId="76" fillId="7" borderId="1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3" fontId="76" fillId="7" borderId="2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/>
    <xf numFmtId="3" fontId="45" fillId="3" borderId="1" xfId="0" applyNumberFormat="1" applyFont="1" applyFill="1" applyBorder="1"/>
    <xf numFmtId="49" fontId="25" fillId="0" borderId="1" xfId="0" applyNumberFormat="1" applyFont="1" applyFill="1" applyBorder="1" applyAlignment="1">
      <alignment horizontal="left" vertical="center" wrapText="1"/>
    </xf>
    <xf numFmtId="3" fontId="45" fillId="7" borderId="1" xfId="0" applyNumberFormat="1" applyFont="1" applyFill="1" applyBorder="1"/>
    <xf numFmtId="0" fontId="12" fillId="0" borderId="1" xfId="0" applyFont="1" applyFill="1" applyBorder="1" applyAlignment="1">
      <alignment horizontal="left"/>
    </xf>
    <xf numFmtId="3" fontId="11" fillId="3" borderId="1" xfId="0" applyNumberFormat="1" applyFont="1" applyFill="1" applyBorder="1"/>
    <xf numFmtId="3" fontId="14" fillId="0" borderId="1" xfId="0" applyNumberFormat="1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/>
    <xf numFmtId="3" fontId="11" fillId="3" borderId="7" xfId="0" applyNumberFormat="1" applyFont="1" applyFill="1" applyBorder="1"/>
    <xf numFmtId="3" fontId="13" fillId="3" borderId="1" xfId="0" applyNumberFormat="1" applyFont="1" applyFill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78" fillId="3" borderId="1" xfId="0" applyFont="1" applyFill="1" applyBorder="1" applyAlignment="1">
      <alignment horizontal="center" wrapText="1"/>
    </xf>
    <xf numFmtId="0" fontId="67" fillId="3" borderId="1" xfId="0" applyFont="1" applyFill="1" applyBorder="1" applyAlignment="1">
      <alignment horizontal="center" wrapText="1"/>
    </xf>
    <xf numFmtId="0" fontId="80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79" fillId="3" borderId="1" xfId="0" applyFont="1" applyFill="1" applyBorder="1" applyAlignment="1">
      <alignment horizont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3" fontId="81" fillId="3" borderId="1" xfId="0" applyNumberFormat="1" applyFont="1" applyFill="1" applyBorder="1" applyAlignment="1">
      <alignment horizontal="center" vertical="center" wrapText="1"/>
    </xf>
    <xf numFmtId="3" fontId="63" fillId="3" borderId="37" xfId="0" applyNumberFormat="1" applyFont="1" applyFill="1" applyBorder="1" applyAlignment="1">
      <alignment horizontal="center" vertical="center" wrapText="1"/>
    </xf>
    <xf numFmtId="3" fontId="63" fillId="3" borderId="3" xfId="0" applyNumberFormat="1" applyFont="1" applyFill="1" applyBorder="1" applyAlignment="1">
      <alignment horizontal="center" vertical="center" wrapText="1"/>
    </xf>
    <xf numFmtId="3" fontId="81" fillId="3" borderId="3" xfId="0" applyNumberFormat="1" applyFont="1" applyFill="1" applyBorder="1" applyAlignment="1">
      <alignment horizontal="center" vertical="center" wrapText="1"/>
    </xf>
    <xf numFmtId="3" fontId="63" fillId="3" borderId="36" xfId="0" applyNumberFormat="1" applyFont="1" applyFill="1" applyBorder="1" applyAlignment="1">
      <alignment horizontal="center" vertical="center" wrapText="1"/>
    </xf>
    <xf numFmtId="3" fontId="63" fillId="8" borderId="35" xfId="0" applyNumberFormat="1" applyFont="1" applyFill="1" applyBorder="1" applyAlignment="1">
      <alignment horizontal="center" vertical="center"/>
    </xf>
    <xf numFmtId="3" fontId="82" fillId="8" borderId="1" xfId="0" applyNumberFormat="1" applyFont="1" applyFill="1" applyBorder="1" applyAlignment="1">
      <alignment horizontal="center" vertical="center"/>
    </xf>
    <xf numFmtId="3" fontId="32" fillId="8" borderId="1" xfId="0" applyNumberFormat="1" applyFont="1" applyFill="1" applyBorder="1" applyAlignment="1">
      <alignment horizontal="center" vertical="center"/>
    </xf>
    <xf numFmtId="3" fontId="32" fillId="8" borderId="37" xfId="0" applyNumberFormat="1" applyFont="1" applyFill="1" applyBorder="1" applyAlignment="1">
      <alignment horizontal="center" vertical="center"/>
    </xf>
    <xf numFmtId="0" fontId="82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3" fontId="18" fillId="8" borderId="26" xfId="0" applyNumberFormat="1" applyFont="1" applyFill="1" applyBorder="1" applyAlignment="1">
      <alignment horizontal="center" vertical="center"/>
    </xf>
    <xf numFmtId="3" fontId="83" fillId="8" borderId="35" xfId="0" applyNumberFormat="1" applyFont="1" applyFill="1" applyBorder="1" applyAlignment="1">
      <alignment horizontal="center" vertical="center"/>
    </xf>
    <xf numFmtId="3" fontId="62" fillId="0" borderId="35" xfId="0" applyNumberFormat="1" applyFont="1" applyFill="1" applyBorder="1" applyAlignment="1">
      <alignment horizontal="center" vertical="center"/>
    </xf>
    <xf numFmtId="3" fontId="37" fillId="3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13" fillId="0" borderId="35" xfId="0" applyNumberFormat="1" applyFont="1" applyFill="1" applyBorder="1" applyAlignment="1">
      <alignment horizontal="center" vertical="center"/>
    </xf>
    <xf numFmtId="3" fontId="53" fillId="0" borderId="35" xfId="0" applyNumberFormat="1" applyFont="1" applyFill="1" applyBorder="1" applyAlignment="1">
      <alignment horizontal="center" vertical="center"/>
    </xf>
    <xf numFmtId="3" fontId="65" fillId="3" borderId="1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18" fillId="8" borderId="2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3" fontId="12" fillId="0" borderId="37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4" fillId="0" borderId="35" xfId="0" applyNumberFormat="1" applyFont="1" applyFill="1" applyBorder="1" applyAlignment="1">
      <alignment horizontal="center" vertical="center"/>
    </xf>
    <xf numFmtId="3" fontId="83" fillId="8" borderId="1" xfId="0" applyNumberFormat="1" applyFont="1" applyFill="1" applyBorder="1" applyAlignment="1">
      <alignment horizontal="center" vertical="center"/>
    </xf>
    <xf numFmtId="3" fontId="84" fillId="8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83" fillId="8" borderId="26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6" fillId="8" borderId="0" xfId="0" applyFont="1" applyFill="1"/>
    <xf numFmtId="0" fontId="0" fillId="8" borderId="0" xfId="0" applyFill="1"/>
    <xf numFmtId="3" fontId="13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3" fillId="0" borderId="1" xfId="0" applyNumberFormat="1" applyFont="1" applyBorder="1"/>
    <xf numFmtId="3" fontId="0" fillId="0" borderId="0" xfId="0" applyNumberFormat="1" applyBorder="1"/>
    <xf numFmtId="0" fontId="14" fillId="0" borderId="0" xfId="0" applyFont="1" applyBorder="1"/>
    <xf numFmtId="3" fontId="9" fillId="0" borderId="0" xfId="0" applyNumberFormat="1" applyFont="1" applyBorder="1"/>
    <xf numFmtId="0" fontId="14" fillId="0" borderId="0" xfId="0" applyFont="1" applyFill="1" applyBorder="1"/>
    <xf numFmtId="3" fontId="9" fillId="7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43" fillId="0" borderId="1" xfId="0" applyNumberFormat="1" applyFont="1" applyBorder="1"/>
    <xf numFmtId="3" fontId="20" fillId="0" borderId="1" xfId="0" applyNumberFormat="1" applyFont="1" applyFill="1" applyBorder="1" applyAlignment="1">
      <alignment horizontal="center" vertical="center"/>
    </xf>
    <xf numFmtId="3" fontId="86" fillId="0" borderId="1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 wrapText="1"/>
    </xf>
    <xf numFmtId="0" fontId="13" fillId="3" borderId="3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26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" fontId="27" fillId="7" borderId="1" xfId="0" applyNumberFormat="1" applyFont="1" applyFill="1" applyBorder="1"/>
    <xf numFmtId="0" fontId="21" fillId="0" borderId="1" xfId="0" applyFont="1" applyFill="1" applyBorder="1"/>
    <xf numFmtId="3" fontId="9" fillId="0" borderId="1" xfId="0" applyNumberFormat="1" applyFont="1" applyBorder="1" applyAlignment="1">
      <alignment horizontal="center"/>
    </xf>
    <xf numFmtId="0" fontId="13" fillId="0" borderId="6" xfId="0" applyFont="1" applyBorder="1"/>
    <xf numFmtId="3" fontId="39" fillId="7" borderId="1" xfId="0" applyNumberFormat="1" applyFont="1" applyFill="1" applyBorder="1"/>
    <xf numFmtId="3" fontId="39" fillId="3" borderId="1" xfId="0" applyNumberFormat="1" applyFont="1" applyFill="1" applyBorder="1"/>
    <xf numFmtId="0" fontId="35" fillId="0" borderId="1" xfId="0" applyFont="1" applyBorder="1"/>
    <xf numFmtId="3" fontId="41" fillId="7" borderId="1" xfId="0" applyNumberFormat="1" applyFont="1" applyFill="1" applyBorder="1"/>
    <xf numFmtId="3" fontId="41" fillId="3" borderId="1" xfId="0" applyNumberFormat="1" applyFont="1" applyFill="1" applyBorder="1"/>
    <xf numFmtId="3" fontId="3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7" borderId="13" xfId="0" applyNumberFormat="1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3" fontId="44" fillId="0" borderId="3" xfId="0" applyNumberFormat="1" applyFont="1" applyFill="1" applyBorder="1"/>
    <xf numFmtId="0" fontId="25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7" borderId="4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 wrapText="1"/>
    </xf>
    <xf numFmtId="0" fontId="68" fillId="0" borderId="1" xfId="0" applyFont="1" applyBorder="1"/>
    <xf numFmtId="1" fontId="22" fillId="4" borderId="1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3" fontId="40" fillId="0" borderId="1" xfId="0" applyNumberFormat="1" applyFont="1" applyBorder="1" applyAlignment="1">
      <alignment horizontal="center" vertical="center"/>
    </xf>
    <xf numFmtId="3" fontId="62" fillId="3" borderId="1" xfId="0" applyNumberFormat="1" applyFont="1" applyFill="1" applyBorder="1"/>
    <xf numFmtId="0" fontId="9" fillId="0" borderId="1" xfId="0" applyFont="1" applyBorder="1" applyAlignment="1">
      <alignment vertical="center"/>
    </xf>
    <xf numFmtId="3" fontId="49" fillId="0" borderId="1" xfId="0" applyNumberFormat="1" applyFont="1" applyFill="1" applyBorder="1"/>
    <xf numFmtId="3" fontId="13" fillId="2" borderId="1" xfId="0" applyNumberFormat="1" applyFont="1" applyFill="1" applyBorder="1"/>
    <xf numFmtId="3" fontId="31" fillId="0" borderId="1" xfId="0" applyNumberFormat="1" applyFont="1" applyFill="1" applyBorder="1"/>
    <xf numFmtId="1" fontId="9" fillId="7" borderId="1" xfId="0" applyNumberFormat="1" applyFont="1" applyFill="1" applyBorder="1" applyAlignment="1">
      <alignment horizontal="center" vertical="center"/>
    </xf>
    <xf numFmtId="3" fontId="25" fillId="7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66" fillId="3" borderId="1" xfId="0" applyNumberFormat="1" applyFont="1" applyFill="1" applyBorder="1" applyAlignment="1">
      <alignment horizontal="center" wrapText="1"/>
    </xf>
    <xf numFmtId="3" fontId="25" fillId="7" borderId="1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31" fillId="4" borderId="1" xfId="0" applyNumberFormat="1" applyFont="1" applyFill="1" applyBorder="1" applyAlignment="1">
      <alignment vertical="center"/>
    </xf>
    <xf numFmtId="3" fontId="31" fillId="3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49" fillId="4" borderId="1" xfId="0" applyNumberFormat="1" applyFont="1" applyFill="1" applyBorder="1" applyAlignment="1">
      <alignment vertical="center"/>
    </xf>
    <xf numFmtId="3" fontId="49" fillId="2" borderId="1" xfId="0" applyNumberFormat="1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68" fillId="3" borderId="1" xfId="0" applyFont="1" applyFill="1" applyBorder="1" applyAlignment="1">
      <alignment vertical="center" wrapText="1"/>
    </xf>
    <xf numFmtId="1" fontId="22" fillId="4" borderId="1" xfId="0" applyNumberFormat="1" applyFont="1" applyFill="1" applyBorder="1" applyAlignment="1"/>
    <xf numFmtId="3" fontId="22" fillId="3" borderId="1" xfId="0" applyNumberFormat="1" applyFont="1" applyFill="1" applyBorder="1" applyAlignment="1"/>
    <xf numFmtId="3" fontId="23" fillId="0" borderId="1" xfId="0" applyNumberFormat="1" applyFont="1" applyBorder="1"/>
    <xf numFmtId="3" fontId="66" fillId="3" borderId="2" xfId="0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3" fontId="43" fillId="0" borderId="1" xfId="0" applyNumberFormat="1" applyFont="1" applyFill="1" applyBorder="1"/>
    <xf numFmtId="3" fontId="9" fillId="3" borderId="1" xfId="0" applyNumberFormat="1" applyFont="1" applyFill="1" applyBorder="1" applyAlignment="1">
      <alignment horizontal="center" vertical="center"/>
    </xf>
    <xf numFmtId="3" fontId="8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33" fillId="0" borderId="0" xfId="0" applyNumberFormat="1" applyFont="1" applyFill="1"/>
    <xf numFmtId="0" fontId="21" fillId="0" borderId="7" xfId="0" applyFont="1" applyBorder="1"/>
    <xf numFmtId="3" fontId="22" fillId="3" borderId="1" xfId="0" applyNumberFormat="1" applyFont="1" applyFill="1" applyBorder="1" applyAlignment="1">
      <alignment horizontal="center"/>
    </xf>
    <xf numFmtId="0" fontId="41" fillId="0" borderId="7" xfId="0" applyFont="1" applyFill="1" applyBorder="1" applyAlignment="1">
      <alignment vertical="center"/>
    </xf>
    <xf numFmtId="0" fontId="42" fillId="0" borderId="13" xfId="0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/>
    <xf numFmtId="3" fontId="12" fillId="3" borderId="1" xfId="0" applyNumberFormat="1" applyFont="1" applyFill="1" applyBorder="1"/>
    <xf numFmtId="49" fontId="11" fillId="0" borderId="1" xfId="0" applyNumberFormat="1" applyFont="1" applyBorder="1" applyAlignment="1">
      <alignment horizontal="left" vertical="center"/>
    </xf>
    <xf numFmtId="3" fontId="44" fillId="0" borderId="0" xfId="0" applyNumberFormat="1" applyFont="1" applyFill="1" applyBorder="1"/>
    <xf numFmtId="3" fontId="44" fillId="0" borderId="0" xfId="0" applyNumberFormat="1" applyFont="1" applyBorder="1"/>
    <xf numFmtId="49" fontId="11" fillId="0" borderId="1" xfId="0" applyNumberFormat="1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vertical="center"/>
    </xf>
    <xf numFmtId="3" fontId="28" fillId="0" borderId="7" xfId="0" applyNumberFormat="1" applyFont="1" applyFill="1" applyBorder="1"/>
    <xf numFmtId="3" fontId="0" fillId="0" borderId="7" xfId="0" applyNumberFormat="1" applyFill="1" applyBorder="1"/>
    <xf numFmtId="0" fontId="66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42" fillId="0" borderId="1" xfId="0" applyNumberFormat="1" applyFont="1" applyBorder="1" applyAlignment="1">
      <alignment horizontal="center" vertical="center"/>
    </xf>
    <xf numFmtId="3" fontId="11" fillId="7" borderId="4" xfId="0" applyNumberFormat="1" applyFont="1" applyFill="1" applyBorder="1" applyAlignment="1">
      <alignment vertical="center"/>
    </xf>
    <xf numFmtId="3" fontId="88" fillId="0" borderId="1" xfId="0" applyNumberFormat="1" applyFont="1" applyFill="1" applyBorder="1" applyAlignment="1">
      <alignment vertical="center"/>
    </xf>
    <xf numFmtId="0" fontId="86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88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 vertical="center" wrapText="1"/>
    </xf>
    <xf numFmtId="0" fontId="23" fillId="0" borderId="4" xfId="86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Border="1"/>
    <xf numFmtId="0" fontId="12" fillId="0" borderId="0" xfId="0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3" fontId="14" fillId="7" borderId="3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3" fontId="26" fillId="7" borderId="1" xfId="0" applyNumberFormat="1" applyFont="1" applyFill="1" applyBorder="1" applyAlignment="1">
      <alignment horizontal="right"/>
    </xf>
    <xf numFmtId="3" fontId="26" fillId="3" borderId="1" xfId="0" applyNumberFormat="1" applyFont="1" applyFill="1" applyBorder="1" applyAlignment="1">
      <alignment horizontal="right"/>
    </xf>
    <xf numFmtId="3" fontId="49" fillId="0" borderId="1" xfId="0" applyNumberFormat="1" applyFont="1" applyBorder="1" applyAlignment="1">
      <alignment vertical="center"/>
    </xf>
    <xf numFmtId="3" fontId="49" fillId="0" borderId="1" xfId="0" applyNumberFormat="1" applyFont="1" applyFill="1" applyBorder="1" applyAlignment="1">
      <alignment vertical="center"/>
    </xf>
    <xf numFmtId="3" fontId="44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3" fontId="88" fillId="7" borderId="1" xfId="0" applyNumberFormat="1" applyFont="1" applyFill="1" applyBorder="1" applyAlignment="1">
      <alignment horizontal="center" vertical="center"/>
    </xf>
    <xf numFmtId="0" fontId="12" fillId="0" borderId="7" xfId="0" applyFont="1" applyBorder="1"/>
    <xf numFmtId="0" fontId="79" fillId="0" borderId="1" xfId="0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/>
    <xf numFmtId="3" fontId="14" fillId="4" borderId="1" xfId="0" applyNumberFormat="1" applyFont="1" applyFill="1" applyBorder="1" applyAlignment="1">
      <alignment vertical="center"/>
    </xf>
    <xf numFmtId="1" fontId="26" fillId="4" borderId="3" xfId="0" applyNumberFormat="1" applyFont="1" applyFill="1" applyBorder="1"/>
    <xf numFmtId="0" fontId="21" fillId="0" borderId="7" xfId="61" applyFont="1" applyFill="1" applyBorder="1" applyAlignment="1">
      <alignment horizontal="right" vertical="center" wrapText="1"/>
    </xf>
    <xf numFmtId="3" fontId="22" fillId="7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5" xfId="0" applyFont="1" applyBorder="1" applyAlignment="1"/>
    <xf numFmtId="3" fontId="17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21" fillId="0" borderId="1" xfId="87" applyFont="1" applyFill="1" applyBorder="1" applyAlignment="1">
      <alignment horizontal="right" vertical="center" wrapText="1"/>
    </xf>
    <xf numFmtId="0" fontId="21" fillId="0" borderId="1" xfId="88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0" fontId="21" fillId="0" borderId="1" xfId="89" applyFont="1" applyFill="1" applyBorder="1" applyAlignment="1">
      <alignment horizontal="right" vertical="center" wrapText="1"/>
    </xf>
    <xf numFmtId="0" fontId="21" fillId="0" borderId="1" xfId="90" applyFont="1" applyFill="1" applyBorder="1" applyAlignment="1">
      <alignment horizontal="right" vertical="center" wrapText="1"/>
    </xf>
    <xf numFmtId="0" fontId="21" fillId="0" borderId="1" xfId="91" applyFont="1" applyFill="1" applyBorder="1" applyAlignment="1">
      <alignment horizontal="right" vertical="center" wrapText="1"/>
    </xf>
    <xf numFmtId="0" fontId="21" fillId="0" borderId="1" xfId="92" applyFont="1" applyFill="1" applyBorder="1" applyAlignment="1">
      <alignment horizontal="right" vertical="center" wrapText="1"/>
    </xf>
    <xf numFmtId="0" fontId="21" fillId="0" borderId="1" xfId="93" applyFont="1" applyFill="1" applyBorder="1" applyAlignment="1">
      <alignment horizontal="right" vertical="center" wrapText="1"/>
    </xf>
    <xf numFmtId="0" fontId="21" fillId="0" borderId="1" xfId="94" applyFont="1" applyFill="1" applyBorder="1" applyAlignment="1">
      <alignment horizontal="right" vertical="center" wrapText="1"/>
    </xf>
    <xf numFmtId="0" fontId="21" fillId="0" borderId="0" xfId="0" applyFont="1" applyBorder="1"/>
    <xf numFmtId="0" fontId="21" fillId="0" borderId="1" xfId="95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7" fillId="9" borderId="1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3" fontId="44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3" fontId="45" fillId="0" borderId="1" xfId="0" applyNumberFormat="1" applyFont="1" applyBorder="1"/>
    <xf numFmtId="0" fontId="23" fillId="0" borderId="1" xfId="97" applyFont="1" applyFill="1" applyBorder="1" applyAlignment="1">
      <alignment vertical="center" wrapText="1"/>
    </xf>
    <xf numFmtId="0" fontId="11" fillId="0" borderId="4" xfId="0" applyFont="1" applyBorder="1" applyAlignment="1"/>
    <xf numFmtId="0" fontId="20" fillId="0" borderId="1" xfId="0" applyFont="1" applyBorder="1" applyAlignment="1"/>
    <xf numFmtId="3" fontId="41" fillId="7" borderId="1" xfId="0" applyNumberFormat="1" applyFont="1" applyFill="1" applyBorder="1" applyAlignment="1">
      <alignment vertical="center"/>
    </xf>
    <xf numFmtId="3" fontId="41" fillId="3" borderId="1" xfId="0" applyNumberFormat="1" applyFont="1" applyFill="1" applyBorder="1" applyAlignment="1">
      <alignment vertical="center"/>
    </xf>
    <xf numFmtId="0" fontId="21" fillId="0" borderId="1" xfId="98" applyFont="1" applyFill="1" applyBorder="1" applyAlignment="1">
      <alignment horizontal="right" vertical="center" wrapText="1"/>
    </xf>
    <xf numFmtId="0" fontId="21" fillId="0" borderId="1" xfId="99" applyFont="1" applyFill="1" applyBorder="1" applyAlignment="1">
      <alignment horizontal="right" vertical="center" wrapText="1"/>
    </xf>
    <xf numFmtId="0" fontId="20" fillId="0" borderId="6" xfId="0" applyFont="1" applyBorder="1" applyAlignment="1"/>
    <xf numFmtId="0" fontId="9" fillId="7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0" fillId="0" borderId="24" xfId="0" applyNumberForma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0" fontId="45" fillId="0" borderId="1" xfId="0" applyFont="1" applyBorder="1"/>
    <xf numFmtId="0" fontId="25" fillId="0" borderId="2" xfId="0" applyFont="1" applyBorder="1"/>
    <xf numFmtId="1" fontId="21" fillId="0" borderId="3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/>
    <xf numFmtId="0" fontId="25" fillId="0" borderId="1" xfId="0" applyFont="1" applyBorder="1" applyAlignment="1">
      <alignment wrapText="1"/>
    </xf>
    <xf numFmtId="3" fontId="9" fillId="5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22" fillId="0" borderId="3" xfId="0" applyFont="1" applyBorder="1"/>
    <xf numFmtId="0" fontId="88" fillId="0" borderId="1" xfId="0" applyFont="1" applyBorder="1" applyAlignment="1">
      <alignment vertical="center" wrapText="1"/>
    </xf>
    <xf numFmtId="3" fontId="83" fillId="4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 wrapText="1"/>
    </xf>
    <xf numFmtId="3" fontId="51" fillId="0" borderId="2" xfId="0" applyNumberFormat="1" applyFont="1" applyFill="1" applyBorder="1" applyAlignment="1">
      <alignment vertical="center"/>
    </xf>
    <xf numFmtId="3" fontId="51" fillId="0" borderId="8" xfId="0" applyNumberFormat="1" applyFont="1" applyFill="1" applyBorder="1" applyAlignment="1">
      <alignment vertical="center"/>
    </xf>
    <xf numFmtId="0" fontId="25" fillId="0" borderId="4" xfId="0" applyFont="1" applyBorder="1"/>
    <xf numFmtId="0" fontId="11" fillId="0" borderId="4" xfId="0" applyFont="1" applyBorder="1"/>
    <xf numFmtId="0" fontId="11" fillId="0" borderId="4" xfId="0" applyFont="1" applyFill="1" applyBorder="1"/>
    <xf numFmtId="3" fontId="25" fillId="4" borderId="1" xfId="0" applyNumberFormat="1" applyFont="1" applyFill="1" applyBorder="1" applyAlignment="1">
      <alignment vertical="center"/>
    </xf>
    <xf numFmtId="0" fontId="25" fillId="4" borderId="1" xfId="0" applyFont="1" applyFill="1" applyBorder="1"/>
    <xf numFmtId="3" fontId="44" fillId="0" borderId="3" xfId="0" applyNumberFormat="1" applyFont="1" applyBorder="1"/>
    <xf numFmtId="3" fontId="25" fillId="7" borderId="3" xfId="0" applyNumberFormat="1" applyFont="1" applyFill="1" applyBorder="1"/>
    <xf numFmtId="3" fontId="25" fillId="3" borderId="3" xfId="0" applyNumberFormat="1" applyFont="1" applyFill="1" applyBorder="1"/>
    <xf numFmtId="3" fontId="58" fillId="0" borderId="6" xfId="0" applyNumberFormat="1" applyFont="1" applyFill="1" applyBorder="1" applyAlignment="1">
      <alignment horizontal="center"/>
    </xf>
    <xf numFmtId="3" fontId="58" fillId="4" borderId="6" xfId="0" applyNumberFormat="1" applyFont="1" applyFill="1" applyBorder="1" applyAlignment="1">
      <alignment horizontal="center"/>
    </xf>
    <xf numFmtId="3" fontId="58" fillId="3" borderId="6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wrapText="1"/>
    </xf>
    <xf numFmtId="0" fontId="21" fillId="0" borderId="1" xfId="0" applyFont="1" applyFill="1" applyBorder="1" applyAlignment="1"/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/>
    </xf>
    <xf numFmtId="0" fontId="15" fillId="0" borderId="1" xfId="0" applyFont="1" applyBorder="1"/>
    <xf numFmtId="3" fontId="17" fillId="7" borderId="1" xfId="0" applyNumberFormat="1" applyFont="1" applyFill="1" applyBorder="1"/>
    <xf numFmtId="3" fontId="17" fillId="3" borderId="1" xfId="0" applyNumberFormat="1" applyFont="1" applyFill="1" applyBorder="1"/>
    <xf numFmtId="0" fontId="23" fillId="0" borderId="7" xfId="0" applyFont="1" applyBorder="1"/>
    <xf numFmtId="0" fontId="23" fillId="0" borderId="1" xfId="0" applyFont="1" applyFill="1" applyBorder="1"/>
    <xf numFmtId="0" fontId="26" fillId="0" borderId="6" xfId="0" applyFont="1" applyBorder="1" applyAlignment="1">
      <alignment horizontal="left"/>
    </xf>
    <xf numFmtId="3" fontId="13" fillId="0" borderId="1" xfId="83" applyNumberFormat="1" applyFont="1" applyFill="1" applyBorder="1" applyAlignment="1">
      <alignment horizontal="center" vertical="center"/>
    </xf>
    <xf numFmtId="3" fontId="13" fillId="4" borderId="1" xfId="83" applyNumberFormat="1" applyFont="1" applyFill="1" applyBorder="1" applyAlignment="1">
      <alignment horizontal="center" vertical="center"/>
    </xf>
    <xf numFmtId="3" fontId="13" fillId="3" borderId="1" xfId="83" applyNumberFormat="1" applyFont="1" applyFill="1" applyBorder="1" applyAlignment="1">
      <alignment horizontal="center" vertical="center"/>
    </xf>
    <xf numFmtId="0" fontId="9" fillId="0" borderId="0" xfId="83" applyFont="1"/>
    <xf numFmtId="3" fontId="13" fillId="4" borderId="1" xfId="0" applyNumberFormat="1" applyFont="1" applyFill="1" applyBorder="1" applyAlignment="1">
      <alignment horizontal="right"/>
    </xf>
    <xf numFmtId="0" fontId="21" fillId="0" borderId="1" xfId="69" applyFont="1" applyFill="1" applyBorder="1" applyAlignment="1">
      <alignment wrapText="1"/>
    </xf>
    <xf numFmtId="0" fontId="14" fillId="0" borderId="1" xfId="0" applyFont="1" applyFill="1" applyBorder="1" applyAlignment="1"/>
    <xf numFmtId="0" fontId="22" fillId="0" borderId="1" xfId="0" applyFont="1" applyFill="1" applyBorder="1" applyAlignment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right" wrapText="1"/>
    </xf>
    <xf numFmtId="1" fontId="21" fillId="0" borderId="1" xfId="0" applyNumberFormat="1" applyFont="1" applyFill="1" applyBorder="1" applyAlignment="1">
      <alignment horizontal="right"/>
    </xf>
    <xf numFmtId="0" fontId="21" fillId="0" borderId="2" xfId="0" applyFont="1" applyFill="1" applyBorder="1" applyAlignment="1"/>
    <xf numFmtId="0" fontId="22" fillId="0" borderId="2" xfId="0" applyFont="1" applyFill="1" applyBorder="1" applyAlignment="1"/>
    <xf numFmtId="0" fontId="21" fillId="0" borderId="1" xfId="98" applyFont="1" applyFill="1" applyBorder="1" applyAlignment="1">
      <alignment horizontal="right" wrapText="1"/>
    </xf>
    <xf numFmtId="3" fontId="31" fillId="4" borderId="1" xfId="0" applyNumberFormat="1" applyFont="1" applyFill="1" applyBorder="1" applyAlignment="1">
      <alignment vertical="center"/>
    </xf>
    <xf numFmtId="0" fontId="44" fillId="0" borderId="1" xfId="0" applyFont="1" applyFill="1" applyBorder="1"/>
    <xf numFmtId="0" fontId="44" fillId="0" borderId="1" xfId="0" applyFont="1" applyBorder="1"/>
    <xf numFmtId="3" fontId="14" fillId="0" borderId="1" xfId="0" applyNumberFormat="1" applyFont="1" applyFill="1" applyBorder="1" applyAlignment="1">
      <alignment horizontal="center" vertical="center"/>
    </xf>
    <xf numFmtId="3" fontId="8" fillId="0" borderId="0" xfId="83" applyNumberFormat="1"/>
    <xf numFmtId="3" fontId="14" fillId="0" borderId="1" xfId="83" applyNumberFormat="1" applyFont="1" applyBorder="1" applyAlignment="1">
      <alignment horizontal="center" vertical="center"/>
    </xf>
    <xf numFmtId="0" fontId="21" fillId="0" borderId="0" xfId="0" applyFont="1"/>
    <xf numFmtId="3" fontId="14" fillId="4" borderId="1" xfId="83" applyNumberFormat="1" applyFont="1" applyFill="1" applyBorder="1" applyAlignment="1">
      <alignment horizontal="center" vertical="center"/>
    </xf>
    <xf numFmtId="3" fontId="14" fillId="3" borderId="1" xfId="83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32" fillId="3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" fontId="9" fillId="0" borderId="1" xfId="0" applyNumberFormat="1" applyFont="1" applyBorder="1" applyAlignment="1">
      <alignment horizontal="center"/>
    </xf>
    <xf numFmtId="3" fontId="25" fillId="0" borderId="1" xfId="0" applyNumberFormat="1" applyFont="1" applyBorder="1"/>
    <xf numFmtId="3" fontId="0" fillId="0" borderId="1" xfId="0" applyNumberForma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85" fillId="8" borderId="1" xfId="0" applyNumberFormat="1" applyFont="1" applyFill="1" applyBorder="1" applyAlignment="1">
      <alignment horizontal="center" vertical="center"/>
    </xf>
    <xf numFmtId="3" fontId="32" fillId="8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3" fontId="82" fillId="8" borderId="35" xfId="0" applyNumberFormat="1" applyFont="1" applyFill="1" applyBorder="1" applyAlignment="1">
      <alignment horizontal="center" vertical="center"/>
    </xf>
    <xf numFmtId="3" fontId="82" fillId="0" borderId="17" xfId="0" applyNumberFormat="1" applyFont="1" applyFill="1" applyBorder="1" applyAlignment="1">
      <alignment horizontal="center" vertical="center"/>
    </xf>
    <xf numFmtId="0" fontId="82" fillId="0" borderId="22" xfId="0" applyFont="1" applyFill="1" applyBorder="1" applyAlignment="1">
      <alignment vertical="center"/>
    </xf>
    <xf numFmtId="3" fontId="82" fillId="3" borderId="18" xfId="0" applyNumberFormat="1" applyFont="1" applyFill="1" applyBorder="1" applyAlignment="1">
      <alignment horizontal="center" vertical="center"/>
    </xf>
    <xf numFmtId="3" fontId="82" fillId="0" borderId="18" xfId="0" applyNumberFormat="1" applyFont="1" applyFill="1" applyBorder="1" applyAlignment="1">
      <alignment horizontal="center" vertical="center"/>
    </xf>
    <xf numFmtId="3" fontId="82" fillId="0" borderId="19" xfId="0" applyNumberFormat="1" applyFont="1" applyFill="1" applyBorder="1" applyAlignment="1">
      <alignment horizontal="center" vertical="center"/>
    </xf>
    <xf numFmtId="3" fontId="82" fillId="0" borderId="19" xfId="0" applyNumberFormat="1" applyFont="1" applyBorder="1" applyAlignment="1">
      <alignment horizontal="center" vertical="center"/>
    </xf>
    <xf numFmtId="3" fontId="82" fillId="0" borderId="18" xfId="0" applyNumberFormat="1" applyFont="1" applyFill="1" applyBorder="1" applyAlignment="1">
      <alignment horizontal="center" vertical="center" wrapText="1"/>
    </xf>
    <xf numFmtId="3" fontId="92" fillId="0" borderId="35" xfId="0" applyNumberFormat="1" applyFont="1" applyFill="1" applyBorder="1" applyAlignment="1">
      <alignment horizontal="center" vertical="center"/>
    </xf>
    <xf numFmtId="3" fontId="37" fillId="0" borderId="35" xfId="0" applyNumberFormat="1" applyFont="1" applyFill="1" applyBorder="1" applyAlignment="1">
      <alignment horizontal="center" vertical="center"/>
    </xf>
    <xf numFmtId="3" fontId="65" fillId="0" borderId="35" xfId="0" applyNumberFormat="1" applyFont="1" applyFill="1" applyBorder="1" applyAlignment="1">
      <alignment horizontal="center" vertical="center"/>
    </xf>
    <xf numFmtId="3" fontId="14" fillId="10" borderId="4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32" fillId="8" borderId="1" xfId="0" applyFont="1" applyFill="1" applyBorder="1" applyAlignment="1">
      <alignment horizontal="center" vertical="center" wrapText="1"/>
    </xf>
    <xf numFmtId="0" fontId="14" fillId="4" borderId="2" xfId="0" applyFont="1" applyFill="1" applyBorder="1"/>
    <xf numFmtId="0" fontId="14" fillId="3" borderId="2" xfId="0" applyFont="1" applyFill="1" applyBorder="1"/>
    <xf numFmtId="0" fontId="0" fillId="0" borderId="1" xfId="0" applyBorder="1"/>
    <xf numFmtId="3" fontId="49" fillId="0" borderId="1" xfId="0" applyNumberFormat="1" applyFont="1" applyBorder="1"/>
    <xf numFmtId="0" fontId="28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4" xfId="0" applyFont="1" applyFill="1" applyBorder="1"/>
    <xf numFmtId="3" fontId="20" fillId="0" borderId="1" xfId="0" applyNumberFormat="1" applyFont="1" applyBorder="1"/>
    <xf numFmtId="3" fontId="11" fillId="3" borderId="3" xfId="0" applyNumberFormat="1" applyFont="1" applyFill="1" applyBorder="1" applyAlignment="1">
      <alignment vertical="center"/>
    </xf>
    <xf numFmtId="0" fontId="42" fillId="0" borderId="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0" fontId="42" fillId="0" borderId="12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right" vertical="center" wrapText="1"/>
    </xf>
    <xf numFmtId="0" fontId="94" fillId="0" borderId="1" xfId="0" applyFont="1" applyBorder="1"/>
    <xf numFmtId="3" fontId="13" fillId="7" borderId="1" xfId="0" applyNumberFormat="1" applyFont="1" applyFill="1" applyBorder="1"/>
    <xf numFmtId="3" fontId="44" fillId="0" borderId="1" xfId="0" applyNumberFormat="1" applyFont="1" applyFill="1" applyBorder="1" applyAlignment="1">
      <alignment horizontal="center"/>
    </xf>
    <xf numFmtId="1" fontId="0" fillId="0" borderId="0" xfId="0" applyNumberFormat="1"/>
    <xf numFmtId="3" fontId="9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21" fillId="0" borderId="0" xfId="0" applyFont="1" applyFill="1" applyAlignment="1">
      <alignment horizontal="right" vertical="center" wrapText="1"/>
    </xf>
    <xf numFmtId="0" fontId="29" fillId="0" borderId="1" xfId="0" applyFont="1" applyBorder="1"/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Border="1" applyAlignment="1">
      <alignment horizontal="right"/>
    </xf>
    <xf numFmtId="0" fontId="21" fillId="0" borderId="5" xfId="15" applyFont="1" applyFill="1" applyBorder="1" applyAlignment="1">
      <alignment horizontal="right" vertical="center" wrapText="1"/>
    </xf>
    <xf numFmtId="0" fontId="21" fillId="0" borderId="5" xfId="27" applyFont="1" applyFill="1" applyBorder="1" applyAlignment="1">
      <alignment horizontal="right" vertical="center" wrapText="1"/>
    </xf>
    <xf numFmtId="0" fontId="21" fillId="0" borderId="0" xfId="25" applyFont="1" applyFill="1" applyBorder="1" applyAlignment="1">
      <alignment horizontal="right" vertical="center" wrapText="1"/>
    </xf>
    <xf numFmtId="0" fontId="21" fillId="0" borderId="5" xfId="0" applyFont="1" applyBorder="1" applyAlignment="1"/>
    <xf numFmtId="0" fontId="21" fillId="0" borderId="0" xfId="33" applyFont="1" applyFill="1" applyBorder="1" applyAlignment="1">
      <alignment horizontal="right" vertical="center" wrapText="1"/>
    </xf>
    <xf numFmtId="0" fontId="21" fillId="0" borderId="5" xfId="22" applyFont="1" applyFill="1" applyBorder="1" applyAlignment="1">
      <alignment horizontal="right" vertical="center" wrapText="1"/>
    </xf>
    <xf numFmtId="0" fontId="21" fillId="0" borderId="5" xfId="20" applyFont="1" applyFill="1" applyBorder="1" applyAlignment="1">
      <alignment horizontal="right" vertical="center" wrapText="1"/>
    </xf>
    <xf numFmtId="0" fontId="21" fillId="0" borderId="5" xfId="28" applyFont="1" applyFill="1" applyBorder="1" applyAlignment="1">
      <alignment horizontal="right" vertical="center" wrapText="1"/>
    </xf>
    <xf numFmtId="0" fontId="21" fillId="0" borderId="5" xfId="16" applyFont="1" applyFill="1" applyBorder="1" applyAlignment="1">
      <alignment horizontal="right" vertical="center" wrapText="1"/>
    </xf>
    <xf numFmtId="0" fontId="21" fillId="0" borderId="5" xfId="32" applyFont="1" applyFill="1" applyBorder="1" applyAlignment="1">
      <alignment horizontal="right" vertical="center" wrapText="1"/>
    </xf>
    <xf numFmtId="0" fontId="21" fillId="0" borderId="5" xfId="0" applyFont="1" applyBorder="1"/>
    <xf numFmtId="0" fontId="42" fillId="0" borderId="1" xfId="0" applyFont="1" applyFill="1" applyBorder="1" applyAlignment="1">
      <alignment horizontal="right" vertical="center"/>
    </xf>
    <xf numFmtId="3" fontId="14" fillId="7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1" fontId="22" fillId="7" borderId="1" xfId="0" applyNumberFormat="1" applyFont="1" applyFill="1" applyBorder="1" applyAlignment="1">
      <alignment horizontal="center"/>
    </xf>
    <xf numFmtId="3" fontId="22" fillId="7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3" fontId="14" fillId="7" borderId="1" xfId="0" applyNumberFormat="1" applyFont="1" applyFill="1" applyBorder="1"/>
    <xf numFmtId="0" fontId="13" fillId="0" borderId="0" xfId="0" applyFont="1" applyBorder="1"/>
    <xf numFmtId="0" fontId="95" fillId="0" borderId="1" xfId="0" applyFont="1" applyBorder="1"/>
    <xf numFmtId="0" fontId="11" fillId="7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right" vertical="center"/>
    </xf>
    <xf numFmtId="0" fontId="41" fillId="3" borderId="1" xfId="0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4" xfId="0" applyFont="1" applyBorder="1" applyAlignment="1"/>
    <xf numFmtId="3" fontId="25" fillId="7" borderId="2" xfId="0" applyNumberFormat="1" applyFont="1" applyFill="1" applyBorder="1" applyAlignment="1">
      <alignment horizontal="right" vertical="center" wrapText="1"/>
    </xf>
    <xf numFmtId="0" fontId="53" fillId="3" borderId="1" xfId="0" applyFont="1" applyFill="1" applyBorder="1" applyAlignment="1">
      <alignment horizontal="right" vertical="center" wrapText="1"/>
    </xf>
    <xf numFmtId="0" fontId="25" fillId="0" borderId="3" xfId="0" applyFont="1" applyBorder="1" applyAlignment="1">
      <alignment horizontal="left" vertical="center" wrapText="1"/>
    </xf>
    <xf numFmtId="3" fontId="13" fillId="0" borderId="0" xfId="0" applyNumberFormat="1" applyFont="1"/>
    <xf numFmtId="3" fontId="9" fillId="7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3" fontId="31" fillId="0" borderId="3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0" fontId="68" fillId="0" borderId="1" xfId="0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right"/>
    </xf>
    <xf numFmtId="0" fontId="68" fillId="0" borderId="1" xfId="0" applyFont="1" applyFill="1" applyBorder="1" applyAlignment="1">
      <alignment horizontal="right" vertical="center"/>
    </xf>
    <xf numFmtId="0" fontId="68" fillId="0" borderId="1" xfId="0" applyFont="1" applyFill="1" applyBorder="1" applyAlignment="1">
      <alignment vertical="center" wrapText="1"/>
    </xf>
    <xf numFmtId="0" fontId="68" fillId="0" borderId="1" xfId="20" applyFont="1" applyFill="1" applyBorder="1" applyAlignment="1">
      <alignment horizontal="right" vertical="center" wrapText="1"/>
    </xf>
    <xf numFmtId="0" fontId="68" fillId="0" borderId="1" xfId="16" applyFont="1" applyFill="1" applyBorder="1" applyAlignment="1">
      <alignment horizontal="right" vertical="center" wrapText="1"/>
    </xf>
    <xf numFmtId="3" fontId="43" fillId="0" borderId="2" xfId="0" applyNumberFormat="1" applyFont="1" applyFill="1" applyBorder="1"/>
    <xf numFmtId="3" fontId="72" fillId="0" borderId="2" xfId="0" applyNumberFormat="1" applyFont="1" applyFill="1" applyBorder="1"/>
    <xf numFmtId="0" fontId="24" fillId="0" borderId="3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/>
    <xf numFmtId="0" fontId="53" fillId="0" borderId="3" xfId="0" applyFont="1" applyBorder="1" applyAlignment="1">
      <alignment wrapText="1"/>
    </xf>
    <xf numFmtId="0" fontId="74" fillId="0" borderId="0" xfId="83" applyFont="1" applyAlignment="1">
      <alignment horizontal="center" wrapText="1"/>
    </xf>
    <xf numFmtId="0" fontId="90" fillId="0" borderId="0" xfId="83" applyFont="1" applyBorder="1" applyAlignment="1">
      <alignment horizontal="center" vertical="center" wrapText="1"/>
    </xf>
    <xf numFmtId="0" fontId="63" fillId="3" borderId="0" xfId="83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3" fontId="26" fillId="3" borderId="0" xfId="0" applyNumberFormat="1" applyFont="1" applyFill="1" applyBorder="1"/>
    <xf numFmtId="0" fontId="13" fillId="3" borderId="0" xfId="0" applyFont="1" applyFill="1" applyBorder="1"/>
    <xf numFmtId="3" fontId="26" fillId="3" borderId="0" xfId="0" applyNumberFormat="1" applyFont="1" applyFill="1" applyBorder="1" applyAlignment="1">
      <alignment horizontal="right"/>
    </xf>
    <xf numFmtId="3" fontId="13" fillId="3" borderId="0" xfId="0" applyNumberFormat="1" applyFont="1" applyFill="1" applyBorder="1"/>
    <xf numFmtId="3" fontId="31" fillId="3" borderId="0" xfId="0" applyNumberFormat="1" applyFont="1" applyFill="1" applyBorder="1" applyAlignment="1">
      <alignment vertical="center"/>
    </xf>
    <xf numFmtId="3" fontId="62" fillId="3" borderId="0" xfId="0" applyNumberFormat="1" applyFont="1" applyFill="1" applyBorder="1"/>
    <xf numFmtId="3" fontId="13" fillId="3" borderId="0" xfId="83" applyNumberFormat="1" applyFont="1" applyFill="1" applyBorder="1" applyAlignment="1">
      <alignment horizontal="center" vertical="center"/>
    </xf>
    <xf numFmtId="0" fontId="12" fillId="0" borderId="0" xfId="0" applyFont="1"/>
    <xf numFmtId="0" fontId="25" fillId="7" borderId="1" xfId="0" applyFont="1" applyFill="1" applyBorder="1"/>
    <xf numFmtId="3" fontId="25" fillId="7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/>
    <xf numFmtId="3" fontId="25" fillId="2" borderId="1" xfId="0" applyNumberFormat="1" applyFont="1" applyFill="1" applyBorder="1"/>
    <xf numFmtId="3" fontId="25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3" fontId="25" fillId="2" borderId="1" xfId="0" applyNumberFormat="1" applyFont="1" applyFill="1" applyBorder="1" applyAlignment="1">
      <alignment horizontal="center" vertical="center"/>
    </xf>
    <xf numFmtId="3" fontId="53" fillId="7" borderId="1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5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93" fillId="3" borderId="15" xfId="0" applyNumberFormat="1" applyFont="1" applyFill="1" applyBorder="1" applyAlignment="1">
      <alignment horizontal="center" vertical="center"/>
    </xf>
    <xf numFmtId="3" fontId="93" fillId="3" borderId="39" xfId="0" applyNumberFormat="1" applyFont="1" applyFill="1" applyBorder="1" applyAlignment="1">
      <alignment horizontal="center" vertical="center"/>
    </xf>
    <xf numFmtId="3" fontId="93" fillId="3" borderId="16" xfId="0" applyNumberFormat="1" applyFont="1" applyFill="1" applyBorder="1" applyAlignment="1">
      <alignment horizontal="center" vertical="center"/>
    </xf>
    <xf numFmtId="3" fontId="36" fillId="3" borderId="31" xfId="0" applyNumberFormat="1" applyFont="1" applyFill="1" applyBorder="1" applyAlignment="1">
      <alignment horizontal="center" vertical="center" wrapText="1"/>
    </xf>
    <xf numFmtId="3" fontId="36" fillId="3" borderId="33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3" fontId="36" fillId="3" borderId="3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top"/>
    </xf>
    <xf numFmtId="49" fontId="63" fillId="0" borderId="20" xfId="0" applyNumberFormat="1" applyFont="1" applyFill="1" applyBorder="1" applyAlignment="1">
      <alignment horizontal="center" vertical="center" wrapText="1"/>
    </xf>
    <xf numFmtId="49" fontId="63" fillId="0" borderId="21" xfId="0" applyNumberFormat="1" applyFont="1" applyFill="1" applyBorder="1" applyAlignment="1">
      <alignment horizontal="center" vertical="center" wrapText="1"/>
    </xf>
    <xf numFmtId="3" fontId="82" fillId="3" borderId="15" xfId="0" applyNumberFormat="1" applyFont="1" applyFill="1" applyBorder="1" applyAlignment="1">
      <alignment horizontal="center" vertical="center"/>
    </xf>
    <xf numFmtId="3" fontId="82" fillId="3" borderId="39" xfId="0" applyNumberFormat="1" applyFont="1" applyFill="1" applyBorder="1" applyAlignment="1">
      <alignment horizontal="center" vertical="center"/>
    </xf>
    <xf numFmtId="3" fontId="82" fillId="3" borderId="16" xfId="0" applyNumberFormat="1" applyFont="1" applyFill="1" applyBorder="1" applyAlignment="1">
      <alignment horizontal="center" vertical="center"/>
    </xf>
    <xf numFmtId="3" fontId="63" fillId="3" borderId="31" xfId="0" applyNumberFormat="1" applyFont="1" applyFill="1" applyBorder="1" applyAlignment="1">
      <alignment horizontal="center" vertical="center" wrapText="1"/>
    </xf>
    <xf numFmtId="3" fontId="63" fillId="3" borderId="33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3" fontId="63" fillId="3" borderId="37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3" fontId="25" fillId="3" borderId="4" xfId="0" applyNumberFormat="1" applyFont="1" applyFill="1" applyBorder="1" applyAlignment="1">
      <alignment horizontal="center"/>
    </xf>
    <xf numFmtId="3" fontId="25" fillId="3" borderId="6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3" fontId="11" fillId="3" borderId="4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/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0" fontId="29" fillId="0" borderId="2" xfId="0" applyFont="1" applyBorder="1" applyAlignment="1"/>
    <xf numFmtId="0" fontId="0" fillId="0" borderId="7" xfId="0" applyBorder="1" applyAlignment="1"/>
    <xf numFmtId="0" fontId="0" fillId="0" borderId="3" xfId="0" applyBorder="1" applyAlignment="1"/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2" fillId="7" borderId="2" xfId="0" applyNumberFormat="1" applyFont="1" applyFill="1" applyBorder="1" applyAlignment="1">
      <alignment horizontal="center" vertical="center"/>
    </xf>
    <xf numFmtId="1" fontId="22" fillId="7" borderId="3" xfId="0" applyNumberFormat="1" applyFont="1" applyFill="1" applyBorder="1" applyAlignment="1">
      <alignment horizontal="center" vertical="center"/>
    </xf>
    <xf numFmtId="3" fontId="22" fillId="2" borderId="2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29" fillId="0" borderId="2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6" fillId="0" borderId="7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/>
    </xf>
    <xf numFmtId="3" fontId="14" fillId="7" borderId="3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37" fillId="7" borderId="1" xfId="0" applyNumberFormat="1" applyFont="1" applyFill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7" fillId="3" borderId="2" xfId="0" applyFont="1" applyFill="1" applyBorder="1" applyAlignment="1">
      <alignment horizontal="center" vertical="center" wrapText="1"/>
    </xf>
    <xf numFmtId="0" fontId="87" fillId="3" borderId="7" xfId="0" applyFont="1" applyFill="1" applyBorder="1" applyAlignment="1">
      <alignment horizontal="center" vertical="center" wrapText="1"/>
    </xf>
    <xf numFmtId="0" fontId="0" fillId="0" borderId="5" xfId="0" applyBorder="1" applyAlignment="1"/>
    <xf numFmtId="3" fontId="35" fillId="0" borderId="2" xfId="0" applyNumberFormat="1" applyFont="1" applyFill="1" applyBorder="1" applyAlignment="1">
      <alignment horizontal="center"/>
    </xf>
    <xf numFmtId="3" fontId="35" fillId="0" borderId="7" xfId="0" applyNumberFormat="1" applyFont="1" applyFill="1" applyBorder="1" applyAlignment="1">
      <alignment horizontal="center"/>
    </xf>
    <xf numFmtId="3" fontId="35" fillId="0" borderId="3" xfId="0" applyNumberFormat="1" applyFont="1" applyFill="1" applyBorder="1" applyAlignment="1">
      <alignment horizontal="center"/>
    </xf>
    <xf numFmtId="1" fontId="35" fillId="7" borderId="2" xfId="0" applyNumberFormat="1" applyFont="1" applyFill="1" applyBorder="1" applyAlignment="1">
      <alignment horizontal="center" vertical="center"/>
    </xf>
    <xf numFmtId="1" fontId="35" fillId="7" borderId="3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3" fontId="35" fillId="3" borderId="3" xfId="0" applyNumberFormat="1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7" fillId="3" borderId="3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/>
    </xf>
    <xf numFmtId="3" fontId="14" fillId="0" borderId="7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1" fontId="14" fillId="7" borderId="2" xfId="0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13" fillId="4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3" fontId="45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1" fontId="22" fillId="4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41" fillId="0" borderId="0" xfId="0" applyNumberFormat="1" applyFont="1" applyFill="1" applyBorder="1" applyAlignment="1">
      <alignment horizontal="center"/>
    </xf>
    <xf numFmtId="3" fontId="41" fillId="0" borderId="7" xfId="0" applyNumberFormat="1" applyFont="1" applyFill="1" applyBorder="1" applyAlignment="1">
      <alignment horizontal="center"/>
    </xf>
    <xf numFmtId="0" fontId="9" fillId="0" borderId="5" xfId="0" applyFont="1" applyBorder="1" applyAlignment="1"/>
    <xf numFmtId="0" fontId="1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3" fontId="42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1" fillId="0" borderId="3" xfId="0" applyNumberFormat="1" applyFont="1" applyFill="1" applyBorder="1" applyAlignment="1">
      <alignment horizontal="center"/>
    </xf>
    <xf numFmtId="0" fontId="48" fillId="0" borderId="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24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3" fontId="42" fillId="0" borderId="1" xfId="0" applyNumberFormat="1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" fontId="22" fillId="4" borderId="9" xfId="0" applyNumberFormat="1" applyFont="1" applyFill="1" applyBorder="1" applyAlignment="1">
      <alignment horizontal="center" vertical="center"/>
    </xf>
    <xf numFmtId="1" fontId="22" fillId="4" borderId="11" xfId="0" applyNumberFormat="1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horizontal="center" vertical="center"/>
    </xf>
    <xf numFmtId="3" fontId="22" fillId="3" borderId="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3" fontId="55" fillId="5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" fontId="14" fillId="4" borderId="7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center"/>
    </xf>
    <xf numFmtId="3" fontId="55" fillId="4" borderId="1" xfId="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3" fontId="42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4" fillId="5" borderId="7" xfId="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/>
    </xf>
    <xf numFmtId="3" fontId="42" fillId="0" borderId="3" xfId="0" applyNumberFormat="1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63" fillId="2" borderId="3" xfId="0" applyFont="1" applyFill="1" applyBorder="1" applyAlignment="1">
      <alignment horizontal="center" vertical="center" wrapText="1"/>
    </xf>
    <xf numFmtId="3" fontId="17" fillId="4" borderId="2" xfId="0" applyNumberFormat="1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/>
    <xf numFmtId="3" fontId="14" fillId="4" borderId="2" xfId="0" applyNumberFormat="1" applyFont="1" applyFill="1" applyBorder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3" fontId="9" fillId="7" borderId="3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4" fillId="7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/>
    <xf numFmtId="0" fontId="0" fillId="0" borderId="1" xfId="0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3" fontId="17" fillId="7" borderId="2" xfId="0" applyNumberFormat="1" applyFont="1" applyFill="1" applyBorder="1" applyAlignment="1">
      <alignment horizontal="center" vertical="center"/>
    </xf>
    <xf numFmtId="0" fontId="53" fillId="0" borderId="4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5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27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/>
    <xf numFmtId="1" fontId="14" fillId="4" borderId="1" xfId="0" applyNumberFormat="1" applyFont="1" applyFill="1" applyBorder="1" applyAlignment="1">
      <alignment vertical="center" wrapText="1"/>
    </xf>
    <xf numFmtId="3" fontId="14" fillId="3" borderId="38" xfId="0" applyNumberFormat="1" applyFont="1" applyFill="1" applyBorder="1" applyAlignment="1">
      <alignment vertical="center" wrapText="1"/>
    </xf>
    <xf numFmtId="3" fontId="14" fillId="3" borderId="36" xfId="0" applyNumberFormat="1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" fontId="26" fillId="4" borderId="2" xfId="0" applyNumberFormat="1" applyFont="1" applyFill="1" applyBorder="1" applyAlignment="1">
      <alignment horizontal="center" vertical="center"/>
    </xf>
    <xf numFmtId="3" fontId="26" fillId="4" borderId="3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26" fillId="3" borderId="3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 vertical="center"/>
    </xf>
    <xf numFmtId="1" fontId="26" fillId="7" borderId="1" xfId="0" applyNumberFormat="1" applyFont="1" applyFill="1" applyBorder="1" applyAlignment="1">
      <alignment horizontal="center" vertical="center"/>
    </xf>
    <xf numFmtId="3" fontId="26" fillId="7" borderId="1" xfId="0" applyNumberFormat="1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1" fillId="0" borderId="4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41" fillId="0" borderId="8" xfId="0" applyNumberFormat="1" applyFont="1" applyFill="1" applyBorder="1" applyAlignment="1">
      <alignment horizontal="center"/>
    </xf>
    <xf numFmtId="3" fontId="41" fillId="0" borderId="10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28" fillId="0" borderId="5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1" fontId="13" fillId="7" borderId="3" xfId="0" applyNumberFormat="1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58" fillId="0" borderId="5" xfId="0" applyFont="1" applyBorder="1" applyAlignment="1"/>
    <xf numFmtId="3" fontId="14" fillId="6" borderId="2" xfId="0" applyNumberFormat="1" applyFont="1" applyFill="1" applyBorder="1" applyAlignment="1">
      <alignment horizontal="center" vertical="center"/>
    </xf>
    <xf numFmtId="3" fontId="14" fillId="6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3" fillId="5" borderId="1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3" fontId="19" fillId="0" borderId="3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14" fillId="7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/>
    </xf>
    <xf numFmtId="0" fontId="6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36" fillId="7" borderId="1" xfId="0" applyFont="1" applyFill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3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3" fontId="22" fillId="6" borderId="2" xfId="0" applyNumberFormat="1" applyFont="1" applyFill="1" applyBorder="1" applyAlignment="1">
      <alignment horizontal="center" vertical="center"/>
    </xf>
    <xf numFmtId="3" fontId="22" fillId="6" borderId="3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53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/>
    </xf>
    <xf numFmtId="3" fontId="26" fillId="7" borderId="6" xfId="0" applyNumberFormat="1" applyFont="1" applyFill="1" applyBorder="1" applyAlignment="1">
      <alignment horizontal="center" vertical="center"/>
    </xf>
    <xf numFmtId="3" fontId="22" fillId="3" borderId="2" xfId="0" applyNumberFormat="1" applyFont="1" applyFill="1" applyBorder="1" applyAlignment="1">
      <alignment vertical="center"/>
    </xf>
    <xf numFmtId="3" fontId="22" fillId="3" borderId="3" xfId="0" applyNumberFormat="1" applyFont="1" applyFill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/>
    </xf>
    <xf numFmtId="3" fontId="26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/>
    <xf numFmtId="0" fontId="24" fillId="0" borderId="2" xfId="83" applyFont="1" applyBorder="1" applyAlignment="1">
      <alignment horizontal="center" vertical="center" wrapText="1"/>
    </xf>
    <xf numFmtId="0" fontId="24" fillId="0" borderId="7" xfId="83" applyFont="1" applyBorder="1" applyAlignment="1">
      <alignment horizontal="center" vertical="center" wrapText="1"/>
    </xf>
    <xf numFmtId="0" fontId="68" fillId="0" borderId="4" xfId="83" applyFont="1" applyBorder="1" applyAlignment="1">
      <alignment horizontal="center" vertical="center" wrapText="1"/>
    </xf>
    <xf numFmtId="0" fontId="68" fillId="0" borderId="6" xfId="83" applyFont="1" applyBorder="1" applyAlignment="1">
      <alignment horizontal="center" vertical="center" wrapText="1"/>
    </xf>
    <xf numFmtId="0" fontId="91" fillId="0" borderId="0" xfId="83" applyFont="1" applyAlignment="1">
      <alignment horizontal="center" wrapText="1"/>
    </xf>
    <xf numFmtId="0" fontId="89" fillId="0" borderId="23" xfId="83" applyFont="1" applyBorder="1" applyAlignment="1">
      <alignment horizontal="center"/>
    </xf>
    <xf numFmtId="0" fontId="8" fillId="0" borderId="2" xfId="83" applyBorder="1" applyAlignment="1">
      <alignment horizontal="center" vertical="center"/>
    </xf>
    <xf numFmtId="0" fontId="8" fillId="0" borderId="7" xfId="83" applyBorder="1" applyAlignment="1">
      <alignment horizontal="center" vertical="center"/>
    </xf>
    <xf numFmtId="0" fontId="8" fillId="0" borderId="9" xfId="83" applyBorder="1" applyAlignment="1">
      <alignment horizontal="center" vertical="center"/>
    </xf>
    <xf numFmtId="0" fontId="8" fillId="0" borderId="11" xfId="83" applyBorder="1" applyAlignment="1">
      <alignment horizontal="center" vertical="center"/>
    </xf>
    <xf numFmtId="0" fontId="8" fillId="0" borderId="8" xfId="83" applyBorder="1" applyAlignment="1">
      <alignment horizontal="center" vertical="center"/>
    </xf>
    <xf numFmtId="0" fontId="8" fillId="0" borderId="10" xfId="83" applyBorder="1" applyAlignment="1">
      <alignment horizontal="center" vertical="center"/>
    </xf>
    <xf numFmtId="3" fontId="17" fillId="7" borderId="1" xfId="83" applyNumberFormat="1" applyFont="1" applyFill="1" applyBorder="1" applyAlignment="1">
      <alignment vertical="center"/>
    </xf>
    <xf numFmtId="0" fontId="18" fillId="2" borderId="2" xfId="83" applyFont="1" applyFill="1" applyBorder="1" applyAlignment="1">
      <alignment horizontal="center" vertical="center" wrapText="1"/>
    </xf>
    <xf numFmtId="0" fontId="18" fillId="2" borderId="7" xfId="83" applyFont="1" applyFill="1" applyBorder="1" applyAlignment="1">
      <alignment horizontal="center" vertical="center" wrapText="1"/>
    </xf>
    <xf numFmtId="0" fontId="18" fillId="2" borderId="3" xfId="83" applyFont="1" applyFill="1" applyBorder="1" applyAlignment="1">
      <alignment horizontal="center" vertical="center" wrapText="1"/>
    </xf>
    <xf numFmtId="0" fontId="62" fillId="0" borderId="1" xfId="83" applyFont="1" applyBorder="1" applyAlignment="1">
      <alignment horizontal="center" vertical="center" wrapText="1"/>
    </xf>
    <xf numFmtId="0" fontId="74" fillId="0" borderId="0" xfId="83" applyFont="1" applyAlignment="1">
      <alignment horizontal="center" wrapText="1"/>
    </xf>
    <xf numFmtId="0" fontId="9" fillId="4" borderId="1" xfId="83" applyFont="1" applyFill="1" applyBorder="1" applyAlignment="1">
      <alignment vertical="center"/>
    </xf>
    <xf numFmtId="0" fontId="63" fillId="3" borderId="2" xfId="83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90" fillId="0" borderId="23" xfId="83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100">
    <cellStyle name="Hiperłącze" xfId="77" builtinId="8"/>
    <cellStyle name="Normalny" xfId="0" builtinId="0"/>
    <cellStyle name="Normalny 10" xfId="9"/>
    <cellStyle name="Normalny 11" xfId="10"/>
    <cellStyle name="Normalny 12" xfId="11"/>
    <cellStyle name="Normalny 12 2" xfId="54"/>
    <cellStyle name="Normalny 13" xfId="12"/>
    <cellStyle name="Normalny 13 2" xfId="71"/>
    <cellStyle name="Normalny 14" xfId="13"/>
    <cellStyle name="Normalny 14 2" xfId="68"/>
    <cellStyle name="Normalny 15" xfId="14"/>
    <cellStyle name="Normalny 16" xfId="15"/>
    <cellStyle name="Normalny 16 2" xfId="57"/>
    <cellStyle name="Normalny 16 2 2" xfId="98"/>
    <cellStyle name="Normalny 16 3" xfId="96"/>
    <cellStyle name="Normalny 17" xfId="16"/>
    <cellStyle name="Normalny 17 2" xfId="66"/>
    <cellStyle name="Normalny 17 2 2" xfId="93"/>
    <cellStyle name="Normalny 18" xfId="17"/>
    <cellStyle name="Normalny 18 2" xfId="69"/>
    <cellStyle name="Normalny 19" xfId="18"/>
    <cellStyle name="Normalny 19 2" xfId="72"/>
    <cellStyle name="Normalny 2" xfId="1"/>
    <cellStyle name="Normalny 20" xfId="19"/>
    <cellStyle name="Normalny 20 2" xfId="73"/>
    <cellStyle name="Normalny 20 2 2" xfId="91"/>
    <cellStyle name="Normalny 21" xfId="20"/>
    <cellStyle name="Normalny 21 2" xfId="63"/>
    <cellStyle name="Normalny 21 2 2" xfId="90"/>
    <cellStyle name="Normalny 22" xfId="21"/>
    <cellStyle name="Normalny 22 2" xfId="74"/>
    <cellStyle name="Normalny 23" xfId="22"/>
    <cellStyle name="Normalny 23 2" xfId="62"/>
    <cellStyle name="Normalny 23 2 2" xfId="99"/>
    <cellStyle name="Normalny 24" xfId="23"/>
    <cellStyle name="Normalny 24 2" xfId="75"/>
    <cellStyle name="Normalny 25" xfId="24"/>
    <cellStyle name="Normalny 25 2" xfId="70"/>
    <cellStyle name="Normalny 26" xfId="25"/>
    <cellStyle name="Normalny 26 2" xfId="60"/>
    <cellStyle name="Normalny 26 2 2" xfId="88"/>
    <cellStyle name="Normalny 27" xfId="26"/>
    <cellStyle name="Normalny 27 2" xfId="58"/>
    <cellStyle name="Normalny 28" xfId="27"/>
    <cellStyle name="Normalny 28 2" xfId="59"/>
    <cellStyle name="Normalny 28 2 2" xfId="87"/>
    <cellStyle name="Normalny 29" xfId="28"/>
    <cellStyle name="Normalny 29 2" xfId="65"/>
    <cellStyle name="Normalny 29 2 2" xfId="92"/>
    <cellStyle name="Normalny 3" xfId="2"/>
    <cellStyle name="Normalny 30" xfId="29"/>
    <cellStyle name="Normalny 30 2" xfId="84"/>
    <cellStyle name="Normalny 31" xfId="30"/>
    <cellStyle name="Normalny 31 2" xfId="76"/>
    <cellStyle name="Normalny 31 3" xfId="95"/>
    <cellStyle name="Normalny 32" xfId="31"/>
    <cellStyle name="Normalny 32 2" xfId="64"/>
    <cellStyle name="Normalny 33" xfId="32"/>
    <cellStyle name="Normalny 33 2" xfId="67"/>
    <cellStyle name="Normalny 33 2 2" xfId="94"/>
    <cellStyle name="Normalny 34" xfId="33"/>
    <cellStyle name="Normalny 34 2" xfId="61"/>
    <cellStyle name="Normalny 34 2 2" xfId="89"/>
    <cellStyle name="Normalny 35" xfId="34"/>
    <cellStyle name="Normalny 36" xfId="35"/>
    <cellStyle name="Normalny 37" xfId="36"/>
    <cellStyle name="Normalny 37 2" xfId="85"/>
    <cellStyle name="Normalny 38" xfId="37"/>
    <cellStyle name="Normalny 39" xfId="38"/>
    <cellStyle name="Normalny 4" xfId="3"/>
    <cellStyle name="Normalny 4 2" xfId="55"/>
    <cellStyle name="Normalny 40" xfId="39"/>
    <cellStyle name="Normalny 41" xfId="40"/>
    <cellStyle name="Normalny 42" xfId="41"/>
    <cellStyle name="Normalny 43" xfId="42"/>
    <cellStyle name="Normalny 44" xfId="43"/>
    <cellStyle name="Normalny 45" xfId="44"/>
    <cellStyle name="Normalny 46" xfId="45"/>
    <cellStyle name="Normalny 47" xfId="46"/>
    <cellStyle name="Normalny 48" xfId="47"/>
    <cellStyle name="Normalny 48 2" xfId="86"/>
    <cellStyle name="Normalny 49" xfId="48"/>
    <cellStyle name="Normalny 5" xfId="4"/>
    <cellStyle name="Normalny 50" xfId="49"/>
    <cellStyle name="Normalny 51" xfId="50"/>
    <cellStyle name="Normalny 51 2" xfId="97"/>
    <cellStyle name="Normalny 52" xfId="51"/>
    <cellStyle name="Normalny 53" xfId="52"/>
    <cellStyle name="Normalny 54" xfId="53"/>
    <cellStyle name="Normalny 55" xfId="56"/>
    <cellStyle name="Normalny 56" xfId="83"/>
    <cellStyle name="Normalny 6" xfId="5"/>
    <cellStyle name="Normalny 7" xfId="6"/>
    <cellStyle name="Normalny 8" xfId="7"/>
    <cellStyle name="Normalny 9" xfId="8"/>
    <cellStyle name="S11" xfId="78"/>
    <cellStyle name="S13" xfId="79"/>
    <cellStyle name="S14" xfId="80"/>
    <cellStyle name="S15" xfId="81"/>
    <cellStyle name="S8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showWhiteSpace="0" view="pageLayout" topLeftCell="L1" zoomScaleNormal="100" workbookViewId="0">
      <selection activeCell="R20" sqref="R20"/>
    </sheetView>
  </sheetViews>
  <sheetFormatPr defaultRowHeight="12.75"/>
  <cols>
    <col min="1" max="1" width="9.140625" customWidth="1"/>
    <col min="11" max="11" width="4.28515625" customWidth="1"/>
    <col min="12" max="12" width="13.28515625" customWidth="1"/>
    <col min="13" max="13" width="6.7109375" customWidth="1"/>
    <col min="14" max="14" width="9.85546875" customWidth="1"/>
    <col min="15" max="15" width="7.28515625" customWidth="1"/>
    <col min="16" max="16" width="11.85546875" customWidth="1"/>
    <col min="17" max="17" width="10.42578125" customWidth="1"/>
    <col min="18" max="18" width="10.7109375" customWidth="1"/>
    <col min="19" max="19" width="11" customWidth="1"/>
    <col min="20" max="20" width="11.5703125" customWidth="1"/>
  </cols>
  <sheetData>
    <row r="1" spans="2:20" ht="64.5" customHeight="1">
      <c r="B1" s="874" t="s">
        <v>251</v>
      </c>
      <c r="C1" s="874"/>
      <c r="D1" s="874"/>
      <c r="E1" s="874"/>
      <c r="F1" s="874"/>
      <c r="G1" s="874"/>
      <c r="H1" s="874"/>
      <c r="I1" s="874"/>
      <c r="L1" s="879" t="s">
        <v>425</v>
      </c>
      <c r="M1" s="879"/>
      <c r="N1" s="879"/>
      <c r="O1" s="879"/>
      <c r="P1" s="879"/>
      <c r="Q1" s="879"/>
      <c r="R1" s="879"/>
      <c r="S1" s="879"/>
      <c r="T1" s="879"/>
    </row>
    <row r="3" spans="2:20" ht="18">
      <c r="B3" s="117" t="s">
        <v>424</v>
      </c>
    </row>
    <row r="4" spans="2:20" ht="20.25" customHeight="1">
      <c r="L4" s="884" t="s">
        <v>298</v>
      </c>
      <c r="M4" s="880" t="s">
        <v>299</v>
      </c>
      <c r="N4" s="880"/>
      <c r="O4" s="881" t="s">
        <v>300</v>
      </c>
      <c r="P4" s="881"/>
      <c r="Q4" s="882" t="s">
        <v>307</v>
      </c>
      <c r="R4" s="882"/>
      <c r="S4" s="883" t="s">
        <v>301</v>
      </c>
      <c r="T4" s="883"/>
    </row>
    <row r="5" spans="2:20" ht="35.25" customHeight="1">
      <c r="B5" s="875" t="s">
        <v>228</v>
      </c>
      <c r="C5" s="875"/>
      <c r="L5" s="884"/>
      <c r="M5" s="419" t="s">
        <v>302</v>
      </c>
      <c r="N5" s="423" t="s">
        <v>336</v>
      </c>
      <c r="O5" s="420" t="s">
        <v>302</v>
      </c>
      <c r="P5" s="424" t="s">
        <v>336</v>
      </c>
      <c r="Q5" s="421" t="s">
        <v>302</v>
      </c>
      <c r="R5" s="425" t="s">
        <v>336</v>
      </c>
      <c r="S5" s="422" t="s">
        <v>302</v>
      </c>
      <c r="T5" s="427" t="s">
        <v>336</v>
      </c>
    </row>
    <row r="6" spans="2:20">
      <c r="C6" s="140" t="s">
        <v>229</v>
      </c>
      <c r="L6" s="267" t="s">
        <v>229</v>
      </c>
      <c r="M6" s="265">
        <v>170</v>
      </c>
      <c r="N6" s="33">
        <v>45</v>
      </c>
      <c r="O6" s="478">
        <v>593</v>
      </c>
      <c r="P6" s="67">
        <v>119</v>
      </c>
      <c r="Q6" s="20">
        <v>763</v>
      </c>
      <c r="R6" s="196">
        <v>164</v>
      </c>
      <c r="S6" s="416">
        <v>674</v>
      </c>
      <c r="T6" s="412">
        <v>118</v>
      </c>
    </row>
    <row r="7" spans="2:20">
      <c r="C7" s="140" t="s">
        <v>230</v>
      </c>
      <c r="L7" s="267" t="s">
        <v>230</v>
      </c>
      <c r="M7" s="265">
        <v>198</v>
      </c>
      <c r="N7" s="33">
        <v>8</v>
      </c>
      <c r="O7" s="478">
        <v>606</v>
      </c>
      <c r="P7" s="67">
        <v>85</v>
      </c>
      <c r="Q7" s="20">
        <v>804</v>
      </c>
      <c r="R7" s="196">
        <v>93</v>
      </c>
      <c r="S7" s="416">
        <v>29</v>
      </c>
      <c r="T7" s="412">
        <v>9</v>
      </c>
    </row>
    <row r="8" spans="2:20">
      <c r="C8" s="140" t="s">
        <v>242</v>
      </c>
      <c r="L8" s="267" t="s">
        <v>242</v>
      </c>
      <c r="M8" s="265">
        <v>172</v>
      </c>
      <c r="N8" s="33">
        <v>12</v>
      </c>
      <c r="O8" s="478">
        <v>777</v>
      </c>
      <c r="P8" s="67">
        <v>64</v>
      </c>
      <c r="Q8" s="20">
        <v>949</v>
      </c>
      <c r="R8" s="196">
        <v>76</v>
      </c>
      <c r="S8" s="416">
        <v>25</v>
      </c>
      <c r="T8" s="417">
        <v>0</v>
      </c>
    </row>
    <row r="9" spans="2:20">
      <c r="C9" s="140" t="s">
        <v>231</v>
      </c>
      <c r="L9" s="267" t="s">
        <v>231</v>
      </c>
      <c r="M9" s="265">
        <v>1086</v>
      </c>
      <c r="N9" s="33">
        <v>160</v>
      </c>
      <c r="O9" s="478">
        <v>2525</v>
      </c>
      <c r="P9" s="67">
        <v>355</v>
      </c>
      <c r="Q9" s="20">
        <v>3611</v>
      </c>
      <c r="R9" s="196">
        <v>515</v>
      </c>
      <c r="S9" s="416">
        <v>322</v>
      </c>
      <c r="T9" s="412">
        <v>71</v>
      </c>
    </row>
    <row r="10" spans="2:20">
      <c r="C10" s="140" t="s">
        <v>232</v>
      </c>
      <c r="L10" s="267" t="s">
        <v>232</v>
      </c>
      <c r="M10" s="265">
        <v>87</v>
      </c>
      <c r="N10" s="33">
        <v>21</v>
      </c>
      <c r="O10" s="478">
        <v>165</v>
      </c>
      <c r="P10" s="67">
        <v>21</v>
      </c>
      <c r="Q10" s="20">
        <v>252</v>
      </c>
      <c r="R10" s="196">
        <v>42</v>
      </c>
      <c r="S10" s="416">
        <v>0</v>
      </c>
      <c r="T10" s="412">
        <v>0</v>
      </c>
    </row>
    <row r="11" spans="2:20">
      <c r="C11" s="140" t="s">
        <v>233</v>
      </c>
      <c r="L11" s="267" t="s">
        <v>233</v>
      </c>
      <c r="M11" s="265">
        <v>289</v>
      </c>
      <c r="N11" s="33">
        <v>29</v>
      </c>
      <c r="O11" s="478">
        <v>410</v>
      </c>
      <c r="P11" s="67">
        <v>118</v>
      </c>
      <c r="Q11" s="20">
        <v>699</v>
      </c>
      <c r="R11" s="196">
        <v>147</v>
      </c>
      <c r="S11" s="416">
        <v>6</v>
      </c>
      <c r="T11" s="412">
        <v>0</v>
      </c>
    </row>
    <row r="12" spans="2:20">
      <c r="C12" s="140" t="s">
        <v>234</v>
      </c>
      <c r="L12" s="267" t="s">
        <v>234</v>
      </c>
      <c r="M12" s="265">
        <v>365</v>
      </c>
      <c r="N12" s="33">
        <v>36</v>
      </c>
      <c r="O12" s="478">
        <v>457</v>
      </c>
      <c r="P12" s="67">
        <v>66</v>
      </c>
      <c r="Q12" s="20">
        <v>822</v>
      </c>
      <c r="R12" s="196">
        <v>102</v>
      </c>
      <c r="S12" s="416">
        <v>0</v>
      </c>
      <c r="T12" s="412">
        <v>0</v>
      </c>
    </row>
    <row r="13" spans="2:20">
      <c r="C13" s="140" t="s">
        <v>235</v>
      </c>
      <c r="L13" s="267" t="s">
        <v>235</v>
      </c>
      <c r="M13" s="265">
        <v>462</v>
      </c>
      <c r="N13" s="33">
        <v>30</v>
      </c>
      <c r="O13" s="478">
        <v>655</v>
      </c>
      <c r="P13" s="67">
        <v>79</v>
      </c>
      <c r="Q13" s="20">
        <v>1117</v>
      </c>
      <c r="R13" s="196">
        <v>109</v>
      </c>
      <c r="S13" s="416">
        <v>150</v>
      </c>
      <c r="T13" s="412">
        <v>33</v>
      </c>
    </row>
    <row r="14" spans="2:20">
      <c r="C14" s="140" t="s">
        <v>236</v>
      </c>
      <c r="L14" s="267" t="s">
        <v>236</v>
      </c>
      <c r="M14" s="265">
        <v>389</v>
      </c>
      <c r="N14" s="33">
        <v>116</v>
      </c>
      <c r="O14" s="478">
        <v>895</v>
      </c>
      <c r="P14" s="67">
        <v>122</v>
      </c>
      <c r="Q14" s="20">
        <v>1284</v>
      </c>
      <c r="R14" s="196">
        <v>238</v>
      </c>
      <c r="S14" s="416">
        <v>0</v>
      </c>
      <c r="T14" s="412">
        <v>5</v>
      </c>
    </row>
    <row r="15" spans="2:20">
      <c r="C15" s="140" t="s">
        <v>237</v>
      </c>
      <c r="L15" s="267" t="s">
        <v>237</v>
      </c>
      <c r="M15" s="265">
        <v>208</v>
      </c>
      <c r="N15" s="33">
        <v>24</v>
      </c>
      <c r="O15" s="478">
        <v>615</v>
      </c>
      <c r="P15" s="67">
        <v>92</v>
      </c>
      <c r="Q15" s="20">
        <v>823</v>
      </c>
      <c r="R15" s="196">
        <v>116</v>
      </c>
      <c r="S15" s="416">
        <v>262</v>
      </c>
      <c r="T15" s="412">
        <v>27</v>
      </c>
    </row>
    <row r="16" spans="2:20">
      <c r="C16" s="140" t="s">
        <v>238</v>
      </c>
      <c r="L16" s="267" t="s">
        <v>238</v>
      </c>
      <c r="M16" s="265">
        <v>602</v>
      </c>
      <c r="N16" s="33">
        <v>51</v>
      </c>
      <c r="O16" s="478">
        <v>1071</v>
      </c>
      <c r="P16" s="67">
        <v>272</v>
      </c>
      <c r="Q16" s="20">
        <v>1673</v>
      </c>
      <c r="R16" s="196">
        <v>323</v>
      </c>
      <c r="S16" s="416">
        <v>113</v>
      </c>
      <c r="T16" s="412">
        <v>0</v>
      </c>
    </row>
    <row r="17" spans="2:20">
      <c r="C17" s="140" t="s">
        <v>239</v>
      </c>
      <c r="L17" s="267" t="s">
        <v>239</v>
      </c>
      <c r="M17" s="265">
        <v>779</v>
      </c>
      <c r="N17" s="33">
        <v>120</v>
      </c>
      <c r="O17" s="478">
        <v>1672</v>
      </c>
      <c r="P17" s="67">
        <v>259</v>
      </c>
      <c r="Q17" s="20">
        <v>2451</v>
      </c>
      <c r="R17" s="196">
        <v>379</v>
      </c>
      <c r="S17" s="416">
        <v>1032</v>
      </c>
      <c r="T17" s="412">
        <v>232</v>
      </c>
    </row>
    <row r="18" spans="2:20">
      <c r="C18" s="140" t="s">
        <v>240</v>
      </c>
      <c r="L18" s="267" t="s">
        <v>240</v>
      </c>
      <c r="M18" s="265">
        <v>143</v>
      </c>
      <c r="N18" s="33">
        <v>39</v>
      </c>
      <c r="O18" s="478">
        <v>412</v>
      </c>
      <c r="P18" s="67">
        <v>37</v>
      </c>
      <c r="Q18" s="20">
        <v>555</v>
      </c>
      <c r="R18" s="196">
        <v>76</v>
      </c>
      <c r="S18" s="416">
        <v>0</v>
      </c>
      <c r="T18" s="412">
        <v>0</v>
      </c>
    </row>
    <row r="19" spans="2:20">
      <c r="C19" s="140" t="s">
        <v>241</v>
      </c>
      <c r="L19" s="267" t="s">
        <v>241</v>
      </c>
      <c r="M19" s="265">
        <v>614</v>
      </c>
      <c r="N19" s="33">
        <v>87</v>
      </c>
      <c r="O19" s="478">
        <v>2688</v>
      </c>
      <c r="P19" s="67">
        <v>466</v>
      </c>
      <c r="Q19" s="20">
        <v>3302</v>
      </c>
      <c r="R19" s="196">
        <v>553</v>
      </c>
      <c r="S19" s="416">
        <v>1004</v>
      </c>
      <c r="T19" s="412">
        <v>100</v>
      </c>
    </row>
    <row r="20" spans="2:20">
      <c r="C20" s="140" t="s">
        <v>243</v>
      </c>
      <c r="L20" s="267" t="s">
        <v>243</v>
      </c>
      <c r="M20" s="265">
        <v>725</v>
      </c>
      <c r="N20" s="33">
        <v>167</v>
      </c>
      <c r="O20" s="478">
        <v>2355</v>
      </c>
      <c r="P20" s="67">
        <v>428</v>
      </c>
      <c r="Q20" s="20">
        <v>3080</v>
      </c>
      <c r="R20" s="196">
        <v>595</v>
      </c>
      <c r="S20" s="416">
        <v>515</v>
      </c>
      <c r="T20" s="412">
        <v>164</v>
      </c>
    </row>
    <row r="21" spans="2:20">
      <c r="C21" s="140" t="s">
        <v>244</v>
      </c>
      <c r="L21" s="267" t="s">
        <v>244</v>
      </c>
      <c r="M21" s="265">
        <v>249</v>
      </c>
      <c r="N21" s="33">
        <v>40</v>
      </c>
      <c r="O21" s="478">
        <v>1812</v>
      </c>
      <c r="P21" s="67">
        <v>186</v>
      </c>
      <c r="Q21" s="20">
        <v>2061</v>
      </c>
      <c r="R21" s="196">
        <v>226</v>
      </c>
      <c r="S21" s="416">
        <v>619</v>
      </c>
      <c r="T21" s="412">
        <v>42</v>
      </c>
    </row>
    <row r="22" spans="2:20">
      <c r="C22" s="140" t="s">
        <v>245</v>
      </c>
      <c r="L22" s="267" t="s">
        <v>245</v>
      </c>
      <c r="M22" s="265">
        <v>827</v>
      </c>
      <c r="N22" s="33">
        <v>58</v>
      </c>
      <c r="O22" s="478">
        <v>2868</v>
      </c>
      <c r="P22" s="67">
        <v>353</v>
      </c>
      <c r="Q22" s="20">
        <v>3695</v>
      </c>
      <c r="R22" s="196">
        <v>411</v>
      </c>
      <c r="S22" s="416">
        <v>233</v>
      </c>
      <c r="T22" s="412">
        <v>84</v>
      </c>
    </row>
    <row r="23" spans="2:20" ht="21.75" customHeight="1">
      <c r="B23" s="242" t="s">
        <v>246</v>
      </c>
      <c r="C23" s="240"/>
      <c r="D23" s="240"/>
      <c r="E23" s="240"/>
      <c r="L23" s="131"/>
      <c r="M23" s="215"/>
      <c r="N23" s="482"/>
      <c r="O23" s="215"/>
      <c r="P23" s="215"/>
      <c r="Q23" s="211"/>
      <c r="R23" s="211"/>
      <c r="S23" s="131"/>
      <c r="T23" s="131"/>
    </row>
    <row r="24" spans="2:20">
      <c r="C24" t="s">
        <v>135</v>
      </c>
      <c r="L24" s="426" t="s">
        <v>135</v>
      </c>
      <c r="M24" s="265">
        <v>1013</v>
      </c>
      <c r="N24" s="33">
        <v>118</v>
      </c>
      <c r="O24" s="478">
        <v>4853</v>
      </c>
      <c r="P24" s="67">
        <v>564</v>
      </c>
      <c r="Q24" s="20">
        <v>5866</v>
      </c>
      <c r="R24" s="196">
        <v>682</v>
      </c>
      <c r="S24" s="741">
        <v>2023</v>
      </c>
      <c r="T24" s="412">
        <v>315</v>
      </c>
    </row>
    <row r="25" spans="2:20">
      <c r="C25" t="s">
        <v>130</v>
      </c>
      <c r="L25" s="426" t="s">
        <v>130</v>
      </c>
      <c r="M25" s="265">
        <v>797</v>
      </c>
      <c r="N25" s="33">
        <v>98</v>
      </c>
      <c r="O25" s="478">
        <v>2128</v>
      </c>
      <c r="P25" s="67">
        <v>304</v>
      </c>
      <c r="Q25" s="20">
        <v>2925</v>
      </c>
      <c r="R25" s="196">
        <v>402</v>
      </c>
      <c r="S25" s="741">
        <v>2239</v>
      </c>
      <c r="T25" s="412">
        <v>263</v>
      </c>
    </row>
    <row r="26" spans="2:20">
      <c r="C26" t="s">
        <v>128</v>
      </c>
      <c r="L26" s="426" t="s">
        <v>128</v>
      </c>
      <c r="M26" s="265">
        <v>446</v>
      </c>
      <c r="N26" s="33">
        <v>84</v>
      </c>
      <c r="O26" s="478">
        <v>1541</v>
      </c>
      <c r="P26" s="67">
        <v>225</v>
      </c>
      <c r="Q26" s="20">
        <v>1987</v>
      </c>
      <c r="R26" s="196">
        <v>309</v>
      </c>
      <c r="S26" s="741">
        <v>1472</v>
      </c>
      <c r="T26" s="412">
        <v>143</v>
      </c>
    </row>
    <row r="27" spans="2:20">
      <c r="C27" t="s">
        <v>127</v>
      </c>
      <c r="L27" s="426" t="s">
        <v>127</v>
      </c>
      <c r="M27" s="265">
        <v>1212</v>
      </c>
      <c r="N27" s="33">
        <v>181</v>
      </c>
      <c r="O27" s="478">
        <v>5643</v>
      </c>
      <c r="P27" s="67">
        <v>946</v>
      </c>
      <c r="Q27" s="20">
        <v>6855</v>
      </c>
      <c r="R27" s="196">
        <v>1127</v>
      </c>
      <c r="S27" s="741">
        <v>3363</v>
      </c>
      <c r="T27" s="412">
        <v>727</v>
      </c>
    </row>
    <row r="28" spans="2:20">
      <c r="C28" s="392" t="s">
        <v>303</v>
      </c>
      <c r="L28" s="426" t="s">
        <v>303</v>
      </c>
      <c r="M28" s="265">
        <v>329</v>
      </c>
      <c r="N28" s="33">
        <v>38</v>
      </c>
      <c r="O28" s="478">
        <v>1611</v>
      </c>
      <c r="P28" s="67">
        <v>203</v>
      </c>
      <c r="Q28" s="20">
        <v>1940</v>
      </c>
      <c r="R28" s="196">
        <v>241</v>
      </c>
      <c r="S28" s="741">
        <v>913</v>
      </c>
      <c r="T28" s="412">
        <v>78</v>
      </c>
    </row>
    <row r="29" spans="2:20">
      <c r="C29" t="s">
        <v>133</v>
      </c>
      <c r="L29" s="426" t="s">
        <v>133</v>
      </c>
      <c r="M29" s="265">
        <v>637</v>
      </c>
      <c r="N29" s="33">
        <v>111</v>
      </c>
      <c r="O29" s="478">
        <v>3127</v>
      </c>
      <c r="P29" s="67">
        <v>355</v>
      </c>
      <c r="Q29" s="20">
        <v>3764</v>
      </c>
      <c r="R29" s="196">
        <v>466</v>
      </c>
      <c r="S29" s="741">
        <v>2998</v>
      </c>
      <c r="T29" s="412">
        <v>318</v>
      </c>
    </row>
    <row r="30" spans="2:20">
      <c r="C30" t="s">
        <v>141</v>
      </c>
      <c r="L30" s="426" t="s">
        <v>141</v>
      </c>
      <c r="M30" s="265">
        <v>562</v>
      </c>
      <c r="N30" s="33">
        <v>129</v>
      </c>
      <c r="O30" s="478">
        <v>1391</v>
      </c>
      <c r="P30" s="67">
        <v>273</v>
      </c>
      <c r="Q30" s="20">
        <v>1953</v>
      </c>
      <c r="R30" s="196">
        <v>402</v>
      </c>
      <c r="S30" s="741">
        <v>763</v>
      </c>
      <c r="T30" s="412">
        <v>161</v>
      </c>
    </row>
    <row r="31" spans="2:20">
      <c r="C31" t="s">
        <v>140</v>
      </c>
      <c r="L31" s="426" t="s">
        <v>140</v>
      </c>
      <c r="M31" s="265">
        <v>200</v>
      </c>
      <c r="N31" s="33">
        <v>24</v>
      </c>
      <c r="O31" s="478">
        <v>1266</v>
      </c>
      <c r="P31" s="67">
        <v>152</v>
      </c>
      <c r="Q31" s="20">
        <v>1466</v>
      </c>
      <c r="R31" s="196">
        <v>176</v>
      </c>
      <c r="S31" s="741">
        <v>1243</v>
      </c>
      <c r="T31" s="412">
        <v>156</v>
      </c>
    </row>
    <row r="32" spans="2:20">
      <c r="C32" t="s">
        <v>126</v>
      </c>
      <c r="L32" s="426" t="s">
        <v>126</v>
      </c>
      <c r="M32" s="265">
        <v>624</v>
      </c>
      <c r="N32" s="33">
        <v>50</v>
      </c>
      <c r="O32" s="478">
        <v>4174</v>
      </c>
      <c r="P32" s="67">
        <v>534</v>
      </c>
      <c r="Q32" s="20">
        <v>4798</v>
      </c>
      <c r="R32" s="196">
        <v>584</v>
      </c>
      <c r="S32" s="741">
        <v>5258</v>
      </c>
      <c r="T32" s="412">
        <v>752</v>
      </c>
    </row>
    <row r="33" spans="1:20">
      <c r="C33" t="s">
        <v>152</v>
      </c>
      <c r="L33" s="426" t="s">
        <v>152</v>
      </c>
      <c r="M33" s="265">
        <v>216</v>
      </c>
      <c r="N33" s="33">
        <v>24</v>
      </c>
      <c r="O33" s="478">
        <v>465</v>
      </c>
      <c r="P33" s="67">
        <v>118</v>
      </c>
      <c r="Q33" s="20">
        <v>681</v>
      </c>
      <c r="R33" s="196">
        <v>142</v>
      </c>
      <c r="S33" s="741">
        <v>228</v>
      </c>
      <c r="T33" s="13">
        <v>30</v>
      </c>
    </row>
    <row r="34" spans="1:20">
      <c r="C34" s="140" t="s">
        <v>304</v>
      </c>
      <c r="L34" s="426" t="s">
        <v>304</v>
      </c>
      <c r="M34" s="265">
        <v>248</v>
      </c>
      <c r="N34" s="33">
        <v>76</v>
      </c>
      <c r="O34" s="478">
        <v>481</v>
      </c>
      <c r="P34" s="67">
        <v>67</v>
      </c>
      <c r="Q34" s="20">
        <v>729</v>
      </c>
      <c r="R34" s="196">
        <v>143</v>
      </c>
      <c r="S34" s="741">
        <v>459</v>
      </c>
      <c r="T34" s="13">
        <v>63</v>
      </c>
    </row>
    <row r="35" spans="1:20">
      <c r="C35" s="140" t="s">
        <v>305</v>
      </c>
      <c r="L35" s="426" t="s">
        <v>305</v>
      </c>
      <c r="M35" s="265">
        <v>571</v>
      </c>
      <c r="N35" s="33">
        <v>101</v>
      </c>
      <c r="O35" s="478">
        <v>1543</v>
      </c>
      <c r="P35" s="67">
        <v>192</v>
      </c>
      <c r="Q35" s="20">
        <v>2114</v>
      </c>
      <c r="R35" s="196">
        <v>293</v>
      </c>
      <c r="S35" s="741">
        <v>136</v>
      </c>
      <c r="T35" s="13">
        <v>21</v>
      </c>
    </row>
    <row r="36" spans="1:20">
      <c r="C36" t="s">
        <v>124</v>
      </c>
      <c r="L36" s="426" t="s">
        <v>124</v>
      </c>
      <c r="M36" s="265">
        <v>980</v>
      </c>
      <c r="N36" s="33">
        <v>252</v>
      </c>
      <c r="O36" s="478">
        <v>3269</v>
      </c>
      <c r="P36" s="67">
        <v>556</v>
      </c>
      <c r="Q36" s="20">
        <v>4249</v>
      </c>
      <c r="R36" s="196">
        <v>808</v>
      </c>
      <c r="S36" s="741">
        <v>1632</v>
      </c>
      <c r="T36" s="412">
        <v>267</v>
      </c>
    </row>
    <row r="37" spans="1:20">
      <c r="C37" s="140" t="s">
        <v>308</v>
      </c>
      <c r="L37" s="426" t="s">
        <v>227</v>
      </c>
      <c r="M37" s="265">
        <v>237</v>
      </c>
      <c r="N37" s="33">
        <v>19</v>
      </c>
      <c r="O37" s="478">
        <v>520</v>
      </c>
      <c r="P37" s="67">
        <v>58</v>
      </c>
      <c r="Q37" s="20">
        <v>757</v>
      </c>
      <c r="R37" s="196">
        <v>77</v>
      </c>
      <c r="S37" s="741">
        <v>119</v>
      </c>
      <c r="T37" s="13">
        <v>14</v>
      </c>
    </row>
    <row r="38" spans="1:20">
      <c r="C38" t="s">
        <v>123</v>
      </c>
      <c r="L38" s="426" t="s">
        <v>123</v>
      </c>
      <c r="M38" s="265">
        <v>579</v>
      </c>
      <c r="N38" s="33">
        <v>83</v>
      </c>
      <c r="O38" s="478">
        <v>2688</v>
      </c>
      <c r="P38" s="67">
        <v>361</v>
      </c>
      <c r="Q38" s="20">
        <v>3267</v>
      </c>
      <c r="R38" s="196">
        <v>444</v>
      </c>
      <c r="S38" s="741">
        <v>2221</v>
      </c>
      <c r="T38" s="412">
        <v>549</v>
      </c>
    </row>
    <row r="39" spans="1:20">
      <c r="C39" t="s">
        <v>169</v>
      </c>
      <c r="L39" s="426" t="s">
        <v>169</v>
      </c>
      <c r="M39" s="265">
        <v>182</v>
      </c>
      <c r="N39" s="33">
        <v>16</v>
      </c>
      <c r="O39" s="478">
        <v>57</v>
      </c>
      <c r="P39" s="67">
        <v>3</v>
      </c>
      <c r="Q39" s="20">
        <v>239</v>
      </c>
      <c r="R39" s="196">
        <v>19</v>
      </c>
      <c r="S39" s="741">
        <v>70</v>
      </c>
      <c r="T39" s="13">
        <v>1</v>
      </c>
    </row>
    <row r="40" spans="1:20">
      <c r="C40" t="s">
        <v>132</v>
      </c>
      <c r="L40" s="426" t="s">
        <v>132</v>
      </c>
      <c r="M40" s="265">
        <v>467</v>
      </c>
      <c r="N40" s="33">
        <v>59</v>
      </c>
      <c r="O40" s="478">
        <v>1768</v>
      </c>
      <c r="P40" s="67">
        <v>260</v>
      </c>
      <c r="Q40" s="20">
        <v>2235</v>
      </c>
      <c r="R40" s="196">
        <v>319</v>
      </c>
      <c r="S40" s="741">
        <v>1034</v>
      </c>
      <c r="T40" s="412">
        <v>230</v>
      </c>
    </row>
    <row r="41" spans="1:20">
      <c r="C41" t="s">
        <v>139</v>
      </c>
      <c r="L41" s="426" t="s">
        <v>139</v>
      </c>
      <c r="M41" s="265">
        <v>633</v>
      </c>
      <c r="N41" s="33">
        <v>74</v>
      </c>
      <c r="O41" s="478">
        <v>1985</v>
      </c>
      <c r="P41" s="67">
        <v>237</v>
      </c>
      <c r="Q41" s="20">
        <v>2618</v>
      </c>
      <c r="R41" s="196">
        <v>311</v>
      </c>
      <c r="S41" s="741">
        <v>2730</v>
      </c>
      <c r="T41" s="412">
        <v>380</v>
      </c>
    </row>
    <row r="42" spans="1:20">
      <c r="C42" t="s">
        <v>150</v>
      </c>
      <c r="L42" s="426" t="s">
        <v>150</v>
      </c>
      <c r="M42" s="265">
        <v>282</v>
      </c>
      <c r="N42" s="33">
        <v>22</v>
      </c>
      <c r="O42" s="478">
        <v>1210</v>
      </c>
      <c r="P42" s="67">
        <v>205</v>
      </c>
      <c r="Q42" s="20">
        <v>1492</v>
      </c>
      <c r="R42" s="196">
        <v>227</v>
      </c>
      <c r="S42" s="95">
        <v>260</v>
      </c>
      <c r="T42" s="412">
        <v>88</v>
      </c>
    </row>
    <row r="43" spans="1:20">
      <c r="L43" s="130"/>
      <c r="M43" s="481"/>
      <c r="N43" s="480"/>
      <c r="O43" s="479"/>
      <c r="P43" s="479"/>
      <c r="Q43" s="481"/>
      <c r="R43" s="211"/>
      <c r="S43" s="130"/>
      <c r="T43" s="130"/>
    </row>
    <row r="44" spans="1:20" ht="36.75" customHeight="1">
      <c r="A44" s="59" t="s">
        <v>247</v>
      </c>
      <c r="B44" s="877" t="s">
        <v>421</v>
      </c>
      <c r="C44" s="877"/>
      <c r="D44" s="877"/>
      <c r="E44" s="877"/>
      <c r="F44" s="877"/>
      <c r="G44" s="877"/>
      <c r="H44" s="877"/>
      <c r="L44" s="391" t="s">
        <v>306</v>
      </c>
      <c r="M44" s="725">
        <v>17580</v>
      </c>
      <c r="N44" s="414">
        <v>2602</v>
      </c>
      <c r="O44" s="415">
        <v>60296</v>
      </c>
      <c r="P44" s="475">
        <v>8735</v>
      </c>
      <c r="Q44" s="477">
        <v>77876</v>
      </c>
      <c r="R44" s="476">
        <v>11337</v>
      </c>
      <c r="S44" s="485">
        <f>SUM(S6:S43)</f>
        <v>34145</v>
      </c>
      <c r="T44" s="293">
        <f>SUM(T6:T43)</f>
        <v>5441</v>
      </c>
    </row>
    <row r="45" spans="1:20" ht="29.25" customHeight="1">
      <c r="A45" s="385" t="s">
        <v>248</v>
      </c>
      <c r="B45" s="878" t="s">
        <v>422</v>
      </c>
      <c r="C45" s="878"/>
      <c r="D45" s="878"/>
      <c r="E45" s="878"/>
      <c r="F45" s="878"/>
      <c r="G45" s="878"/>
      <c r="H45" s="878"/>
      <c r="I45" s="243"/>
      <c r="J45" s="243"/>
      <c r="L45" s="47"/>
      <c r="N45" s="47"/>
      <c r="O45" s="1"/>
    </row>
    <row r="46" spans="1:20" s="240" customFormat="1" ht="37.5" customHeight="1">
      <c r="A46" s="241" t="s">
        <v>249</v>
      </c>
      <c r="B46" s="876" t="s">
        <v>423</v>
      </c>
      <c r="C46" s="876"/>
      <c r="D46" s="876"/>
      <c r="E46" s="876"/>
      <c r="F46" s="876"/>
      <c r="G46" s="876"/>
      <c r="H46" s="876"/>
      <c r="I46" s="876"/>
      <c r="J46" s="876"/>
      <c r="L46" s="732"/>
      <c r="M46" s="742">
        <v>19379</v>
      </c>
      <c r="N46" s="742">
        <v>2607</v>
      </c>
      <c r="O46" s="742">
        <v>60770</v>
      </c>
      <c r="P46" s="742">
        <v>9396</v>
      </c>
      <c r="Q46" s="742">
        <v>80149</v>
      </c>
      <c r="R46" s="742">
        <v>12003</v>
      </c>
      <c r="S46" s="742">
        <v>35207</v>
      </c>
      <c r="T46" s="742">
        <v>7004</v>
      </c>
    </row>
    <row r="48" spans="1:20" ht="18">
      <c r="A48" s="473" t="s">
        <v>250</v>
      </c>
      <c r="B48" s="474"/>
      <c r="C48" s="474"/>
      <c r="D48" s="474"/>
      <c r="E48" s="474"/>
      <c r="F48" s="474"/>
      <c r="G48" s="474"/>
      <c r="H48" s="474"/>
      <c r="I48" s="474"/>
    </row>
  </sheetData>
  <mergeCells count="11">
    <mergeCell ref="L1:T1"/>
    <mergeCell ref="M4:N4"/>
    <mergeCell ref="O4:P4"/>
    <mergeCell ref="Q4:R4"/>
    <mergeCell ref="S4:T4"/>
    <mergeCell ref="L4:L5"/>
    <mergeCell ref="B1:I1"/>
    <mergeCell ref="B5:C5"/>
    <mergeCell ref="B46:J46"/>
    <mergeCell ref="B44:H44"/>
    <mergeCell ref="B45:H45"/>
  </mergeCells>
  <pageMargins left="0.11811023622047245" right="0.11811023622047245" top="0.74803149606299213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4"/>
  <sheetViews>
    <sheetView view="pageLayout" zoomScaleNormal="115" workbookViewId="0">
      <selection activeCell="A49" sqref="A49:F57"/>
    </sheetView>
  </sheetViews>
  <sheetFormatPr defaultColWidth="9" defaultRowHeight="12.75"/>
  <cols>
    <col min="1" max="1" width="6.42578125" customWidth="1"/>
    <col min="2" max="2" width="43" customWidth="1"/>
    <col min="3" max="3" width="7.140625" customWidth="1"/>
    <col min="4" max="4" width="7.42578125" customWidth="1"/>
    <col min="5" max="5" width="7.85546875" customWidth="1"/>
    <col min="6" max="6" width="8.42578125" customWidth="1"/>
    <col min="7" max="7" width="10" customWidth="1"/>
    <col min="8" max="8" width="10.140625" customWidth="1"/>
  </cols>
  <sheetData>
    <row r="1" spans="1:8" ht="18">
      <c r="B1" s="117" t="s">
        <v>156</v>
      </c>
      <c r="C1" s="3" t="s">
        <v>435</v>
      </c>
    </row>
    <row r="2" spans="1:8" ht="12.75" customHeight="1">
      <c r="A2" s="1069" t="s">
        <v>185</v>
      </c>
      <c r="B2" s="511" t="s">
        <v>183</v>
      </c>
      <c r="C2" s="1063" t="s">
        <v>0</v>
      </c>
      <c r="D2" s="1063" t="s">
        <v>1</v>
      </c>
      <c r="E2" s="1063" t="s">
        <v>2</v>
      </c>
      <c r="F2" s="1084" t="s">
        <v>3</v>
      </c>
      <c r="G2" s="1085" t="s">
        <v>182</v>
      </c>
      <c r="H2" s="1064" t="s">
        <v>348</v>
      </c>
    </row>
    <row r="3" spans="1:8" ht="12.75" customHeight="1">
      <c r="A3" s="1069"/>
      <c r="B3" s="142" t="s">
        <v>337</v>
      </c>
      <c r="C3" s="1063"/>
      <c r="D3" s="1063"/>
      <c r="E3" s="1063"/>
      <c r="F3" s="1084"/>
      <c r="G3" s="1085"/>
      <c r="H3" s="1064"/>
    </row>
    <row r="4" spans="1:8" ht="12.75" customHeight="1">
      <c r="A4" s="1069"/>
      <c r="B4" s="155" t="s">
        <v>187</v>
      </c>
      <c r="C4" s="1063"/>
      <c r="D4" s="1063"/>
      <c r="E4" s="1063"/>
      <c r="F4" s="1084"/>
      <c r="G4" s="1085"/>
      <c r="H4" s="1064"/>
    </row>
    <row r="5" spans="1:8" ht="12.75" customHeight="1">
      <c r="A5" s="1069"/>
      <c r="B5" s="152" t="s">
        <v>188</v>
      </c>
      <c r="C5" s="1063"/>
      <c r="D5" s="1063"/>
      <c r="E5" s="1063"/>
      <c r="F5" s="1084"/>
      <c r="G5" s="1085"/>
      <c r="H5" s="1064"/>
    </row>
    <row r="6" spans="1:8" ht="12.75" customHeight="1">
      <c r="A6" s="30">
        <v>343101</v>
      </c>
      <c r="B6" s="142" t="s">
        <v>29</v>
      </c>
      <c r="C6" s="261">
        <v>1</v>
      </c>
      <c r="D6" s="261">
        <v>2</v>
      </c>
      <c r="E6" s="261">
        <v>0</v>
      </c>
      <c r="F6" s="1076"/>
      <c r="G6" s="218">
        <v>3</v>
      </c>
      <c r="H6" s="56">
        <v>0</v>
      </c>
    </row>
    <row r="7" spans="1:8" ht="12.75" customHeight="1">
      <c r="A7" s="30">
        <v>512001</v>
      </c>
      <c r="B7" s="142" t="s">
        <v>32</v>
      </c>
      <c r="C7" s="261">
        <v>14</v>
      </c>
      <c r="D7" s="261">
        <v>20</v>
      </c>
      <c r="E7" s="261">
        <v>12</v>
      </c>
      <c r="F7" s="1076"/>
      <c r="G7" s="218">
        <v>46</v>
      </c>
      <c r="H7" s="56">
        <v>10</v>
      </c>
    </row>
    <row r="8" spans="1:8">
      <c r="A8" s="173">
        <v>514101</v>
      </c>
      <c r="B8" s="264" t="s">
        <v>10</v>
      </c>
      <c r="C8" s="261">
        <v>19</v>
      </c>
      <c r="D8" s="261">
        <v>24</v>
      </c>
      <c r="E8" s="261">
        <v>16</v>
      </c>
      <c r="F8" s="1076"/>
      <c r="G8" s="218">
        <v>59</v>
      </c>
      <c r="H8" s="56">
        <v>0</v>
      </c>
    </row>
    <row r="9" spans="1:8">
      <c r="A9" s="30">
        <v>522301</v>
      </c>
      <c r="B9" s="142" t="s">
        <v>11</v>
      </c>
      <c r="C9" s="261">
        <v>13</v>
      </c>
      <c r="D9" s="261">
        <v>15</v>
      </c>
      <c r="E9" s="261">
        <v>6</v>
      </c>
      <c r="F9" s="1076"/>
      <c r="G9" s="218">
        <v>34</v>
      </c>
      <c r="H9" s="56">
        <v>10</v>
      </c>
    </row>
    <row r="10" spans="1:8">
      <c r="A10" s="30">
        <v>611303</v>
      </c>
      <c r="B10" s="142" t="s">
        <v>104</v>
      </c>
      <c r="C10" s="261">
        <v>5</v>
      </c>
      <c r="D10" s="261">
        <v>5</v>
      </c>
      <c r="E10" s="261">
        <v>1</v>
      </c>
      <c r="F10" s="1076"/>
      <c r="G10" s="218">
        <v>11</v>
      </c>
      <c r="H10" s="56">
        <v>0</v>
      </c>
    </row>
    <row r="11" spans="1:8">
      <c r="A11" s="30">
        <v>711204</v>
      </c>
      <c r="B11" s="142" t="s">
        <v>26</v>
      </c>
      <c r="C11" s="261">
        <v>4</v>
      </c>
      <c r="D11" s="261">
        <v>0</v>
      </c>
      <c r="E11" s="261">
        <v>0</v>
      </c>
      <c r="F11" s="1076"/>
      <c r="G11" s="218">
        <v>4</v>
      </c>
      <c r="H11" s="56">
        <v>0</v>
      </c>
    </row>
    <row r="12" spans="1:8">
      <c r="A12" s="30">
        <v>712101</v>
      </c>
      <c r="B12" s="142" t="s">
        <v>13</v>
      </c>
      <c r="C12" s="261">
        <v>0</v>
      </c>
      <c r="D12" s="261">
        <v>0</v>
      </c>
      <c r="E12" s="261">
        <v>1</v>
      </c>
      <c r="F12" s="1076"/>
      <c r="G12" s="218">
        <v>1</v>
      </c>
      <c r="H12" s="56">
        <v>0</v>
      </c>
    </row>
    <row r="13" spans="1:8">
      <c r="A13" s="30">
        <v>712616</v>
      </c>
      <c r="B13" s="142" t="s">
        <v>24</v>
      </c>
      <c r="C13" s="261">
        <v>1</v>
      </c>
      <c r="D13" s="261">
        <v>2</v>
      </c>
      <c r="E13" s="261">
        <v>0</v>
      </c>
      <c r="F13" s="1076"/>
      <c r="G13" s="218">
        <v>3</v>
      </c>
      <c r="H13" s="56">
        <v>0</v>
      </c>
    </row>
    <row r="14" spans="1:8" ht="15" customHeight="1">
      <c r="A14" s="173">
        <v>712905</v>
      </c>
      <c r="B14" s="142" t="s">
        <v>25</v>
      </c>
      <c r="C14" s="261">
        <v>4</v>
      </c>
      <c r="D14" s="261">
        <v>3</v>
      </c>
      <c r="E14" s="261">
        <v>2</v>
      </c>
      <c r="F14" s="1076"/>
      <c r="G14" s="218">
        <v>9</v>
      </c>
      <c r="H14" s="56">
        <v>0</v>
      </c>
    </row>
    <row r="15" spans="1:8">
      <c r="A15" s="31">
        <v>713201</v>
      </c>
      <c r="B15" s="142" t="s">
        <v>33</v>
      </c>
      <c r="C15" s="261">
        <v>4</v>
      </c>
      <c r="D15" s="261">
        <v>6</v>
      </c>
      <c r="E15" s="261">
        <v>0</v>
      </c>
      <c r="F15" s="1076"/>
      <c r="G15" s="218">
        <v>10</v>
      </c>
      <c r="H15" s="56">
        <v>0</v>
      </c>
    </row>
    <row r="16" spans="1:8">
      <c r="A16" s="173">
        <v>721306</v>
      </c>
      <c r="B16" s="142" t="s">
        <v>9</v>
      </c>
      <c r="C16" s="261">
        <v>0</v>
      </c>
      <c r="D16" s="261">
        <v>2</v>
      </c>
      <c r="E16" s="261">
        <v>6</v>
      </c>
      <c r="F16" s="1076"/>
      <c r="G16" s="218">
        <v>8</v>
      </c>
      <c r="H16" s="56">
        <v>0</v>
      </c>
    </row>
    <row r="17" spans="1:8">
      <c r="A17" s="30">
        <v>722204</v>
      </c>
      <c r="B17" s="142" t="s">
        <v>14</v>
      </c>
      <c r="C17" s="261">
        <v>9</v>
      </c>
      <c r="D17" s="261">
        <v>9</v>
      </c>
      <c r="E17" s="261">
        <v>8</v>
      </c>
      <c r="F17" s="1076"/>
      <c r="G17" s="218">
        <v>26</v>
      </c>
      <c r="H17" s="56">
        <v>1</v>
      </c>
    </row>
    <row r="18" spans="1:8">
      <c r="A18" s="30">
        <v>722307</v>
      </c>
      <c r="B18" s="142" t="s">
        <v>106</v>
      </c>
      <c r="C18" s="261">
        <v>2</v>
      </c>
      <c r="D18" s="261">
        <v>3</v>
      </c>
      <c r="E18" s="261">
        <v>7</v>
      </c>
      <c r="F18" s="1076"/>
      <c r="G18" s="218">
        <v>12</v>
      </c>
      <c r="H18" s="56">
        <v>1</v>
      </c>
    </row>
    <row r="19" spans="1:8">
      <c r="A19" s="30">
        <v>723103</v>
      </c>
      <c r="B19" s="142" t="s">
        <v>15</v>
      </c>
      <c r="C19" s="261">
        <v>34</v>
      </c>
      <c r="D19" s="261">
        <v>21</v>
      </c>
      <c r="E19" s="261">
        <v>36</v>
      </c>
      <c r="F19" s="1076"/>
      <c r="G19" s="218">
        <v>91</v>
      </c>
      <c r="H19" s="56">
        <v>0</v>
      </c>
    </row>
    <row r="20" spans="1:8">
      <c r="A20" s="30">
        <v>732201</v>
      </c>
      <c r="B20" s="142" t="s">
        <v>111</v>
      </c>
      <c r="C20" s="261">
        <v>0</v>
      </c>
      <c r="D20" s="261">
        <v>1</v>
      </c>
      <c r="E20" s="261">
        <v>1</v>
      </c>
      <c r="F20" s="1076"/>
      <c r="G20" s="218">
        <v>2</v>
      </c>
      <c r="H20" s="56">
        <v>0</v>
      </c>
    </row>
    <row r="21" spans="1:8">
      <c r="A21" s="30">
        <v>741103</v>
      </c>
      <c r="B21" s="142" t="s">
        <v>16</v>
      </c>
      <c r="C21" s="261">
        <v>6</v>
      </c>
      <c r="D21" s="261">
        <v>9</v>
      </c>
      <c r="E21" s="261">
        <v>18</v>
      </c>
      <c r="F21" s="1076"/>
      <c r="G21" s="218">
        <v>33</v>
      </c>
      <c r="H21" s="56">
        <v>3</v>
      </c>
    </row>
    <row r="22" spans="1:8">
      <c r="A22" s="30">
        <v>741201</v>
      </c>
      <c r="B22" s="142" t="s">
        <v>18</v>
      </c>
      <c r="C22" s="261">
        <v>0</v>
      </c>
      <c r="D22" s="261">
        <v>0</v>
      </c>
      <c r="E22" s="261">
        <v>0</v>
      </c>
      <c r="F22" s="1076"/>
      <c r="G22" s="218">
        <v>0</v>
      </c>
      <c r="H22" s="56">
        <v>0</v>
      </c>
    </row>
    <row r="23" spans="1:8">
      <c r="A23" s="30">
        <v>741203</v>
      </c>
      <c r="B23" s="142" t="s">
        <v>17</v>
      </c>
      <c r="C23" s="261">
        <v>0</v>
      </c>
      <c r="D23" s="261">
        <v>0</v>
      </c>
      <c r="E23" s="261">
        <v>0</v>
      </c>
      <c r="F23" s="1076"/>
      <c r="G23" s="218">
        <v>0</v>
      </c>
      <c r="H23" s="56">
        <v>0</v>
      </c>
    </row>
    <row r="24" spans="1:8">
      <c r="A24" s="30">
        <v>742102</v>
      </c>
      <c r="B24" s="263" t="s">
        <v>107</v>
      </c>
      <c r="C24" s="261">
        <v>3</v>
      </c>
      <c r="D24" s="261">
        <v>2</v>
      </c>
      <c r="E24" s="261">
        <v>2</v>
      </c>
      <c r="F24" s="1076"/>
      <c r="G24" s="218">
        <v>7</v>
      </c>
      <c r="H24" s="56">
        <v>0</v>
      </c>
    </row>
    <row r="25" spans="1:8">
      <c r="A25" s="30">
        <v>751107</v>
      </c>
      <c r="B25" s="142" t="s">
        <v>27</v>
      </c>
      <c r="C25" s="261">
        <v>1</v>
      </c>
      <c r="D25" s="261">
        <v>1</v>
      </c>
      <c r="E25" s="261">
        <v>1</v>
      </c>
      <c r="F25" s="1076"/>
      <c r="G25" s="218">
        <v>3</v>
      </c>
      <c r="H25" s="56">
        <v>0</v>
      </c>
    </row>
    <row r="26" spans="1:8">
      <c r="A26" s="173">
        <v>751201</v>
      </c>
      <c r="B26" s="142" t="s">
        <v>19</v>
      </c>
      <c r="C26" s="261">
        <v>11</v>
      </c>
      <c r="D26" s="261">
        <v>10</v>
      </c>
      <c r="E26" s="261">
        <v>12</v>
      </c>
      <c r="F26" s="1076"/>
      <c r="G26" s="218">
        <v>33</v>
      </c>
      <c r="H26" s="56">
        <v>0</v>
      </c>
    </row>
    <row r="27" spans="1:8">
      <c r="A27" s="30">
        <v>751204</v>
      </c>
      <c r="B27" s="142" t="s">
        <v>20</v>
      </c>
      <c r="C27" s="261">
        <v>7</v>
      </c>
      <c r="D27" s="261">
        <v>3</v>
      </c>
      <c r="E27" s="261">
        <v>3</v>
      </c>
      <c r="F27" s="1076"/>
      <c r="G27" s="218">
        <v>13</v>
      </c>
      <c r="H27" s="56">
        <v>0</v>
      </c>
    </row>
    <row r="28" spans="1:8">
      <c r="A28" s="30">
        <v>752205</v>
      </c>
      <c r="B28" s="142" t="s">
        <v>21</v>
      </c>
      <c r="C28" s="261">
        <v>23</v>
      </c>
      <c r="D28" s="261">
        <v>12</v>
      </c>
      <c r="E28" s="261">
        <v>5</v>
      </c>
      <c r="F28" s="1076"/>
      <c r="G28" s="218">
        <v>40</v>
      </c>
      <c r="H28" s="56">
        <v>0</v>
      </c>
    </row>
    <row r="29" spans="1:8">
      <c r="A29" s="31">
        <v>753105</v>
      </c>
      <c r="B29" s="142" t="s">
        <v>22</v>
      </c>
      <c r="C29" s="261">
        <v>1</v>
      </c>
      <c r="D29" s="261">
        <v>0</v>
      </c>
      <c r="E29" s="261">
        <v>0</v>
      </c>
      <c r="F29" s="1076"/>
      <c r="G29" s="218">
        <v>1</v>
      </c>
      <c r="H29" s="56">
        <v>0</v>
      </c>
    </row>
    <row r="30" spans="1:8">
      <c r="A30" s="30">
        <v>753402</v>
      </c>
      <c r="B30" s="142" t="s">
        <v>23</v>
      </c>
      <c r="C30" s="261">
        <v>0</v>
      </c>
      <c r="D30" s="261">
        <v>0</v>
      </c>
      <c r="E30" s="261">
        <v>1</v>
      </c>
      <c r="F30" s="1076"/>
      <c r="G30" s="218">
        <v>1</v>
      </c>
      <c r="H30" s="56">
        <v>0</v>
      </c>
    </row>
    <row r="31" spans="1:8">
      <c r="A31" s="30">
        <v>911205</v>
      </c>
      <c r="B31" s="142" t="s">
        <v>99</v>
      </c>
      <c r="C31" s="261">
        <v>8</v>
      </c>
      <c r="D31" s="261">
        <v>4</v>
      </c>
      <c r="E31" s="261">
        <v>0</v>
      </c>
      <c r="F31" s="1076"/>
      <c r="G31" s="218">
        <v>12</v>
      </c>
      <c r="H31" s="56">
        <v>5</v>
      </c>
    </row>
    <row r="32" spans="1:8">
      <c r="A32" s="1077" t="s">
        <v>201</v>
      </c>
      <c r="B32" s="1077"/>
      <c r="C32" s="316">
        <v>170</v>
      </c>
      <c r="D32" s="316">
        <v>154</v>
      </c>
      <c r="E32" s="316">
        <v>138</v>
      </c>
      <c r="F32" s="1076"/>
      <c r="G32" s="1078">
        <v>462</v>
      </c>
      <c r="H32" s="1079">
        <v>30</v>
      </c>
    </row>
    <row r="33" spans="1:8" ht="23.25" customHeight="1">
      <c r="A33" s="1081" t="s">
        <v>184</v>
      </c>
      <c r="B33" s="1082"/>
      <c r="C33" s="1082"/>
      <c r="D33" s="1082"/>
      <c r="E33" s="1082"/>
      <c r="F33" s="1083"/>
      <c r="G33" s="933"/>
      <c r="H33" s="1080"/>
    </row>
    <row r="34" spans="1:8">
      <c r="A34" s="171">
        <v>311201</v>
      </c>
      <c r="B34" s="155" t="s">
        <v>59</v>
      </c>
      <c r="C34" s="32">
        <v>16</v>
      </c>
      <c r="D34" s="32">
        <v>31</v>
      </c>
      <c r="E34" s="32">
        <v>35</v>
      </c>
      <c r="F34" s="32">
        <v>30</v>
      </c>
      <c r="G34" s="178">
        <v>112</v>
      </c>
      <c r="H34" s="529">
        <v>17</v>
      </c>
    </row>
    <row r="35" spans="1:8">
      <c r="A35" s="373">
        <v>311303</v>
      </c>
      <c r="B35" s="38" t="s">
        <v>70</v>
      </c>
      <c r="C35" s="32">
        <v>17</v>
      </c>
      <c r="D35" s="32">
        <v>11</v>
      </c>
      <c r="E35" s="32">
        <v>0</v>
      </c>
      <c r="F35" s="32">
        <v>0</v>
      </c>
      <c r="G35" s="178">
        <v>28</v>
      </c>
      <c r="H35" s="529">
        <v>0</v>
      </c>
    </row>
    <row r="36" spans="1:8">
      <c r="A36" s="171">
        <v>311504</v>
      </c>
      <c r="B36" s="499" t="s">
        <v>40</v>
      </c>
      <c r="C36" s="32">
        <v>13</v>
      </c>
      <c r="D36" s="32">
        <v>0</v>
      </c>
      <c r="E36" s="32">
        <v>0</v>
      </c>
      <c r="F36" s="32">
        <v>23</v>
      </c>
      <c r="G36" s="178">
        <v>36</v>
      </c>
      <c r="H36" s="529">
        <v>13</v>
      </c>
    </row>
    <row r="37" spans="1:8">
      <c r="A37" s="171">
        <v>311513</v>
      </c>
      <c r="B37" s="155" t="s">
        <v>60</v>
      </c>
      <c r="C37" s="32">
        <v>0</v>
      </c>
      <c r="D37" s="32">
        <v>0</v>
      </c>
      <c r="E37" s="32">
        <v>14</v>
      </c>
      <c r="F37" s="32">
        <v>11</v>
      </c>
      <c r="G37" s="178">
        <v>25</v>
      </c>
      <c r="H37" s="529">
        <v>0</v>
      </c>
    </row>
    <row r="38" spans="1:8">
      <c r="A38" s="51">
        <v>314202</v>
      </c>
      <c r="B38" s="155" t="s">
        <v>53</v>
      </c>
      <c r="C38" s="32">
        <v>21</v>
      </c>
      <c r="D38" s="32">
        <v>23</v>
      </c>
      <c r="E38" s="32">
        <v>27</v>
      </c>
      <c r="F38" s="32">
        <v>0</v>
      </c>
      <c r="G38" s="178">
        <v>71</v>
      </c>
      <c r="H38" s="529">
        <v>0</v>
      </c>
    </row>
    <row r="39" spans="1:8">
      <c r="A39" s="171">
        <v>343404</v>
      </c>
      <c r="B39" s="155" t="s">
        <v>48</v>
      </c>
      <c r="C39" s="32">
        <v>20</v>
      </c>
      <c r="D39" s="32">
        <v>22</v>
      </c>
      <c r="E39" s="32">
        <v>21</v>
      </c>
      <c r="F39" s="32">
        <v>15</v>
      </c>
      <c r="G39" s="178">
        <v>78</v>
      </c>
      <c r="H39" s="529">
        <v>2</v>
      </c>
    </row>
    <row r="40" spans="1:8">
      <c r="A40" s="18">
        <v>351203</v>
      </c>
      <c r="B40" s="155" t="s">
        <v>34</v>
      </c>
      <c r="C40" s="32">
        <v>54</v>
      </c>
      <c r="D40" s="32">
        <v>65</v>
      </c>
      <c r="E40" s="32">
        <v>31</v>
      </c>
      <c r="F40" s="32">
        <v>36</v>
      </c>
      <c r="G40" s="178">
        <v>186</v>
      </c>
      <c r="H40" s="529">
        <v>21</v>
      </c>
    </row>
    <row r="41" spans="1:8">
      <c r="A41" s="51">
        <v>422402</v>
      </c>
      <c r="B41" s="155" t="s">
        <v>46</v>
      </c>
      <c r="C41" s="32">
        <v>32</v>
      </c>
      <c r="D41" s="32">
        <v>32</v>
      </c>
      <c r="E41" s="32">
        <v>26</v>
      </c>
      <c r="F41" s="32">
        <v>29</v>
      </c>
      <c r="G41" s="178">
        <v>119</v>
      </c>
      <c r="H41" s="529">
        <v>26</v>
      </c>
    </row>
    <row r="42" spans="1:8">
      <c r="A42" s="1072" t="s">
        <v>202</v>
      </c>
      <c r="B42" s="1072"/>
      <c r="C42" s="552">
        <v>173</v>
      </c>
      <c r="D42" s="552">
        <v>184</v>
      </c>
      <c r="E42" s="552">
        <v>154</v>
      </c>
      <c r="F42" s="552">
        <v>144</v>
      </c>
      <c r="G42" s="1073">
        <v>655</v>
      </c>
      <c r="H42" s="1060">
        <v>79</v>
      </c>
    </row>
    <row r="43" spans="1:8" ht="16.5" customHeight="1">
      <c r="A43" s="1061" t="s">
        <v>192</v>
      </c>
      <c r="B43" s="1061"/>
      <c r="C43" s="1061"/>
      <c r="D43" s="1061"/>
      <c r="E43" s="1061"/>
      <c r="F43" s="1061"/>
      <c r="G43" s="1073"/>
      <c r="H43" s="1060"/>
    </row>
    <row r="44" spans="1:8">
      <c r="A44" s="1074"/>
      <c r="B44" s="1074"/>
      <c r="C44" s="1074"/>
      <c r="D44" s="1074"/>
      <c r="E44" s="1074"/>
      <c r="F44" s="1074"/>
      <c r="G44" s="1074"/>
      <c r="H44" s="1074"/>
    </row>
    <row r="45" spans="1:8" ht="21" customHeight="1">
      <c r="A45" s="1075" t="s">
        <v>195</v>
      </c>
      <c r="B45" s="1075"/>
      <c r="C45" s="331">
        <v>343</v>
      </c>
      <c r="D45" s="331">
        <v>338</v>
      </c>
      <c r="E45" s="331">
        <v>292</v>
      </c>
      <c r="F45" s="331">
        <v>144</v>
      </c>
      <c r="G45" s="296">
        <v>1117</v>
      </c>
      <c r="H45" s="538">
        <v>109</v>
      </c>
    </row>
    <row r="46" spans="1:8">
      <c r="A46" s="135"/>
      <c r="B46" s="135"/>
      <c r="C46" s="65"/>
      <c r="D46" s="65"/>
      <c r="E46" s="65"/>
      <c r="F46" s="65"/>
      <c r="G46" s="65"/>
      <c r="H46" s="65"/>
    </row>
    <row r="47" spans="1:8" ht="12.75" customHeight="1">
      <c r="A47" s="876" t="s">
        <v>259</v>
      </c>
      <c r="B47" s="876"/>
      <c r="C47" s="876"/>
      <c r="D47" s="876"/>
      <c r="E47" s="876"/>
      <c r="F47" s="876"/>
      <c r="G47" s="876"/>
      <c r="H47" s="876"/>
    </row>
    <row r="48" spans="1:8" ht="39">
      <c r="A48" s="401" t="s">
        <v>185</v>
      </c>
      <c r="B48" s="322" t="s">
        <v>313</v>
      </c>
      <c r="C48" s="323" t="s">
        <v>4</v>
      </c>
      <c r="D48" s="323" t="s">
        <v>5</v>
      </c>
      <c r="E48" s="402" t="s">
        <v>223</v>
      </c>
      <c r="F48" s="553" t="s">
        <v>348</v>
      </c>
      <c r="G48" s="66"/>
      <c r="H48" s="65"/>
    </row>
    <row r="49" spans="1:8">
      <c r="A49" s="119">
        <v>321301</v>
      </c>
      <c r="B49" s="95" t="s">
        <v>82</v>
      </c>
      <c r="C49" s="212">
        <v>14</v>
      </c>
      <c r="D49" s="212">
        <v>13</v>
      </c>
      <c r="E49" s="214">
        <v>27</v>
      </c>
      <c r="F49" s="258">
        <v>0</v>
      </c>
      <c r="G49" s="66"/>
      <c r="H49" s="65"/>
    </row>
    <row r="50" spans="1:8">
      <c r="A50" s="119">
        <v>325101</v>
      </c>
      <c r="B50" s="95" t="s">
        <v>78</v>
      </c>
      <c r="C50" s="212">
        <v>0</v>
      </c>
      <c r="D50" s="212">
        <v>0</v>
      </c>
      <c r="E50" s="214">
        <v>0</v>
      </c>
      <c r="F50" s="258">
        <v>7</v>
      </c>
      <c r="G50" s="66"/>
      <c r="H50" s="65"/>
    </row>
    <row r="51" spans="1:8">
      <c r="A51" s="119">
        <v>325402</v>
      </c>
      <c r="B51" s="95" t="s">
        <v>76</v>
      </c>
      <c r="C51" s="212">
        <v>0</v>
      </c>
      <c r="D51" s="212">
        <v>7</v>
      </c>
      <c r="E51" s="214">
        <v>7</v>
      </c>
      <c r="F51" s="258">
        <v>4</v>
      </c>
      <c r="G51" s="66"/>
      <c r="H51" s="65"/>
    </row>
    <row r="52" spans="1:8">
      <c r="A52" s="119">
        <v>325509</v>
      </c>
      <c r="B52" s="95" t="s">
        <v>65</v>
      </c>
      <c r="C52" s="212">
        <v>0</v>
      </c>
      <c r="D52" s="212">
        <v>22</v>
      </c>
      <c r="E52" s="214">
        <v>22</v>
      </c>
      <c r="F52" s="258">
        <v>8</v>
      </c>
      <c r="G52" s="66"/>
      <c r="H52" s="65"/>
    </row>
    <row r="53" spans="1:8">
      <c r="A53" s="119">
        <v>334306</v>
      </c>
      <c r="B53" s="95" t="s">
        <v>66</v>
      </c>
      <c r="C53" s="212">
        <v>40</v>
      </c>
      <c r="D53" s="212">
        <v>16</v>
      </c>
      <c r="E53" s="214">
        <v>56</v>
      </c>
      <c r="F53" s="258">
        <v>0</v>
      </c>
      <c r="G53" s="66"/>
      <c r="H53" s="65"/>
    </row>
    <row r="54" spans="1:8">
      <c r="A54" s="119">
        <v>341202</v>
      </c>
      <c r="B54" s="95" t="s">
        <v>67</v>
      </c>
      <c r="C54" s="212">
        <v>0</v>
      </c>
      <c r="D54" s="212">
        <v>7</v>
      </c>
      <c r="E54" s="214">
        <v>7</v>
      </c>
      <c r="F54" s="258">
        <v>0</v>
      </c>
      <c r="G54" s="66"/>
      <c r="H54" s="65"/>
    </row>
    <row r="55" spans="1:8">
      <c r="A55" s="119">
        <v>343203</v>
      </c>
      <c r="B55" s="95" t="s">
        <v>74</v>
      </c>
      <c r="C55" s="212">
        <v>6</v>
      </c>
      <c r="D55" s="212">
        <v>0</v>
      </c>
      <c r="E55" s="214">
        <v>6</v>
      </c>
      <c r="F55" s="258">
        <v>0</v>
      </c>
      <c r="G55" s="66"/>
      <c r="H55" s="65"/>
    </row>
    <row r="56" spans="1:8">
      <c r="A56" s="119">
        <v>351203</v>
      </c>
      <c r="B56" s="95" t="s">
        <v>34</v>
      </c>
      <c r="C56" s="212">
        <v>0</v>
      </c>
      <c r="D56" s="212">
        <v>0</v>
      </c>
      <c r="E56" s="214">
        <v>0</v>
      </c>
      <c r="F56" s="258">
        <v>1</v>
      </c>
      <c r="G56" s="66"/>
      <c r="H56" s="65"/>
    </row>
    <row r="57" spans="1:8">
      <c r="A57" s="119">
        <v>532102</v>
      </c>
      <c r="B57" s="95" t="s">
        <v>28</v>
      </c>
      <c r="C57" s="212">
        <v>25</v>
      </c>
      <c r="D57" s="212">
        <v>0</v>
      </c>
      <c r="E57" s="214">
        <v>25</v>
      </c>
      <c r="F57" s="258">
        <v>13</v>
      </c>
      <c r="G57" s="66"/>
      <c r="H57" s="65"/>
    </row>
    <row r="58" spans="1:8" ht="27" customHeight="1">
      <c r="A58" s="1028" t="s">
        <v>260</v>
      </c>
      <c r="B58" s="1029"/>
      <c r="C58" s="506">
        <v>85</v>
      </c>
      <c r="D58" s="506">
        <v>65</v>
      </c>
      <c r="E58" s="532">
        <v>150</v>
      </c>
      <c r="F58" s="533">
        <v>33</v>
      </c>
      <c r="G58" s="66"/>
      <c r="H58" s="65"/>
    </row>
    <row r="59" spans="1:8">
      <c r="A59" s="135"/>
      <c r="B59" s="135"/>
      <c r="C59" s="65"/>
      <c r="D59" s="65"/>
      <c r="E59" s="65"/>
      <c r="F59" s="65"/>
      <c r="G59" s="66"/>
      <c r="H59" s="65"/>
    </row>
    <row r="60" spans="1:8">
      <c r="A60" s="135"/>
      <c r="B60" s="135"/>
      <c r="C60" s="65"/>
      <c r="D60" s="65"/>
      <c r="E60" s="65"/>
      <c r="F60" s="65"/>
      <c r="G60" s="66"/>
      <c r="H60" s="65"/>
    </row>
    <row r="61" spans="1:8">
      <c r="A61" s="135"/>
      <c r="B61" s="135"/>
      <c r="C61" s="65"/>
      <c r="D61" s="65"/>
      <c r="E61" s="65"/>
      <c r="F61" s="65"/>
      <c r="G61" s="66"/>
      <c r="H61" s="65"/>
    </row>
    <row r="62" spans="1:8">
      <c r="A62" s="135"/>
      <c r="B62" s="135"/>
      <c r="C62" s="65"/>
      <c r="D62" s="65"/>
      <c r="E62" s="65"/>
      <c r="F62" s="65"/>
      <c r="G62" s="66"/>
      <c r="H62" s="65"/>
    </row>
    <row r="63" spans="1:8">
      <c r="A63" s="135"/>
      <c r="B63" s="135"/>
      <c r="C63" s="65"/>
      <c r="D63" s="65"/>
      <c r="E63" s="65"/>
      <c r="F63" s="65"/>
      <c r="G63" s="66"/>
      <c r="H63" s="65"/>
    </row>
    <row r="64" spans="1:8">
      <c r="A64" s="135"/>
      <c r="B64" s="135"/>
      <c r="C64" s="65"/>
      <c r="D64" s="65"/>
      <c r="E64" s="65"/>
      <c r="F64" s="65"/>
      <c r="G64" s="66"/>
      <c r="H64" s="65"/>
    </row>
    <row r="65" spans="1:8">
      <c r="A65" s="135"/>
      <c r="B65" s="135"/>
      <c r="C65" s="65"/>
      <c r="D65" s="65"/>
      <c r="E65" s="65"/>
      <c r="F65" s="65"/>
      <c r="G65" s="66"/>
      <c r="H65" s="65"/>
    </row>
    <row r="66" spans="1:8">
      <c r="A66" s="135"/>
      <c r="B66" s="135"/>
      <c r="C66" s="65"/>
      <c r="D66" s="65"/>
      <c r="E66" s="65"/>
      <c r="F66" s="65"/>
      <c r="G66" s="66"/>
      <c r="H66" s="65"/>
    </row>
    <row r="67" spans="1:8">
      <c r="A67" s="135"/>
      <c r="B67" s="135"/>
      <c r="C67" s="65"/>
      <c r="D67" s="65"/>
      <c r="E67" s="65"/>
      <c r="F67" s="65"/>
      <c r="G67" s="66"/>
      <c r="H67" s="65"/>
    </row>
    <row r="68" spans="1:8">
      <c r="A68" s="135"/>
      <c r="B68" s="135"/>
      <c r="C68" s="65"/>
      <c r="D68" s="65"/>
      <c r="E68" s="65"/>
      <c r="F68" s="65"/>
      <c r="G68" s="66"/>
      <c r="H68" s="65"/>
    </row>
    <row r="69" spans="1:8">
      <c r="A69" s="135"/>
      <c r="B69" s="135"/>
      <c r="C69" s="65"/>
      <c r="D69" s="65"/>
      <c r="E69" s="65"/>
      <c r="F69" s="65"/>
      <c r="G69" s="66"/>
      <c r="H69" s="65"/>
    </row>
    <row r="70" spans="1:8">
      <c r="A70" s="135"/>
      <c r="B70" s="135"/>
      <c r="C70" s="65"/>
      <c r="D70" s="65"/>
      <c r="E70" s="65"/>
      <c r="F70" s="65"/>
      <c r="G70" s="66"/>
      <c r="H70" s="65"/>
    </row>
    <row r="71" spans="1:8">
      <c r="A71" s="135"/>
      <c r="B71" s="135"/>
      <c r="C71" s="65"/>
      <c r="D71" s="65"/>
      <c r="E71" s="65"/>
      <c r="F71" s="65"/>
      <c r="G71" s="66"/>
      <c r="H71" s="65"/>
    </row>
    <row r="72" spans="1:8">
      <c r="A72" s="135"/>
      <c r="B72" s="135"/>
      <c r="C72" s="65"/>
      <c r="D72" s="65"/>
      <c r="E72" s="65"/>
      <c r="F72" s="65"/>
      <c r="G72" s="66"/>
      <c r="H72" s="65"/>
    </row>
    <row r="73" spans="1:8">
      <c r="A73" s="135"/>
      <c r="B73" s="135"/>
      <c r="C73" s="65"/>
      <c r="D73" s="65"/>
      <c r="E73" s="65"/>
      <c r="F73" s="65"/>
      <c r="G73" s="66"/>
      <c r="H73" s="65"/>
    </row>
    <row r="74" spans="1:8">
      <c r="A74" s="135"/>
      <c r="B74" s="135"/>
      <c r="C74" s="65"/>
      <c r="D74" s="65"/>
      <c r="E74" s="65"/>
      <c r="F74" s="65"/>
      <c r="G74" s="66"/>
      <c r="H74" s="65"/>
    </row>
    <row r="75" spans="1:8">
      <c r="A75" s="135"/>
      <c r="B75" s="135"/>
      <c r="C75" s="65"/>
      <c r="D75" s="65"/>
      <c r="E75" s="65"/>
      <c r="F75" s="65"/>
      <c r="G75" s="66"/>
      <c r="H75" s="65"/>
    </row>
    <row r="76" spans="1:8">
      <c r="A76" s="135"/>
      <c r="B76" s="135"/>
      <c r="C76" s="65"/>
      <c r="D76" s="65"/>
      <c r="E76" s="65"/>
      <c r="F76" s="65"/>
      <c r="G76" s="66"/>
      <c r="H76" s="65"/>
    </row>
    <row r="77" spans="1:8">
      <c r="A77" s="135"/>
      <c r="B77" s="135"/>
      <c r="C77" s="65"/>
      <c r="D77" s="65"/>
      <c r="E77" s="65"/>
      <c r="F77" s="65"/>
      <c r="G77" s="66"/>
      <c r="H77" s="65"/>
    </row>
    <row r="78" spans="1:8">
      <c r="A78" s="135"/>
      <c r="B78" s="135"/>
      <c r="C78" s="65"/>
      <c r="D78" s="65"/>
      <c r="E78" s="65"/>
      <c r="F78" s="65"/>
      <c r="G78" s="66"/>
      <c r="H78" s="65"/>
    </row>
    <row r="79" spans="1:8">
      <c r="A79" s="135"/>
      <c r="B79" s="135"/>
      <c r="C79" s="65"/>
      <c r="D79" s="65"/>
      <c r="E79" s="65"/>
      <c r="F79" s="65"/>
      <c r="G79" s="66"/>
      <c r="H79" s="65"/>
    </row>
    <row r="80" spans="1:8">
      <c r="A80" s="135"/>
      <c r="B80" s="135"/>
      <c r="C80" s="65"/>
      <c r="D80" s="65"/>
      <c r="E80" s="65"/>
      <c r="F80" s="65"/>
      <c r="G80" s="66"/>
      <c r="H80" s="65"/>
    </row>
    <row r="81" spans="1:8">
      <c r="A81" s="135"/>
      <c r="B81" s="135"/>
      <c r="C81" s="65"/>
      <c r="D81" s="65"/>
      <c r="E81" s="65"/>
      <c r="F81" s="65"/>
      <c r="G81" s="66"/>
      <c r="H81" s="65"/>
    </row>
    <row r="82" spans="1:8">
      <c r="A82" s="135"/>
      <c r="B82" s="135"/>
      <c r="C82" s="65"/>
      <c r="D82" s="65"/>
      <c r="E82" s="65"/>
      <c r="F82" s="65"/>
      <c r="G82" s="66"/>
      <c r="H82" s="65"/>
    </row>
    <row r="83" spans="1:8">
      <c r="A83" s="135"/>
      <c r="B83" s="135"/>
      <c r="C83" s="65"/>
      <c r="D83" s="65"/>
      <c r="E83" s="65"/>
      <c r="F83" s="65"/>
      <c r="G83" s="66"/>
      <c r="H83" s="65"/>
    </row>
    <row r="84" spans="1:8">
      <c r="A84" s="135"/>
      <c r="B84" s="135"/>
      <c r="C84" s="65"/>
      <c r="D84" s="65"/>
      <c r="E84" s="65"/>
      <c r="F84" s="65"/>
      <c r="G84" s="66"/>
      <c r="H84" s="65"/>
    </row>
    <row r="85" spans="1:8">
      <c r="A85" s="135"/>
      <c r="B85" s="135"/>
      <c r="C85" s="65"/>
      <c r="D85" s="65"/>
      <c r="E85" s="65"/>
      <c r="F85" s="65"/>
      <c r="G85" s="66"/>
      <c r="H85" s="65"/>
    </row>
    <row r="86" spans="1:8">
      <c r="A86" s="135"/>
      <c r="B86" s="135"/>
      <c r="C86" s="65"/>
      <c r="D86" s="65"/>
      <c r="E86" s="65"/>
      <c r="F86" s="65"/>
      <c r="G86" s="66"/>
      <c r="H86" s="65"/>
    </row>
    <row r="87" spans="1:8">
      <c r="A87" s="135"/>
      <c r="B87" s="135"/>
      <c r="C87" s="65"/>
      <c r="D87" s="65"/>
      <c r="E87" s="65"/>
      <c r="F87" s="65"/>
      <c r="G87" s="66"/>
      <c r="H87" s="65"/>
    </row>
    <row r="88" spans="1:8">
      <c r="A88" s="135"/>
      <c r="B88" s="135"/>
      <c r="C88" s="65"/>
      <c r="D88" s="65"/>
      <c r="E88" s="65"/>
      <c r="F88" s="65"/>
      <c r="G88" s="66"/>
      <c r="H88" s="65"/>
    </row>
    <row r="89" spans="1:8">
      <c r="A89" s="135"/>
      <c r="B89" s="135"/>
      <c r="C89" s="65"/>
      <c r="D89" s="65"/>
      <c r="E89" s="65"/>
      <c r="F89" s="65"/>
      <c r="G89" s="66"/>
      <c r="H89" s="65"/>
    </row>
    <row r="90" spans="1:8">
      <c r="A90" s="135"/>
      <c r="B90" s="135"/>
      <c r="C90" s="65"/>
      <c r="D90" s="65"/>
      <c r="E90" s="65"/>
      <c r="F90" s="65"/>
      <c r="G90" s="66"/>
      <c r="H90" s="65"/>
    </row>
    <row r="91" spans="1:8">
      <c r="A91" s="135"/>
      <c r="B91" s="135"/>
      <c r="C91" s="65"/>
      <c r="D91" s="65"/>
      <c r="E91" s="65"/>
      <c r="F91" s="65"/>
      <c r="G91" s="66"/>
      <c r="H91" s="65"/>
    </row>
    <row r="92" spans="1:8">
      <c r="A92" s="135"/>
      <c r="B92" s="135"/>
      <c r="C92" s="65"/>
      <c r="D92" s="65"/>
      <c r="E92" s="65"/>
      <c r="F92" s="65"/>
      <c r="G92" s="66"/>
      <c r="H92" s="65"/>
    </row>
    <row r="93" spans="1:8">
      <c r="A93" s="135"/>
      <c r="B93" s="135"/>
      <c r="C93" s="65"/>
      <c r="D93" s="65"/>
      <c r="E93" s="65"/>
      <c r="F93" s="65"/>
      <c r="G93" s="66"/>
      <c r="H93" s="65"/>
    </row>
    <row r="94" spans="1:8">
      <c r="A94" s="135"/>
      <c r="B94" s="135"/>
      <c r="C94" s="65"/>
      <c r="D94" s="65"/>
      <c r="E94" s="65"/>
      <c r="F94" s="65"/>
      <c r="G94" s="66"/>
      <c r="H94" s="65"/>
    </row>
    <row r="95" spans="1:8">
      <c r="A95" s="135"/>
      <c r="B95" s="135"/>
      <c r="C95" s="65"/>
      <c r="D95" s="65"/>
      <c r="E95" s="65"/>
      <c r="F95" s="65"/>
      <c r="G95" s="66"/>
      <c r="H95" s="65"/>
    </row>
    <row r="96" spans="1:8">
      <c r="A96" s="135"/>
      <c r="B96" s="135"/>
      <c r="C96" s="65"/>
      <c r="D96" s="65"/>
      <c r="E96" s="65"/>
      <c r="F96" s="65"/>
      <c r="G96" s="66"/>
      <c r="H96" s="65"/>
    </row>
    <row r="97" spans="1:8">
      <c r="A97" s="135"/>
      <c r="B97" s="135"/>
      <c r="C97" s="65"/>
      <c r="D97" s="65"/>
      <c r="E97" s="65"/>
      <c r="F97" s="65"/>
      <c r="G97" s="66"/>
      <c r="H97" s="65"/>
    </row>
    <row r="98" spans="1:8">
      <c r="A98" s="135"/>
      <c r="B98" s="135"/>
      <c r="C98" s="65"/>
      <c r="D98" s="65"/>
      <c r="E98" s="65"/>
      <c r="F98" s="65"/>
      <c r="G98" s="66"/>
      <c r="H98" s="65"/>
    </row>
    <row r="99" spans="1:8">
      <c r="A99" s="135"/>
      <c r="B99" s="135"/>
      <c r="C99" s="65"/>
      <c r="D99" s="65"/>
      <c r="E99" s="65"/>
      <c r="F99" s="65"/>
      <c r="G99" s="66"/>
      <c r="H99" s="65"/>
    </row>
    <row r="100" spans="1:8">
      <c r="A100" s="135"/>
      <c r="B100" s="135"/>
      <c r="C100" s="65"/>
      <c r="D100" s="65"/>
      <c r="E100" s="65"/>
      <c r="F100" s="65"/>
      <c r="G100" s="66"/>
      <c r="H100" s="65"/>
    </row>
    <row r="101" spans="1:8">
      <c r="A101" s="47"/>
      <c r="B101" s="47"/>
      <c r="C101" s="47"/>
      <c r="D101" s="47"/>
      <c r="E101" s="47"/>
      <c r="F101" s="47"/>
      <c r="G101" s="47"/>
      <c r="H101" s="47"/>
    </row>
    <row r="102" spans="1:8">
      <c r="A102" s="47"/>
      <c r="B102" s="47"/>
      <c r="C102" s="47"/>
      <c r="D102" s="47"/>
      <c r="E102" s="47"/>
      <c r="F102" s="47"/>
      <c r="G102" s="47"/>
      <c r="H102" s="47"/>
    </row>
    <row r="103" spans="1:8">
      <c r="A103" s="47"/>
      <c r="B103" s="47"/>
      <c r="C103" s="47"/>
      <c r="D103" s="47"/>
      <c r="E103" s="47"/>
      <c r="F103" s="47"/>
      <c r="G103" s="47"/>
      <c r="H103" s="47"/>
    </row>
    <row r="104" spans="1:8">
      <c r="A104" s="47"/>
      <c r="B104" s="47"/>
      <c r="C104" s="47"/>
      <c r="D104" s="47"/>
      <c r="E104" s="47"/>
      <c r="F104" s="47"/>
      <c r="G104" s="47"/>
      <c r="H104" s="47"/>
    </row>
    <row r="105" spans="1:8">
      <c r="A105" s="47"/>
      <c r="B105" s="47"/>
      <c r="C105" s="47"/>
      <c r="D105" s="47"/>
      <c r="E105" s="47"/>
      <c r="F105" s="47"/>
      <c r="G105" s="47"/>
      <c r="H105" s="47"/>
    </row>
    <row r="106" spans="1:8">
      <c r="A106" s="47"/>
      <c r="B106" s="47"/>
      <c r="C106" s="47"/>
      <c r="D106" s="47"/>
      <c r="E106" s="47"/>
      <c r="F106" s="47"/>
      <c r="G106" s="47"/>
      <c r="H106" s="47"/>
    </row>
    <row r="107" spans="1:8">
      <c r="A107" s="47"/>
      <c r="B107" s="47"/>
      <c r="C107" s="47"/>
      <c r="D107" s="47"/>
      <c r="E107" s="47"/>
      <c r="F107" s="47"/>
      <c r="G107" s="47"/>
      <c r="H107" s="47"/>
    </row>
    <row r="108" spans="1:8">
      <c r="A108" s="47"/>
      <c r="B108" s="47"/>
      <c r="C108" s="47"/>
      <c r="D108" s="47"/>
      <c r="E108" s="47"/>
      <c r="F108" s="47"/>
      <c r="G108" s="47"/>
      <c r="H108" s="47"/>
    </row>
    <row r="109" spans="1:8">
      <c r="A109" s="47"/>
      <c r="B109" s="47"/>
      <c r="C109" s="47"/>
      <c r="D109" s="47"/>
      <c r="E109" s="47"/>
      <c r="F109" s="47"/>
      <c r="G109" s="47"/>
      <c r="H109" s="47"/>
    </row>
    <row r="110" spans="1:8">
      <c r="A110" s="47"/>
      <c r="B110" s="47"/>
      <c r="C110" s="47"/>
      <c r="D110" s="47"/>
      <c r="E110" s="47"/>
      <c r="F110" s="47"/>
      <c r="G110" s="47"/>
      <c r="H110" s="47"/>
    </row>
    <row r="111" spans="1:8">
      <c r="A111" s="47"/>
      <c r="B111" s="47"/>
      <c r="C111" s="47"/>
      <c r="D111" s="47"/>
      <c r="E111" s="47"/>
      <c r="F111" s="47"/>
      <c r="G111" s="47"/>
      <c r="H111" s="47"/>
    </row>
    <row r="112" spans="1:8">
      <c r="A112" s="47"/>
      <c r="B112" s="47"/>
      <c r="C112" s="47"/>
      <c r="D112" s="47"/>
      <c r="E112" s="47"/>
      <c r="F112" s="47"/>
      <c r="G112" s="47"/>
      <c r="H112" s="47"/>
    </row>
    <row r="113" spans="1:8">
      <c r="A113" s="47"/>
      <c r="B113" s="47"/>
      <c r="C113" s="47"/>
      <c r="D113" s="47"/>
      <c r="E113" s="47"/>
      <c r="F113" s="47"/>
      <c r="G113" s="47"/>
      <c r="H113" s="47"/>
    </row>
    <row r="114" spans="1:8">
      <c r="A114" s="47"/>
      <c r="B114" s="47"/>
      <c r="C114" s="47"/>
      <c r="D114" s="47"/>
      <c r="E114" s="47"/>
      <c r="F114" s="47"/>
      <c r="G114" s="47"/>
      <c r="H114" s="47"/>
    </row>
  </sheetData>
  <mergeCells count="20">
    <mergeCell ref="H2:H5"/>
    <mergeCell ref="F6:F32"/>
    <mergeCell ref="A32:B32"/>
    <mergeCell ref="G32:G33"/>
    <mergeCell ref="H32:H33"/>
    <mergeCell ref="A33:F33"/>
    <mergeCell ref="A2:A5"/>
    <mergeCell ref="C2:C5"/>
    <mergeCell ref="D2:D5"/>
    <mergeCell ref="E2:E5"/>
    <mergeCell ref="F2:F5"/>
    <mergeCell ref="G2:G5"/>
    <mergeCell ref="A42:B42"/>
    <mergeCell ref="A47:H47"/>
    <mergeCell ref="G42:G43"/>
    <mergeCell ref="H42:H43"/>
    <mergeCell ref="A58:B58"/>
    <mergeCell ref="A43:F43"/>
    <mergeCell ref="A44:H44"/>
    <mergeCell ref="A45:B45"/>
  </mergeCells>
  <pageMargins left="0.31496062992125984" right="0.19685039370078741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7"/>
  <sheetViews>
    <sheetView view="pageLayout" zoomScaleNormal="100" workbookViewId="0">
      <selection activeCell="A56" sqref="A56:F56"/>
    </sheetView>
  </sheetViews>
  <sheetFormatPr defaultRowHeight="12.75"/>
  <cols>
    <col min="1" max="1" width="8.140625" customWidth="1"/>
    <col min="2" max="2" width="39.7109375" customWidth="1"/>
    <col min="3" max="4" width="7" style="47" customWidth="1"/>
    <col min="5" max="5" width="10.140625" style="47" customWidth="1"/>
    <col min="6" max="6" width="8.5703125" style="47" customWidth="1"/>
    <col min="7" max="7" width="9.140625" style="47"/>
    <col min="8" max="8" width="9.5703125" style="47" customWidth="1"/>
  </cols>
  <sheetData>
    <row r="1" spans="1:8" s="3" customFormat="1" ht="18">
      <c r="B1" s="117" t="s">
        <v>142</v>
      </c>
      <c r="C1" s="46" t="s">
        <v>435</v>
      </c>
      <c r="D1" s="46"/>
      <c r="E1" s="46"/>
      <c r="F1" s="46"/>
      <c r="G1" s="46"/>
      <c r="H1" s="46"/>
    </row>
    <row r="2" spans="1:8">
      <c r="A2" s="1094" t="s">
        <v>185</v>
      </c>
      <c r="B2" s="7" t="s">
        <v>183</v>
      </c>
      <c r="C2" s="995" t="s">
        <v>0</v>
      </c>
      <c r="D2" s="995" t="s">
        <v>1</v>
      </c>
      <c r="E2" s="998" t="s">
        <v>2</v>
      </c>
      <c r="F2" s="1001" t="s">
        <v>3</v>
      </c>
      <c r="G2" s="1085" t="s">
        <v>182</v>
      </c>
      <c r="H2" s="1064" t="s">
        <v>348</v>
      </c>
    </row>
    <row r="3" spans="1:8">
      <c r="A3" s="1095"/>
      <c r="B3" s="8" t="s">
        <v>337</v>
      </c>
      <c r="C3" s="996"/>
      <c r="D3" s="996"/>
      <c r="E3" s="999"/>
      <c r="F3" s="1002"/>
      <c r="G3" s="1085"/>
      <c r="H3" s="1064"/>
    </row>
    <row r="4" spans="1:8" ht="10.5" customHeight="1">
      <c r="A4" s="1095"/>
      <c r="B4" s="120" t="s">
        <v>281</v>
      </c>
      <c r="C4" s="996"/>
      <c r="D4" s="996"/>
      <c r="E4" s="999"/>
      <c r="F4" s="1002"/>
      <c r="G4" s="1085"/>
      <c r="H4" s="1064"/>
    </row>
    <row r="5" spans="1:8">
      <c r="A5" s="1096"/>
      <c r="B5" s="12" t="s">
        <v>274</v>
      </c>
      <c r="C5" s="997"/>
      <c r="D5" s="997"/>
      <c r="E5" s="1000"/>
      <c r="F5" s="1003"/>
      <c r="G5" s="1085"/>
      <c r="H5" s="1064"/>
    </row>
    <row r="6" spans="1:8">
      <c r="A6" s="14">
        <v>343101</v>
      </c>
      <c r="B6" s="29" t="s">
        <v>29</v>
      </c>
      <c r="C6" s="261">
        <v>1</v>
      </c>
      <c r="D6" s="261">
        <v>0</v>
      </c>
      <c r="E6" s="261">
        <v>0</v>
      </c>
      <c r="F6" s="537"/>
      <c r="G6" s="548">
        <v>1</v>
      </c>
      <c r="H6" s="549">
        <v>0</v>
      </c>
    </row>
    <row r="7" spans="1:8">
      <c r="A7" s="14">
        <v>512001</v>
      </c>
      <c r="B7" s="29" t="s">
        <v>32</v>
      </c>
      <c r="C7" s="261">
        <v>6</v>
      </c>
      <c r="D7" s="261">
        <v>16</v>
      </c>
      <c r="E7" s="261">
        <v>15</v>
      </c>
      <c r="F7" s="537"/>
      <c r="G7" s="548">
        <v>37</v>
      </c>
      <c r="H7" s="549">
        <v>20</v>
      </c>
    </row>
    <row r="8" spans="1:8">
      <c r="A8" s="15">
        <v>514101</v>
      </c>
      <c r="B8" s="29" t="s">
        <v>10</v>
      </c>
      <c r="C8" s="261">
        <v>15</v>
      </c>
      <c r="D8" s="261">
        <v>16</v>
      </c>
      <c r="E8" s="261">
        <v>10</v>
      </c>
      <c r="F8" s="537"/>
      <c r="G8" s="548">
        <v>41</v>
      </c>
      <c r="H8" s="549">
        <v>0</v>
      </c>
    </row>
    <row r="9" spans="1:8">
      <c r="A9" s="15">
        <v>522301</v>
      </c>
      <c r="B9" s="29" t="s">
        <v>11</v>
      </c>
      <c r="C9" s="261">
        <v>9</v>
      </c>
      <c r="D9" s="261">
        <v>9</v>
      </c>
      <c r="E9" s="261">
        <v>5</v>
      </c>
      <c r="F9" s="555"/>
      <c r="G9" s="548">
        <v>23</v>
      </c>
      <c r="H9" s="549">
        <v>8</v>
      </c>
    </row>
    <row r="10" spans="1:8">
      <c r="A10" s="30">
        <v>711204</v>
      </c>
      <c r="B10" s="142" t="s">
        <v>26</v>
      </c>
      <c r="C10" s="261">
        <v>0</v>
      </c>
      <c r="D10" s="261">
        <v>1</v>
      </c>
      <c r="E10" s="261">
        <v>0</v>
      </c>
      <c r="F10" s="554"/>
      <c r="G10" s="548">
        <v>1</v>
      </c>
      <c r="H10" s="549">
        <v>0</v>
      </c>
    </row>
    <row r="11" spans="1:8">
      <c r="A11" s="31">
        <v>712616</v>
      </c>
      <c r="B11" s="142" t="s">
        <v>24</v>
      </c>
      <c r="C11" s="261">
        <v>1</v>
      </c>
      <c r="D11" s="261">
        <v>0</v>
      </c>
      <c r="E11" s="261">
        <v>0</v>
      </c>
      <c r="F11" s="554"/>
      <c r="G11" s="548">
        <v>1</v>
      </c>
      <c r="H11" s="549">
        <v>0</v>
      </c>
    </row>
    <row r="12" spans="1:8">
      <c r="A12" s="14">
        <v>712905</v>
      </c>
      <c r="B12" s="29" t="s">
        <v>25</v>
      </c>
      <c r="C12" s="261">
        <v>9</v>
      </c>
      <c r="D12" s="261">
        <v>1</v>
      </c>
      <c r="E12" s="261">
        <v>0</v>
      </c>
      <c r="F12" s="554"/>
      <c r="G12" s="548">
        <v>10</v>
      </c>
      <c r="H12" s="549">
        <v>0</v>
      </c>
    </row>
    <row r="13" spans="1:8">
      <c r="A13" s="15">
        <v>713201</v>
      </c>
      <c r="B13" s="29" t="s">
        <v>33</v>
      </c>
      <c r="C13" s="261">
        <v>3</v>
      </c>
      <c r="D13" s="261">
        <v>5</v>
      </c>
      <c r="E13" s="261">
        <v>5</v>
      </c>
      <c r="F13" s="1090"/>
      <c r="G13" s="550">
        <v>13</v>
      </c>
      <c r="H13" s="551">
        <v>1</v>
      </c>
    </row>
    <row r="14" spans="1:8">
      <c r="A14" s="14">
        <v>721306</v>
      </c>
      <c r="B14" s="29" t="s">
        <v>9</v>
      </c>
      <c r="C14" s="261">
        <v>1</v>
      </c>
      <c r="D14" s="261">
        <v>1</v>
      </c>
      <c r="E14" s="261">
        <v>1</v>
      </c>
      <c r="F14" s="1091"/>
      <c r="G14" s="550">
        <v>3</v>
      </c>
      <c r="H14" s="551">
        <v>0</v>
      </c>
    </row>
    <row r="15" spans="1:8">
      <c r="A15" s="14">
        <v>722307</v>
      </c>
      <c r="B15" s="29" t="s">
        <v>106</v>
      </c>
      <c r="C15" s="261">
        <v>18</v>
      </c>
      <c r="D15" s="261">
        <v>19</v>
      </c>
      <c r="E15" s="261">
        <v>13</v>
      </c>
      <c r="F15" s="1091"/>
      <c r="G15" s="550">
        <v>50</v>
      </c>
      <c r="H15" s="551">
        <v>20</v>
      </c>
    </row>
    <row r="16" spans="1:8">
      <c r="A16" s="107">
        <v>723103</v>
      </c>
      <c r="B16" s="29" t="s">
        <v>15</v>
      </c>
      <c r="C16" s="261">
        <v>19</v>
      </c>
      <c r="D16" s="261">
        <v>28</v>
      </c>
      <c r="E16" s="261">
        <v>20</v>
      </c>
      <c r="F16" s="1091"/>
      <c r="G16" s="550">
        <v>67</v>
      </c>
      <c r="H16" s="551">
        <v>9</v>
      </c>
    </row>
    <row r="17" spans="1:8">
      <c r="A17" s="31">
        <v>723310</v>
      </c>
      <c r="B17" s="142" t="s">
        <v>8</v>
      </c>
      <c r="C17" s="261">
        <v>0</v>
      </c>
      <c r="D17" s="261">
        <v>0</v>
      </c>
      <c r="E17" s="261">
        <v>13</v>
      </c>
      <c r="F17" s="1091"/>
      <c r="G17" s="550">
        <v>13</v>
      </c>
      <c r="H17" s="551">
        <v>9</v>
      </c>
    </row>
    <row r="18" spans="1:8">
      <c r="A18" s="106">
        <v>741103</v>
      </c>
      <c r="B18" s="29" t="s">
        <v>16</v>
      </c>
      <c r="C18" s="261">
        <v>5</v>
      </c>
      <c r="D18" s="261">
        <v>10</v>
      </c>
      <c r="E18" s="261">
        <v>20</v>
      </c>
      <c r="F18" s="1091"/>
      <c r="G18" s="550">
        <v>35</v>
      </c>
      <c r="H18" s="551">
        <v>9</v>
      </c>
    </row>
    <row r="19" spans="1:8">
      <c r="A19" s="30">
        <v>741201</v>
      </c>
      <c r="B19" s="142" t="s">
        <v>18</v>
      </c>
      <c r="C19" s="261">
        <v>0</v>
      </c>
      <c r="D19" s="261">
        <v>0</v>
      </c>
      <c r="E19" s="261">
        <v>1</v>
      </c>
      <c r="F19" s="1091"/>
      <c r="G19" s="550">
        <v>1</v>
      </c>
      <c r="H19" s="551">
        <v>0</v>
      </c>
    </row>
    <row r="20" spans="1:8">
      <c r="A20" s="14">
        <v>741203</v>
      </c>
      <c r="B20" s="29" t="s">
        <v>17</v>
      </c>
      <c r="C20" s="261">
        <v>3</v>
      </c>
      <c r="D20" s="261">
        <v>2</v>
      </c>
      <c r="E20" s="261">
        <v>1</v>
      </c>
      <c r="F20" s="1091"/>
      <c r="G20" s="550">
        <v>6</v>
      </c>
      <c r="H20" s="551">
        <v>0</v>
      </c>
    </row>
    <row r="21" spans="1:8">
      <c r="A21" s="14">
        <v>751107</v>
      </c>
      <c r="B21" s="29" t="s">
        <v>27</v>
      </c>
      <c r="C21" s="261">
        <v>1</v>
      </c>
      <c r="D21" s="261">
        <v>1</v>
      </c>
      <c r="E21" s="261">
        <v>0</v>
      </c>
      <c r="F21" s="1091"/>
      <c r="G21" s="550">
        <v>2</v>
      </c>
      <c r="H21" s="551">
        <v>0</v>
      </c>
    </row>
    <row r="22" spans="1:8">
      <c r="A22" s="365">
        <v>751201</v>
      </c>
      <c r="B22" s="366" t="s">
        <v>19</v>
      </c>
      <c r="C22" s="261">
        <v>8</v>
      </c>
      <c r="D22" s="261">
        <v>6</v>
      </c>
      <c r="E22" s="261">
        <v>6</v>
      </c>
      <c r="F22" s="1091"/>
      <c r="G22" s="550">
        <v>20</v>
      </c>
      <c r="H22" s="551">
        <v>0</v>
      </c>
    </row>
    <row r="23" spans="1:8">
      <c r="A23" s="109">
        <v>751204</v>
      </c>
      <c r="B23" s="29" t="s">
        <v>20</v>
      </c>
      <c r="C23" s="261">
        <v>4</v>
      </c>
      <c r="D23" s="261">
        <v>5</v>
      </c>
      <c r="E23" s="261">
        <v>3</v>
      </c>
      <c r="F23" s="1091"/>
      <c r="G23" s="550">
        <v>12</v>
      </c>
      <c r="H23" s="551">
        <v>0</v>
      </c>
    </row>
    <row r="24" spans="1:8">
      <c r="A24" s="15">
        <v>752205</v>
      </c>
      <c r="B24" s="29" t="s">
        <v>21</v>
      </c>
      <c r="C24" s="261">
        <v>2</v>
      </c>
      <c r="D24" s="261">
        <v>4</v>
      </c>
      <c r="E24" s="261">
        <v>1</v>
      </c>
      <c r="F24" s="1091"/>
      <c r="G24" s="550">
        <v>7</v>
      </c>
      <c r="H24" s="551">
        <v>0</v>
      </c>
    </row>
    <row r="25" spans="1:8">
      <c r="A25" s="108">
        <v>811101</v>
      </c>
      <c r="B25" s="29" t="s">
        <v>129</v>
      </c>
      <c r="C25" s="261">
        <v>0</v>
      </c>
      <c r="D25" s="261">
        <v>0</v>
      </c>
      <c r="E25" s="261">
        <v>12</v>
      </c>
      <c r="F25" s="1091"/>
      <c r="G25" s="550">
        <v>12</v>
      </c>
      <c r="H25" s="551">
        <v>28</v>
      </c>
    </row>
    <row r="26" spans="1:8">
      <c r="A26" s="14">
        <v>818116</v>
      </c>
      <c r="B26" s="29" t="s">
        <v>122</v>
      </c>
      <c r="C26" s="261">
        <v>5</v>
      </c>
      <c r="D26" s="261">
        <v>0</v>
      </c>
      <c r="E26" s="261">
        <v>8</v>
      </c>
      <c r="F26" s="1091"/>
      <c r="G26" s="550">
        <v>13</v>
      </c>
      <c r="H26" s="551">
        <v>4</v>
      </c>
    </row>
    <row r="27" spans="1:8">
      <c r="A27" s="14">
        <v>834103</v>
      </c>
      <c r="B27" s="29" t="s">
        <v>117</v>
      </c>
      <c r="C27" s="261">
        <v>8</v>
      </c>
      <c r="D27" s="261">
        <v>4</v>
      </c>
      <c r="E27" s="261">
        <v>8</v>
      </c>
      <c r="F27" s="1091"/>
      <c r="G27" s="550">
        <v>20</v>
      </c>
      <c r="H27" s="551">
        <v>8</v>
      </c>
    </row>
    <row r="28" spans="1:8">
      <c r="A28" s="31" t="s">
        <v>258</v>
      </c>
      <c r="B28" s="29" t="s">
        <v>30</v>
      </c>
      <c r="C28" s="261">
        <v>0</v>
      </c>
      <c r="D28" s="261">
        <v>1</v>
      </c>
      <c r="E28" s="261">
        <v>0</v>
      </c>
      <c r="F28" s="1091"/>
      <c r="G28" s="550">
        <v>1</v>
      </c>
      <c r="H28" s="551">
        <v>0</v>
      </c>
    </row>
    <row r="29" spans="1:8" ht="21" customHeight="1">
      <c r="A29" s="926" t="s">
        <v>190</v>
      </c>
      <c r="B29" s="1092"/>
      <c r="C29" s="100">
        <v>118</v>
      </c>
      <c r="D29" s="100">
        <v>129</v>
      </c>
      <c r="E29" s="100">
        <v>142</v>
      </c>
      <c r="F29" s="110"/>
      <c r="G29" s="1088">
        <v>389</v>
      </c>
      <c r="H29" s="1089">
        <v>116</v>
      </c>
    </row>
    <row r="30" spans="1:8" ht="19.5" customHeight="1">
      <c r="A30" s="880" t="s">
        <v>184</v>
      </c>
      <c r="B30" s="880"/>
      <c r="C30" s="880"/>
      <c r="D30" s="880"/>
      <c r="E30" s="880"/>
      <c r="F30" s="1093"/>
      <c r="G30" s="1088"/>
      <c r="H30" s="1089"/>
    </row>
    <row r="31" spans="1:8">
      <c r="A31" s="171">
        <v>311201</v>
      </c>
      <c r="B31" s="155" t="s">
        <v>59</v>
      </c>
      <c r="C31" s="91">
        <v>10</v>
      </c>
      <c r="D31" s="91">
        <v>0</v>
      </c>
      <c r="E31" s="91">
        <v>0</v>
      </c>
      <c r="F31" s="91">
        <v>0</v>
      </c>
      <c r="G31" s="168">
        <v>10</v>
      </c>
      <c r="H31" s="125">
        <v>4</v>
      </c>
    </row>
    <row r="32" spans="1:8">
      <c r="A32" s="111">
        <v>311303</v>
      </c>
      <c r="B32" s="155" t="s">
        <v>70</v>
      </c>
      <c r="C32" s="91">
        <v>29</v>
      </c>
      <c r="D32" s="91">
        <v>29</v>
      </c>
      <c r="E32" s="91">
        <v>29</v>
      </c>
      <c r="F32" s="91">
        <v>21</v>
      </c>
      <c r="G32" s="168">
        <v>108</v>
      </c>
      <c r="H32" s="125">
        <v>24</v>
      </c>
    </row>
    <row r="33" spans="1:8">
      <c r="A33" s="171">
        <v>311408</v>
      </c>
      <c r="B33" s="155" t="s">
        <v>50</v>
      </c>
      <c r="C33" s="91">
        <v>0</v>
      </c>
      <c r="D33" s="91">
        <v>0</v>
      </c>
      <c r="E33" s="91">
        <v>0</v>
      </c>
      <c r="F33" s="91">
        <v>0</v>
      </c>
      <c r="G33" s="168">
        <v>0</v>
      </c>
      <c r="H33" s="125">
        <v>0</v>
      </c>
    </row>
    <row r="34" spans="1:8">
      <c r="A34" s="86">
        <v>311410</v>
      </c>
      <c r="B34" s="155" t="s">
        <v>41</v>
      </c>
      <c r="C34" s="91">
        <v>32</v>
      </c>
      <c r="D34" s="91">
        <v>32</v>
      </c>
      <c r="E34" s="91">
        <v>30</v>
      </c>
      <c r="F34" s="91">
        <v>19</v>
      </c>
      <c r="G34" s="168">
        <v>113</v>
      </c>
      <c r="H34" s="125">
        <v>9</v>
      </c>
    </row>
    <row r="35" spans="1:8">
      <c r="A35" s="51">
        <v>311504</v>
      </c>
      <c r="B35" s="155" t="s">
        <v>40</v>
      </c>
      <c r="C35" s="91">
        <v>16</v>
      </c>
      <c r="D35" s="91">
        <v>12</v>
      </c>
      <c r="E35" s="91">
        <v>13</v>
      </c>
      <c r="F35" s="91">
        <v>8</v>
      </c>
      <c r="G35" s="168">
        <v>49</v>
      </c>
      <c r="H35" s="125">
        <v>13</v>
      </c>
    </row>
    <row r="36" spans="1:8">
      <c r="A36" s="171">
        <v>311513</v>
      </c>
      <c r="B36" s="155" t="s">
        <v>60</v>
      </c>
      <c r="C36" s="91">
        <v>32</v>
      </c>
      <c r="D36" s="91">
        <v>29</v>
      </c>
      <c r="E36" s="91">
        <v>27</v>
      </c>
      <c r="F36" s="91">
        <v>19</v>
      </c>
      <c r="G36" s="168">
        <v>107</v>
      </c>
      <c r="H36" s="125">
        <v>10</v>
      </c>
    </row>
    <row r="37" spans="1:8">
      <c r="A37" s="85">
        <v>311703</v>
      </c>
      <c r="B37" s="155" t="s">
        <v>134</v>
      </c>
      <c r="C37" s="91">
        <v>0</v>
      </c>
      <c r="D37" s="91">
        <v>9</v>
      </c>
      <c r="E37" s="91">
        <v>18</v>
      </c>
      <c r="F37" s="91">
        <v>54</v>
      </c>
      <c r="G37" s="168">
        <v>81</v>
      </c>
      <c r="H37" s="125">
        <v>21</v>
      </c>
    </row>
    <row r="38" spans="1:8">
      <c r="A38" s="171">
        <v>311925</v>
      </c>
      <c r="B38" s="155" t="s">
        <v>167</v>
      </c>
      <c r="C38" s="91">
        <v>0</v>
      </c>
      <c r="D38" s="91">
        <v>4</v>
      </c>
      <c r="E38" s="91">
        <v>3</v>
      </c>
      <c r="F38" s="91">
        <v>0</v>
      </c>
      <c r="G38" s="168">
        <v>7</v>
      </c>
      <c r="H38" s="125">
        <v>0</v>
      </c>
    </row>
    <row r="39" spans="1:8">
      <c r="A39" s="171">
        <v>314203</v>
      </c>
      <c r="B39" s="155" t="s">
        <v>89</v>
      </c>
      <c r="C39" s="91">
        <v>0</v>
      </c>
      <c r="D39" s="91">
        <v>4</v>
      </c>
      <c r="E39" s="91">
        <v>2</v>
      </c>
      <c r="F39" s="91">
        <v>3</v>
      </c>
      <c r="G39" s="168">
        <v>9</v>
      </c>
      <c r="H39" s="125">
        <v>3</v>
      </c>
    </row>
    <row r="40" spans="1:8">
      <c r="A40" s="171">
        <v>314205</v>
      </c>
      <c r="B40" s="155" t="s">
        <v>114</v>
      </c>
      <c r="C40" s="91">
        <v>5</v>
      </c>
      <c r="D40" s="91">
        <v>6</v>
      </c>
      <c r="E40" s="91">
        <v>0</v>
      </c>
      <c r="F40" s="91">
        <v>0</v>
      </c>
      <c r="G40" s="168">
        <v>11</v>
      </c>
      <c r="H40" s="125">
        <v>0</v>
      </c>
    </row>
    <row r="41" spans="1:8">
      <c r="A41" s="809">
        <v>324002</v>
      </c>
      <c r="B41" s="155" t="s">
        <v>35</v>
      </c>
      <c r="C41" s="91">
        <v>13</v>
      </c>
      <c r="D41" s="91">
        <v>0</v>
      </c>
      <c r="E41" s="91">
        <v>0</v>
      </c>
      <c r="F41" s="91">
        <v>0</v>
      </c>
      <c r="G41" s="168">
        <v>13</v>
      </c>
      <c r="H41" s="125">
        <v>0</v>
      </c>
    </row>
    <row r="42" spans="1:8">
      <c r="A42" s="171">
        <v>331403</v>
      </c>
      <c r="B42" s="155" t="s">
        <v>56</v>
      </c>
      <c r="C42" s="91">
        <v>4</v>
      </c>
      <c r="D42" s="91">
        <v>7</v>
      </c>
      <c r="E42" s="91">
        <v>7</v>
      </c>
      <c r="F42" s="91">
        <v>7</v>
      </c>
      <c r="G42" s="168">
        <v>25</v>
      </c>
      <c r="H42" s="125">
        <v>5</v>
      </c>
    </row>
    <row r="43" spans="1:8">
      <c r="A43" s="171">
        <v>333107</v>
      </c>
      <c r="B43" s="155" t="s">
        <v>39</v>
      </c>
      <c r="C43" s="91">
        <v>20</v>
      </c>
      <c r="D43" s="91">
        <v>23</v>
      </c>
      <c r="E43" s="91">
        <v>19</v>
      </c>
      <c r="F43" s="91">
        <v>10</v>
      </c>
      <c r="G43" s="168">
        <v>72</v>
      </c>
      <c r="H43" s="125">
        <v>5</v>
      </c>
    </row>
    <row r="44" spans="1:8">
      <c r="A44" s="54">
        <v>333906</v>
      </c>
      <c r="B44" s="155" t="s">
        <v>45</v>
      </c>
      <c r="C44" s="91">
        <v>12</v>
      </c>
      <c r="D44" s="91">
        <v>12</v>
      </c>
      <c r="E44" s="91">
        <v>16</v>
      </c>
      <c r="F44" s="91">
        <v>11</v>
      </c>
      <c r="G44" s="168">
        <v>51</v>
      </c>
      <c r="H44" s="125">
        <v>0</v>
      </c>
    </row>
    <row r="45" spans="1:8">
      <c r="A45" s="171">
        <v>343404</v>
      </c>
      <c r="B45" s="155" t="s">
        <v>48</v>
      </c>
      <c r="C45" s="91">
        <v>13</v>
      </c>
      <c r="D45" s="91">
        <v>18</v>
      </c>
      <c r="E45" s="91">
        <v>7</v>
      </c>
      <c r="F45" s="91">
        <v>16</v>
      </c>
      <c r="G45" s="168">
        <v>54</v>
      </c>
      <c r="H45" s="125">
        <v>3</v>
      </c>
    </row>
    <row r="46" spans="1:8">
      <c r="A46" s="171">
        <v>351203</v>
      </c>
      <c r="B46" s="808" t="s">
        <v>34</v>
      </c>
      <c r="C46" s="91">
        <v>31</v>
      </c>
      <c r="D46" s="91">
        <v>34</v>
      </c>
      <c r="E46" s="91">
        <v>30</v>
      </c>
      <c r="F46" s="91">
        <v>25</v>
      </c>
      <c r="G46" s="168">
        <v>120</v>
      </c>
      <c r="H46" s="125">
        <v>10</v>
      </c>
    </row>
    <row r="47" spans="1:8">
      <c r="A47" s="18">
        <v>522305</v>
      </c>
      <c r="B47" s="155" t="s">
        <v>58</v>
      </c>
      <c r="C47" s="91">
        <v>13</v>
      </c>
      <c r="D47" s="91">
        <v>22</v>
      </c>
      <c r="E47" s="91">
        <v>13</v>
      </c>
      <c r="F47" s="91">
        <v>17</v>
      </c>
      <c r="G47" s="168">
        <v>65</v>
      </c>
      <c r="H47" s="125">
        <v>15</v>
      </c>
    </row>
    <row r="48" spans="1:8" ht="21" customHeight="1">
      <c r="A48" s="1034" t="s">
        <v>189</v>
      </c>
      <c r="B48" s="1035"/>
      <c r="C48" s="92">
        <v>230</v>
      </c>
      <c r="D48" s="92">
        <v>241</v>
      </c>
      <c r="E48" s="92">
        <v>214</v>
      </c>
      <c r="F48" s="368">
        <v>210</v>
      </c>
      <c r="G48" s="1073">
        <v>895</v>
      </c>
      <c r="H48" s="1037">
        <v>122</v>
      </c>
    </row>
    <row r="49" spans="1:8" ht="21" customHeight="1">
      <c r="A49" s="967" t="s">
        <v>200</v>
      </c>
      <c r="B49" s="968"/>
      <c r="C49" s="968"/>
      <c r="D49" s="968"/>
      <c r="E49" s="968"/>
      <c r="F49" s="968"/>
      <c r="G49" s="1073"/>
      <c r="H49" s="1037"/>
    </row>
    <row r="51" spans="1:8" ht="24" customHeight="1">
      <c r="A51" s="1038" t="s">
        <v>191</v>
      </c>
      <c r="B51" s="1038"/>
      <c r="C51" s="331">
        <v>348</v>
      </c>
      <c r="D51" s="331">
        <v>370</v>
      </c>
      <c r="E51" s="331">
        <v>356</v>
      </c>
      <c r="F51" s="331">
        <v>210</v>
      </c>
      <c r="G51" s="296">
        <v>1284</v>
      </c>
      <c r="H51" s="540">
        <v>238</v>
      </c>
    </row>
    <row r="53" spans="1:8">
      <c r="A53" s="876" t="s">
        <v>259</v>
      </c>
      <c r="B53" s="876"/>
      <c r="C53" s="876"/>
      <c r="D53" s="876"/>
      <c r="E53" s="876"/>
      <c r="F53" s="876"/>
      <c r="G53" s="876"/>
      <c r="H53" s="876"/>
    </row>
    <row r="54" spans="1:8">
      <c r="A54" s="135"/>
      <c r="B54" s="135"/>
      <c r="C54" s="65"/>
      <c r="D54" s="65"/>
      <c r="E54" s="65"/>
      <c r="F54" s="65"/>
      <c r="G54" s="66"/>
      <c r="H54" s="65"/>
    </row>
    <row r="55" spans="1:8" ht="39">
      <c r="A55" s="401" t="s">
        <v>185</v>
      </c>
      <c r="B55" s="322" t="s">
        <v>313</v>
      </c>
      <c r="C55" s="323" t="s">
        <v>4</v>
      </c>
      <c r="D55" s="323" t="s">
        <v>5</v>
      </c>
      <c r="E55" s="402" t="s">
        <v>223</v>
      </c>
      <c r="F55" s="534" t="s">
        <v>348</v>
      </c>
      <c r="G55" s="66"/>
      <c r="H55" s="65"/>
    </row>
    <row r="56" spans="1:8">
      <c r="A56" s="112">
        <v>334306</v>
      </c>
      <c r="B56" s="209" t="s">
        <v>66</v>
      </c>
      <c r="C56" s="212">
        <v>0</v>
      </c>
      <c r="D56" s="212">
        <v>0</v>
      </c>
      <c r="E56" s="214">
        <v>0</v>
      </c>
      <c r="F56" s="266">
        <v>5</v>
      </c>
      <c r="G56" s="66"/>
      <c r="H56" s="65"/>
    </row>
    <row r="57" spans="1:8">
      <c r="A57" s="1086" t="s">
        <v>260</v>
      </c>
      <c r="B57" s="1087"/>
      <c r="C57" s="1087"/>
      <c r="D57" s="1087"/>
      <c r="E57" s="214"/>
      <c r="F57" s="266"/>
      <c r="G57" s="66"/>
      <c r="H57" s="65"/>
    </row>
  </sheetData>
  <mergeCells count="19">
    <mergeCell ref="H2:H5"/>
    <mergeCell ref="F13:F28"/>
    <mergeCell ref="A29:B29"/>
    <mergeCell ref="A30:F30"/>
    <mergeCell ref="A2:A5"/>
    <mergeCell ref="C2:C5"/>
    <mergeCell ref="D2:D5"/>
    <mergeCell ref="E2:E5"/>
    <mergeCell ref="F2:F5"/>
    <mergeCell ref="G2:G5"/>
    <mergeCell ref="A53:H53"/>
    <mergeCell ref="A57:D57"/>
    <mergeCell ref="A51:B51"/>
    <mergeCell ref="G29:G30"/>
    <mergeCell ref="H29:H30"/>
    <mergeCell ref="A48:B48"/>
    <mergeCell ref="A49:F49"/>
    <mergeCell ref="G48:G49"/>
    <mergeCell ref="H48:H49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7"/>
  <sheetViews>
    <sheetView view="pageLayout" zoomScaleNormal="100" workbookViewId="0">
      <selection activeCell="A48" sqref="A48:F56"/>
    </sheetView>
  </sheetViews>
  <sheetFormatPr defaultColWidth="9" defaultRowHeight="12.75"/>
  <cols>
    <col min="1" max="1" width="7.7109375" customWidth="1"/>
    <col min="2" max="2" width="43" customWidth="1"/>
    <col min="3" max="3" width="6.7109375" customWidth="1"/>
    <col min="4" max="4" width="7.5703125" customWidth="1"/>
    <col min="5" max="5" width="8.5703125" customWidth="1"/>
    <col min="6" max="6" width="7.7109375" customWidth="1"/>
    <col min="7" max="7" width="9.42578125" customWidth="1"/>
    <col min="8" max="8" width="10.140625" customWidth="1"/>
  </cols>
  <sheetData>
    <row r="1" spans="1:8" s="3" customFormat="1" ht="18">
      <c r="B1" s="117" t="s">
        <v>144</v>
      </c>
      <c r="C1" s="3" t="s">
        <v>435</v>
      </c>
    </row>
    <row r="3" spans="1:8">
      <c r="A3" s="1069" t="s">
        <v>185</v>
      </c>
      <c r="B3" s="539" t="s">
        <v>183</v>
      </c>
      <c r="C3" s="1075" t="s">
        <v>0</v>
      </c>
      <c r="D3" s="1075" t="s">
        <v>1</v>
      </c>
      <c r="E3" s="1075" t="s">
        <v>2</v>
      </c>
      <c r="F3" s="1103" t="s">
        <v>3</v>
      </c>
      <c r="G3" s="1085" t="s">
        <v>182</v>
      </c>
      <c r="H3" s="1064" t="s">
        <v>348</v>
      </c>
    </row>
    <row r="4" spans="1:8">
      <c r="A4" s="1069"/>
      <c r="B4" s="142" t="s">
        <v>374</v>
      </c>
      <c r="C4" s="1075"/>
      <c r="D4" s="1075"/>
      <c r="E4" s="1075"/>
      <c r="F4" s="1103"/>
      <c r="G4" s="1085"/>
      <c r="H4" s="1064"/>
    </row>
    <row r="5" spans="1:8">
      <c r="A5" s="1069"/>
      <c r="B5" s="155" t="s">
        <v>187</v>
      </c>
      <c r="C5" s="1075"/>
      <c r="D5" s="1075"/>
      <c r="E5" s="1075"/>
      <c r="F5" s="1103"/>
      <c r="G5" s="1085"/>
      <c r="H5" s="1064"/>
    </row>
    <row r="6" spans="1:8">
      <c r="A6" s="1069"/>
      <c r="B6" s="152" t="s">
        <v>274</v>
      </c>
      <c r="C6" s="1075"/>
      <c r="D6" s="1075"/>
      <c r="E6" s="1075"/>
      <c r="F6" s="1103"/>
      <c r="G6" s="1085"/>
      <c r="H6" s="1064"/>
    </row>
    <row r="7" spans="1:8">
      <c r="A7" s="268">
        <v>512001</v>
      </c>
      <c r="B7" s="545" t="s">
        <v>32</v>
      </c>
      <c r="C7" s="353">
        <v>15</v>
      </c>
      <c r="D7" s="353">
        <v>14</v>
      </c>
      <c r="E7" s="353">
        <v>13</v>
      </c>
      <c r="F7" s="1097"/>
      <c r="G7" s="546">
        <v>42</v>
      </c>
      <c r="H7" s="547">
        <v>11</v>
      </c>
    </row>
    <row r="8" spans="1:8">
      <c r="A8" s="268">
        <v>514101</v>
      </c>
      <c r="B8" s="545" t="s">
        <v>10</v>
      </c>
      <c r="C8" s="353">
        <v>20</v>
      </c>
      <c r="D8" s="353">
        <v>10</v>
      </c>
      <c r="E8" s="353">
        <v>12</v>
      </c>
      <c r="F8" s="1097"/>
      <c r="G8" s="546">
        <v>42</v>
      </c>
      <c r="H8" s="547">
        <v>0</v>
      </c>
    </row>
    <row r="9" spans="1:8">
      <c r="A9" s="268">
        <v>522301</v>
      </c>
      <c r="B9" s="545" t="s">
        <v>11</v>
      </c>
      <c r="C9" s="353">
        <v>2</v>
      </c>
      <c r="D9" s="353">
        <v>2</v>
      </c>
      <c r="E9" s="353">
        <v>4</v>
      </c>
      <c r="F9" s="1097"/>
      <c r="G9" s="546">
        <v>8</v>
      </c>
      <c r="H9" s="547">
        <v>3</v>
      </c>
    </row>
    <row r="10" spans="1:8">
      <c r="A10" s="160">
        <v>711204</v>
      </c>
      <c r="B10" s="545" t="s">
        <v>26</v>
      </c>
      <c r="C10" s="353">
        <v>0</v>
      </c>
      <c r="D10" s="353">
        <v>1</v>
      </c>
      <c r="E10" s="353">
        <v>0</v>
      </c>
      <c r="F10" s="1097"/>
      <c r="G10" s="546">
        <v>1</v>
      </c>
      <c r="H10" s="547">
        <v>0</v>
      </c>
    </row>
    <row r="11" spans="1:8" ht="25.5">
      <c r="A11" s="268">
        <v>712905</v>
      </c>
      <c r="B11" s="545" t="s">
        <v>25</v>
      </c>
      <c r="C11" s="353">
        <v>15</v>
      </c>
      <c r="D11" s="353">
        <v>18</v>
      </c>
      <c r="E11" s="353">
        <v>13</v>
      </c>
      <c r="F11" s="1097"/>
      <c r="G11" s="546">
        <v>46</v>
      </c>
      <c r="H11" s="547">
        <v>9</v>
      </c>
    </row>
    <row r="12" spans="1:8">
      <c r="A12" s="30">
        <v>721104</v>
      </c>
      <c r="B12" s="545" t="s">
        <v>178</v>
      </c>
      <c r="C12" s="353">
        <v>0</v>
      </c>
      <c r="D12" s="353">
        <v>0</v>
      </c>
      <c r="E12" s="353">
        <v>2</v>
      </c>
      <c r="F12" s="1097"/>
      <c r="G12" s="546">
        <v>2</v>
      </c>
      <c r="H12" s="547">
        <v>0</v>
      </c>
    </row>
    <row r="13" spans="1:8" ht="14.25" customHeight="1">
      <c r="A13" s="30">
        <v>722204</v>
      </c>
      <c r="B13" s="545" t="s">
        <v>14</v>
      </c>
      <c r="C13" s="353">
        <v>0</v>
      </c>
      <c r="D13" s="353">
        <v>0</v>
      </c>
      <c r="E13" s="353">
        <v>3</v>
      </c>
      <c r="F13" s="1097"/>
      <c r="G13" s="546">
        <v>3</v>
      </c>
      <c r="H13" s="547">
        <v>0</v>
      </c>
    </row>
    <row r="14" spans="1:8" ht="14.25" customHeight="1">
      <c r="A14" s="160">
        <v>722307</v>
      </c>
      <c r="B14" s="545" t="s">
        <v>106</v>
      </c>
      <c r="C14" s="353">
        <v>1</v>
      </c>
      <c r="D14" s="353">
        <v>2</v>
      </c>
      <c r="E14" s="353">
        <v>2</v>
      </c>
      <c r="F14" s="1097"/>
      <c r="G14" s="546">
        <v>5</v>
      </c>
      <c r="H14" s="547">
        <v>0</v>
      </c>
    </row>
    <row r="15" spans="1:8">
      <c r="A15" s="31">
        <v>723103</v>
      </c>
      <c r="B15" s="545" t="s">
        <v>15</v>
      </c>
      <c r="C15" s="353">
        <v>10</v>
      </c>
      <c r="D15" s="353">
        <v>11</v>
      </c>
      <c r="E15" s="353">
        <v>12</v>
      </c>
      <c r="F15" s="1097"/>
      <c r="G15" s="546">
        <v>33</v>
      </c>
      <c r="H15" s="547">
        <v>1</v>
      </c>
    </row>
    <row r="16" spans="1:8">
      <c r="A16" s="30">
        <v>741203</v>
      </c>
      <c r="B16" s="545" t="s">
        <v>17</v>
      </c>
      <c r="C16" s="353">
        <v>0</v>
      </c>
      <c r="D16" s="353">
        <v>0</v>
      </c>
      <c r="E16" s="353">
        <v>0</v>
      </c>
      <c r="F16" s="1097"/>
      <c r="G16" s="546">
        <v>0</v>
      </c>
      <c r="H16" s="547">
        <v>0</v>
      </c>
    </row>
    <row r="17" spans="1:8">
      <c r="A17" s="30">
        <v>751201</v>
      </c>
      <c r="B17" s="545" t="s">
        <v>19</v>
      </c>
      <c r="C17" s="353">
        <v>3</v>
      </c>
      <c r="D17" s="353">
        <v>3</v>
      </c>
      <c r="E17" s="353">
        <v>7</v>
      </c>
      <c r="F17" s="1097"/>
      <c r="G17" s="546">
        <v>13</v>
      </c>
      <c r="H17" s="547">
        <v>0</v>
      </c>
    </row>
    <row r="18" spans="1:8">
      <c r="A18" s="30">
        <v>751204</v>
      </c>
      <c r="B18" s="545" t="s">
        <v>20</v>
      </c>
      <c r="C18" s="353">
        <v>1</v>
      </c>
      <c r="D18" s="353">
        <v>1</v>
      </c>
      <c r="E18" s="353">
        <v>6</v>
      </c>
      <c r="F18" s="1097"/>
      <c r="G18" s="546">
        <v>8</v>
      </c>
      <c r="H18" s="547">
        <v>0</v>
      </c>
    </row>
    <row r="19" spans="1:8">
      <c r="A19" s="30">
        <v>752205</v>
      </c>
      <c r="B19" s="545" t="s">
        <v>21</v>
      </c>
      <c r="C19" s="353">
        <v>1</v>
      </c>
      <c r="D19" s="353">
        <v>0</v>
      </c>
      <c r="E19" s="353">
        <v>4</v>
      </c>
      <c r="F19" s="1097"/>
      <c r="G19" s="546">
        <v>5</v>
      </c>
      <c r="H19" s="547">
        <v>0</v>
      </c>
    </row>
    <row r="20" spans="1:8">
      <c r="A20" s="30">
        <v>753402</v>
      </c>
      <c r="B20" s="545" t="s">
        <v>23</v>
      </c>
      <c r="C20" s="353">
        <v>0</v>
      </c>
      <c r="D20" s="353">
        <v>0</v>
      </c>
      <c r="E20" s="353">
        <v>0</v>
      </c>
      <c r="F20" s="1097"/>
      <c r="G20" s="546">
        <v>0</v>
      </c>
      <c r="H20" s="547">
        <v>0</v>
      </c>
    </row>
    <row r="21" spans="1:8">
      <c r="A21" s="1098" t="s">
        <v>201</v>
      </c>
      <c r="B21" s="1098"/>
      <c r="C21" s="353">
        <v>68</v>
      </c>
      <c r="D21" s="353">
        <v>62</v>
      </c>
      <c r="E21" s="353">
        <v>78</v>
      </c>
      <c r="F21" s="1097"/>
      <c r="G21" s="1099">
        <v>208</v>
      </c>
      <c r="H21" s="1068">
        <v>24</v>
      </c>
    </row>
    <row r="22" spans="1:8" ht="23.25" customHeight="1">
      <c r="A22" s="1100" t="s">
        <v>184</v>
      </c>
      <c r="B22" s="1101"/>
      <c r="C22" s="1101"/>
      <c r="D22" s="1101"/>
      <c r="E22" s="1101"/>
      <c r="F22" s="1102"/>
      <c r="G22" s="1099"/>
      <c r="H22" s="1068"/>
    </row>
    <row r="23" spans="1:8">
      <c r="A23" s="171">
        <v>311104</v>
      </c>
      <c r="B23" s="155" t="s">
        <v>36</v>
      </c>
      <c r="C23" s="92">
        <v>0</v>
      </c>
      <c r="D23" s="92">
        <v>0</v>
      </c>
      <c r="E23" s="92">
        <v>0</v>
      </c>
      <c r="F23" s="92">
        <v>10</v>
      </c>
      <c r="G23" s="542">
        <v>10</v>
      </c>
      <c r="H23" s="543">
        <v>0</v>
      </c>
    </row>
    <row r="24" spans="1:8">
      <c r="A24" s="89">
        <v>311201</v>
      </c>
      <c r="B24" s="155" t="s">
        <v>59</v>
      </c>
      <c r="C24" s="92">
        <v>9</v>
      </c>
      <c r="D24" s="92">
        <v>0</v>
      </c>
      <c r="E24" s="92">
        <v>0</v>
      </c>
      <c r="F24" s="92">
        <v>10</v>
      </c>
      <c r="G24" s="542">
        <v>19</v>
      </c>
      <c r="H24" s="543">
        <v>13</v>
      </c>
    </row>
    <row r="25" spans="1:8">
      <c r="A25" s="171">
        <v>311303</v>
      </c>
      <c r="B25" s="155" t="s">
        <v>70</v>
      </c>
      <c r="C25" s="92">
        <v>7</v>
      </c>
      <c r="D25" s="92">
        <v>0</v>
      </c>
      <c r="E25" s="92">
        <v>5</v>
      </c>
      <c r="F25" s="92">
        <v>0</v>
      </c>
      <c r="G25" s="542">
        <v>12</v>
      </c>
      <c r="H25" s="543">
        <v>7</v>
      </c>
    </row>
    <row r="26" spans="1:8">
      <c r="A26" s="51">
        <v>311410</v>
      </c>
      <c r="B26" s="269" t="s">
        <v>41</v>
      </c>
      <c r="C26" s="92">
        <v>19</v>
      </c>
      <c r="D26" s="92">
        <v>24</v>
      </c>
      <c r="E26" s="92">
        <v>22</v>
      </c>
      <c r="F26" s="92">
        <v>10</v>
      </c>
      <c r="G26" s="542">
        <v>75</v>
      </c>
      <c r="H26" s="543">
        <v>0</v>
      </c>
    </row>
    <row r="27" spans="1:8">
      <c r="A27" s="90">
        <v>311513</v>
      </c>
      <c r="B27" s="155" t="s">
        <v>60</v>
      </c>
      <c r="C27" s="92">
        <v>9</v>
      </c>
      <c r="D27" s="92">
        <v>26</v>
      </c>
      <c r="E27" s="92">
        <v>10</v>
      </c>
      <c r="F27" s="92">
        <v>25</v>
      </c>
      <c r="G27" s="542">
        <v>70</v>
      </c>
      <c r="H27" s="543">
        <v>13</v>
      </c>
    </row>
    <row r="28" spans="1:8">
      <c r="A28" s="171">
        <v>311930</v>
      </c>
      <c r="B28" s="155" t="s">
        <v>110</v>
      </c>
      <c r="C28" s="92">
        <v>0</v>
      </c>
      <c r="D28" s="92">
        <v>0</v>
      </c>
      <c r="E28" s="92">
        <v>7</v>
      </c>
      <c r="F28" s="92">
        <v>0</v>
      </c>
      <c r="G28" s="542">
        <v>7</v>
      </c>
      <c r="H28" s="543">
        <v>0</v>
      </c>
    </row>
    <row r="29" spans="1:8">
      <c r="A29" s="171">
        <v>314202</v>
      </c>
      <c r="B29" s="155" t="s">
        <v>53</v>
      </c>
      <c r="C29" s="92">
        <v>0</v>
      </c>
      <c r="D29" s="92">
        <v>0</v>
      </c>
      <c r="E29" s="92">
        <v>0</v>
      </c>
      <c r="F29" s="92">
        <v>0</v>
      </c>
      <c r="G29" s="542">
        <v>0</v>
      </c>
      <c r="H29" s="543">
        <v>1</v>
      </c>
    </row>
    <row r="30" spans="1:8">
      <c r="A30" s="171">
        <v>314403</v>
      </c>
      <c r="B30" s="155" t="s">
        <v>49</v>
      </c>
      <c r="C30" s="92">
        <v>0</v>
      </c>
      <c r="D30" s="92">
        <v>0</v>
      </c>
      <c r="E30" s="92">
        <v>0</v>
      </c>
      <c r="F30" s="329">
        <v>7</v>
      </c>
      <c r="G30" s="542">
        <v>7</v>
      </c>
      <c r="H30" s="543">
        <v>0</v>
      </c>
    </row>
    <row r="31" spans="1:8" ht="12" customHeight="1">
      <c r="A31" s="171">
        <v>331403</v>
      </c>
      <c r="B31" s="155" t="s">
        <v>56</v>
      </c>
      <c r="C31" s="92">
        <v>14</v>
      </c>
      <c r="D31" s="92">
        <v>17</v>
      </c>
      <c r="E31" s="92">
        <v>9</v>
      </c>
      <c r="F31" s="92">
        <v>12</v>
      </c>
      <c r="G31" s="542">
        <v>52</v>
      </c>
      <c r="H31" s="543">
        <v>11</v>
      </c>
    </row>
    <row r="32" spans="1:8">
      <c r="A32" s="171">
        <v>333107</v>
      </c>
      <c r="B32" s="155" t="s">
        <v>39</v>
      </c>
      <c r="C32" s="92">
        <v>16</v>
      </c>
      <c r="D32" s="92">
        <v>21</v>
      </c>
      <c r="E32" s="92">
        <v>29</v>
      </c>
      <c r="F32" s="92">
        <v>24</v>
      </c>
      <c r="G32" s="542">
        <v>90</v>
      </c>
      <c r="H32" s="543">
        <v>21</v>
      </c>
    </row>
    <row r="33" spans="1:8">
      <c r="A33" s="89">
        <v>333108</v>
      </c>
      <c r="B33" s="155" t="s">
        <v>38</v>
      </c>
      <c r="C33" s="92">
        <v>0</v>
      </c>
      <c r="D33" s="92">
        <v>0</v>
      </c>
      <c r="E33" s="92">
        <v>0</v>
      </c>
      <c r="F33" s="92">
        <v>9</v>
      </c>
      <c r="G33" s="542">
        <v>9</v>
      </c>
      <c r="H33" s="543">
        <v>2</v>
      </c>
    </row>
    <row r="34" spans="1:8">
      <c r="A34" s="171">
        <v>333906</v>
      </c>
      <c r="B34" s="155" t="s">
        <v>45</v>
      </c>
      <c r="C34" s="92">
        <v>13</v>
      </c>
      <c r="D34" s="92">
        <v>11</v>
      </c>
      <c r="E34" s="92">
        <v>11</v>
      </c>
      <c r="F34" s="92">
        <v>0</v>
      </c>
      <c r="G34" s="542">
        <v>35</v>
      </c>
      <c r="H34" s="543">
        <v>2</v>
      </c>
    </row>
    <row r="35" spans="1:8" ht="11.25" customHeight="1">
      <c r="A35" s="171">
        <v>343404</v>
      </c>
      <c r="B35" s="155" t="s">
        <v>48</v>
      </c>
      <c r="C35" s="92">
        <v>29</v>
      </c>
      <c r="D35" s="92">
        <v>26</v>
      </c>
      <c r="E35" s="92">
        <v>28</v>
      </c>
      <c r="F35" s="92">
        <v>16</v>
      </c>
      <c r="G35" s="542">
        <v>99</v>
      </c>
      <c r="H35" s="543">
        <v>6</v>
      </c>
    </row>
    <row r="36" spans="1:8" ht="13.5" customHeight="1">
      <c r="A36" s="171">
        <v>351203</v>
      </c>
      <c r="B36" s="155" t="s">
        <v>34</v>
      </c>
      <c r="C36" s="92">
        <v>41</v>
      </c>
      <c r="D36" s="92">
        <v>32</v>
      </c>
      <c r="E36" s="92">
        <v>17</v>
      </c>
      <c r="F36" s="92">
        <v>18</v>
      </c>
      <c r="G36" s="542">
        <v>108</v>
      </c>
      <c r="H36" s="543">
        <v>6</v>
      </c>
    </row>
    <row r="37" spans="1:8">
      <c r="A37" s="318">
        <v>422402</v>
      </c>
      <c r="B37" s="155" t="s">
        <v>46</v>
      </c>
      <c r="C37" s="92">
        <v>0</v>
      </c>
      <c r="D37" s="92">
        <v>15</v>
      </c>
      <c r="E37" s="92">
        <v>0</v>
      </c>
      <c r="F37" s="92">
        <v>0</v>
      </c>
      <c r="G37" s="542">
        <v>15</v>
      </c>
      <c r="H37" s="543">
        <v>10</v>
      </c>
    </row>
    <row r="38" spans="1:8">
      <c r="A38" s="171">
        <v>514105</v>
      </c>
      <c r="B38" s="155" t="s">
        <v>42</v>
      </c>
      <c r="C38" s="92">
        <v>7</v>
      </c>
      <c r="D38" s="92">
        <v>0</v>
      </c>
      <c r="E38" s="92">
        <v>0</v>
      </c>
      <c r="F38" s="92">
        <v>0</v>
      </c>
      <c r="G38" s="542">
        <v>7</v>
      </c>
      <c r="H38" s="543">
        <v>0</v>
      </c>
    </row>
    <row r="39" spans="1:8">
      <c r="A39" s="1104" t="s">
        <v>202</v>
      </c>
      <c r="B39" s="1104"/>
      <c r="C39" s="505">
        <v>164</v>
      </c>
      <c r="D39" s="505">
        <v>172</v>
      </c>
      <c r="E39" s="505">
        <v>138</v>
      </c>
      <c r="F39" s="505">
        <v>141</v>
      </c>
      <c r="G39" s="1073">
        <v>615</v>
      </c>
      <c r="H39" s="1037">
        <v>92</v>
      </c>
    </row>
    <row r="40" spans="1:8" ht="16.5" customHeight="1">
      <c r="A40" s="1106" t="s">
        <v>200</v>
      </c>
      <c r="B40" s="1106"/>
      <c r="C40" s="1106"/>
      <c r="D40" s="1106"/>
      <c r="E40" s="1106"/>
      <c r="F40" s="1106"/>
      <c r="G40" s="1073"/>
      <c r="H40" s="1037"/>
    </row>
    <row r="41" spans="1:8">
      <c r="A41" s="1107"/>
      <c r="B41" s="1107"/>
      <c r="C41" s="1107"/>
      <c r="D41" s="1107"/>
      <c r="E41" s="1107"/>
      <c r="F41" s="1107"/>
      <c r="G41" s="1107"/>
      <c r="H41" s="1107"/>
    </row>
    <row r="42" spans="1:8">
      <c r="A42" s="1075" t="s">
        <v>195</v>
      </c>
      <c r="B42" s="1075"/>
      <c r="C42" s="544">
        <v>232</v>
      </c>
      <c r="D42" s="544">
        <v>234</v>
      </c>
      <c r="E42" s="544">
        <v>216</v>
      </c>
      <c r="F42" s="544">
        <v>141</v>
      </c>
      <c r="G42" s="544">
        <v>823</v>
      </c>
      <c r="H42" s="544">
        <v>116</v>
      </c>
    </row>
    <row r="45" spans="1:8" ht="12.75" customHeight="1">
      <c r="A45" s="876" t="s">
        <v>259</v>
      </c>
      <c r="B45" s="876"/>
      <c r="C45" s="876"/>
      <c r="D45" s="876"/>
      <c r="E45" s="876"/>
      <c r="F45" s="876"/>
      <c r="G45" s="876"/>
      <c r="H45" s="876"/>
    </row>
    <row r="47" spans="1:8" ht="48.75">
      <c r="A47" s="308" t="s">
        <v>185</v>
      </c>
      <c r="B47" s="322" t="s">
        <v>313</v>
      </c>
      <c r="C47" s="394" t="s">
        <v>4</v>
      </c>
      <c r="D47" s="394" t="s">
        <v>5</v>
      </c>
      <c r="E47" s="399" t="s">
        <v>223</v>
      </c>
      <c r="F47" s="534" t="s">
        <v>348</v>
      </c>
    </row>
    <row r="48" spans="1:8">
      <c r="A48" s="119">
        <v>311104</v>
      </c>
      <c r="B48" s="95" t="s">
        <v>36</v>
      </c>
      <c r="C48" s="350">
        <v>0</v>
      </c>
      <c r="D48" s="350">
        <v>0</v>
      </c>
      <c r="E48" s="535">
        <v>0</v>
      </c>
      <c r="F48" s="536">
        <v>3</v>
      </c>
    </row>
    <row r="49" spans="1:6">
      <c r="A49" s="119">
        <v>311203</v>
      </c>
      <c r="B49" s="95" t="s">
        <v>74</v>
      </c>
      <c r="C49" s="350">
        <v>0</v>
      </c>
      <c r="D49" s="350">
        <v>0</v>
      </c>
      <c r="E49" s="535">
        <v>0</v>
      </c>
      <c r="F49" s="536">
        <v>4</v>
      </c>
    </row>
    <row r="50" spans="1:6">
      <c r="A50" s="55">
        <v>324002</v>
      </c>
      <c r="B50" s="409" t="s">
        <v>35</v>
      </c>
      <c r="C50" s="350">
        <v>0</v>
      </c>
      <c r="D50" s="350">
        <v>10</v>
      </c>
      <c r="E50" s="535">
        <v>10</v>
      </c>
      <c r="F50" s="536">
        <v>0</v>
      </c>
    </row>
    <row r="51" spans="1:6">
      <c r="A51" s="119">
        <v>325509</v>
      </c>
      <c r="B51" s="95" t="s">
        <v>65</v>
      </c>
      <c r="C51" s="350">
        <v>41</v>
      </c>
      <c r="D51" s="350">
        <v>28</v>
      </c>
      <c r="E51" s="535">
        <v>69</v>
      </c>
      <c r="F51" s="536">
        <v>14</v>
      </c>
    </row>
    <row r="52" spans="1:6">
      <c r="A52" s="119">
        <v>334306</v>
      </c>
      <c r="B52" s="95" t="s">
        <v>66</v>
      </c>
      <c r="C52" s="350">
        <v>31</v>
      </c>
      <c r="D52" s="350">
        <v>59</v>
      </c>
      <c r="E52" s="535">
        <v>90</v>
      </c>
      <c r="F52" s="536">
        <v>0</v>
      </c>
    </row>
    <row r="53" spans="1:6">
      <c r="A53" s="119">
        <v>341202</v>
      </c>
      <c r="B53" s="95" t="s">
        <v>98</v>
      </c>
      <c r="C53" s="350">
        <v>24</v>
      </c>
      <c r="D53" s="350">
        <v>20</v>
      </c>
      <c r="E53" s="535">
        <v>44</v>
      </c>
      <c r="F53" s="536">
        <v>5</v>
      </c>
    </row>
    <row r="54" spans="1:6">
      <c r="A54" s="55">
        <v>431103</v>
      </c>
      <c r="B54" s="26" t="s">
        <v>72</v>
      </c>
      <c r="C54" s="350">
        <v>0</v>
      </c>
      <c r="D54" s="350">
        <v>24</v>
      </c>
      <c r="E54" s="535">
        <v>24</v>
      </c>
      <c r="F54" s="536">
        <v>0</v>
      </c>
    </row>
    <row r="55" spans="1:6">
      <c r="A55" s="119">
        <v>441402</v>
      </c>
      <c r="B55" s="95" t="s">
        <v>97</v>
      </c>
      <c r="C55" s="350">
        <v>11</v>
      </c>
      <c r="D55" s="350">
        <v>0</v>
      </c>
      <c r="E55" s="535">
        <v>11</v>
      </c>
      <c r="F55" s="536">
        <v>0</v>
      </c>
    </row>
    <row r="56" spans="1:6">
      <c r="A56" s="298">
        <v>514207</v>
      </c>
      <c r="B56" s="152" t="s">
        <v>63</v>
      </c>
      <c r="C56" s="209">
        <v>0</v>
      </c>
      <c r="D56" s="209">
        <v>14</v>
      </c>
      <c r="E56" s="810">
        <v>14</v>
      </c>
      <c r="F56" s="811">
        <v>1</v>
      </c>
    </row>
    <row r="57" spans="1:6" ht="17.25" customHeight="1">
      <c r="A57" s="1105" t="s">
        <v>260</v>
      </c>
      <c r="B57" s="1105"/>
      <c r="C57" s="558">
        <v>107</v>
      </c>
      <c r="D57" s="558">
        <v>155</v>
      </c>
      <c r="E57" s="532">
        <v>262</v>
      </c>
      <c r="F57" s="533">
        <v>27</v>
      </c>
    </row>
  </sheetData>
  <mergeCells count="20">
    <mergeCell ref="A45:H45"/>
    <mergeCell ref="A42:B42"/>
    <mergeCell ref="A39:B39"/>
    <mergeCell ref="G39:G40"/>
    <mergeCell ref="A57:B57"/>
    <mergeCell ref="H39:H40"/>
    <mergeCell ref="A40:F40"/>
    <mergeCell ref="A41:H41"/>
    <mergeCell ref="H3:H6"/>
    <mergeCell ref="F7:F21"/>
    <mergeCell ref="A21:B21"/>
    <mergeCell ref="G21:G22"/>
    <mergeCell ref="H21:H22"/>
    <mergeCell ref="A22:F22"/>
    <mergeCell ref="A3:A6"/>
    <mergeCell ref="C3:C6"/>
    <mergeCell ref="D3:D6"/>
    <mergeCell ref="E3:E6"/>
    <mergeCell ref="F3:F6"/>
    <mergeCell ref="G3:G6"/>
  </mergeCells>
  <pageMargins left="0.15748031496062992" right="0.11811023622047245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4"/>
  <sheetViews>
    <sheetView view="pageLayout" zoomScaleNormal="100" workbookViewId="0">
      <selection activeCell="A69" sqref="A69:F73"/>
    </sheetView>
  </sheetViews>
  <sheetFormatPr defaultRowHeight="12.75"/>
  <cols>
    <col min="1" max="1" width="6.5703125" style="71" customWidth="1"/>
    <col min="2" max="2" width="42.42578125" style="61" customWidth="1"/>
    <col min="3" max="3" width="7.5703125" style="113" customWidth="1"/>
    <col min="4" max="4" width="7.7109375" style="113" customWidth="1"/>
    <col min="5" max="5" width="8.140625" style="113" customWidth="1"/>
    <col min="6" max="6" width="7.42578125" style="113" customWidth="1"/>
    <col min="7" max="7" width="9.140625" style="113"/>
    <col min="8" max="8" width="9.140625" style="113" customWidth="1"/>
    <col min="9" max="9" width="9.140625" customWidth="1"/>
  </cols>
  <sheetData>
    <row r="1" spans="1:8" ht="21.75" customHeight="1">
      <c r="A1" s="3"/>
      <c r="B1" s="161" t="s">
        <v>159</v>
      </c>
      <c r="C1" s="114" t="s">
        <v>435</v>
      </c>
      <c r="D1" s="115"/>
      <c r="E1" s="115"/>
      <c r="F1" s="115"/>
      <c r="G1" s="115"/>
      <c r="H1" s="115"/>
    </row>
    <row r="2" spans="1:8" ht="11.25" customHeight="1">
      <c r="A2" s="3"/>
      <c r="B2" s="161"/>
      <c r="C2" s="114"/>
      <c r="D2" s="115"/>
      <c r="E2" s="115"/>
      <c r="F2" s="115"/>
      <c r="G2" s="115"/>
      <c r="H2" s="115"/>
    </row>
    <row r="3" spans="1:8">
      <c r="A3" s="1109" t="s">
        <v>185</v>
      </c>
      <c r="B3" s="7" t="s">
        <v>183</v>
      </c>
      <c r="C3" s="1019" t="s">
        <v>0</v>
      </c>
      <c r="D3" s="1019" t="s">
        <v>1</v>
      </c>
      <c r="E3" s="1022" t="s">
        <v>2</v>
      </c>
      <c r="F3" s="1025" t="s">
        <v>3</v>
      </c>
      <c r="G3" s="1085" t="s">
        <v>182</v>
      </c>
      <c r="H3" s="1064" t="s">
        <v>348</v>
      </c>
    </row>
    <row r="4" spans="1:8" ht="12" customHeight="1">
      <c r="A4" s="1110"/>
      <c r="B4" s="179" t="s">
        <v>440</v>
      </c>
      <c r="C4" s="1020"/>
      <c r="D4" s="1020"/>
      <c r="E4" s="1023"/>
      <c r="F4" s="1026"/>
      <c r="G4" s="1085"/>
      <c r="H4" s="1064"/>
    </row>
    <row r="5" spans="1:8">
      <c r="A5" s="1110"/>
      <c r="B5" s="155" t="s">
        <v>187</v>
      </c>
      <c r="C5" s="1020"/>
      <c r="D5" s="1020"/>
      <c r="E5" s="1023"/>
      <c r="F5" s="1026"/>
      <c r="G5" s="1085"/>
      <c r="H5" s="1064"/>
    </row>
    <row r="6" spans="1:8">
      <c r="A6" s="1111"/>
      <c r="B6" s="152" t="s">
        <v>274</v>
      </c>
      <c r="C6" s="1021"/>
      <c r="D6" s="1021"/>
      <c r="E6" s="1024"/>
      <c r="F6" s="1027"/>
      <c r="G6" s="1085"/>
      <c r="H6" s="1064"/>
    </row>
    <row r="7" spans="1:8">
      <c r="A7" s="14">
        <v>343101</v>
      </c>
      <c r="B7" s="29" t="s">
        <v>29</v>
      </c>
      <c r="C7" s="565">
        <v>2</v>
      </c>
      <c r="D7" s="565">
        <v>0</v>
      </c>
      <c r="E7" s="566">
        <v>0</v>
      </c>
      <c r="F7" s="564"/>
      <c r="G7" s="812">
        <v>2</v>
      </c>
      <c r="H7" s="813">
        <v>0</v>
      </c>
    </row>
    <row r="8" spans="1:8">
      <c r="A8" s="30">
        <v>512001</v>
      </c>
      <c r="B8" s="25" t="s">
        <v>32</v>
      </c>
      <c r="C8" s="261">
        <v>12</v>
      </c>
      <c r="D8" s="261">
        <v>20</v>
      </c>
      <c r="E8" s="261">
        <v>11</v>
      </c>
      <c r="F8" s="1091"/>
      <c r="G8" s="219">
        <v>43</v>
      </c>
      <c r="H8" s="217">
        <v>11</v>
      </c>
    </row>
    <row r="9" spans="1:8">
      <c r="A9" s="30">
        <v>514101</v>
      </c>
      <c r="B9" s="25" t="s">
        <v>10</v>
      </c>
      <c r="C9" s="261">
        <v>42</v>
      </c>
      <c r="D9" s="261">
        <v>27</v>
      </c>
      <c r="E9" s="261">
        <v>15</v>
      </c>
      <c r="F9" s="1091"/>
      <c r="G9" s="219">
        <v>84</v>
      </c>
      <c r="H9" s="217">
        <v>0</v>
      </c>
    </row>
    <row r="10" spans="1:8">
      <c r="A10" s="30">
        <v>522301</v>
      </c>
      <c r="B10" s="25" t="s">
        <v>11</v>
      </c>
      <c r="C10" s="261">
        <v>13</v>
      </c>
      <c r="D10" s="261">
        <v>19</v>
      </c>
      <c r="E10" s="261">
        <v>32</v>
      </c>
      <c r="F10" s="1091"/>
      <c r="G10" s="219">
        <v>64</v>
      </c>
      <c r="H10" s="217">
        <v>17</v>
      </c>
    </row>
    <row r="11" spans="1:8">
      <c r="A11" s="30">
        <v>611303</v>
      </c>
      <c r="B11" s="25" t="s">
        <v>104</v>
      </c>
      <c r="C11" s="261">
        <v>0</v>
      </c>
      <c r="D11" s="261">
        <v>1</v>
      </c>
      <c r="E11" s="261">
        <v>0</v>
      </c>
      <c r="F11" s="1091"/>
      <c r="G11" s="219">
        <v>1</v>
      </c>
      <c r="H11" s="217">
        <v>0</v>
      </c>
    </row>
    <row r="12" spans="1:8">
      <c r="A12" s="30">
        <v>613003</v>
      </c>
      <c r="B12" s="25" t="s">
        <v>100</v>
      </c>
      <c r="C12" s="261">
        <v>0</v>
      </c>
      <c r="D12" s="261">
        <v>2</v>
      </c>
      <c r="E12" s="261">
        <v>0</v>
      </c>
      <c r="F12" s="1091"/>
      <c r="G12" s="219">
        <v>2</v>
      </c>
      <c r="H12" s="217">
        <v>0</v>
      </c>
    </row>
    <row r="13" spans="1:8">
      <c r="A13" s="30">
        <v>711204</v>
      </c>
      <c r="B13" s="25" t="s">
        <v>26</v>
      </c>
      <c r="C13" s="261">
        <v>3</v>
      </c>
      <c r="D13" s="261">
        <v>2</v>
      </c>
      <c r="E13" s="261">
        <v>2</v>
      </c>
      <c r="F13" s="1091"/>
      <c r="G13" s="219">
        <v>7</v>
      </c>
      <c r="H13" s="217">
        <v>0</v>
      </c>
    </row>
    <row r="14" spans="1:8">
      <c r="A14" s="30">
        <v>711301</v>
      </c>
      <c r="B14" s="25" t="s">
        <v>101</v>
      </c>
      <c r="C14" s="261">
        <v>1</v>
      </c>
      <c r="D14" s="261">
        <v>2</v>
      </c>
      <c r="E14" s="261">
        <v>0</v>
      </c>
      <c r="F14" s="1091"/>
      <c r="G14" s="219">
        <v>3</v>
      </c>
      <c r="H14" s="217">
        <v>0</v>
      </c>
    </row>
    <row r="15" spans="1:8" ht="12" customHeight="1">
      <c r="A15" s="30">
        <v>712616</v>
      </c>
      <c r="B15" s="25" t="s">
        <v>24</v>
      </c>
      <c r="C15" s="261">
        <v>21</v>
      </c>
      <c r="D15" s="261">
        <v>15</v>
      </c>
      <c r="E15" s="261">
        <v>10</v>
      </c>
      <c r="F15" s="1091"/>
      <c r="G15" s="219">
        <v>46</v>
      </c>
      <c r="H15" s="217">
        <v>0</v>
      </c>
    </row>
    <row r="16" spans="1:8" ht="24">
      <c r="A16" s="30">
        <v>712905</v>
      </c>
      <c r="B16" s="25" t="s">
        <v>25</v>
      </c>
      <c r="C16" s="261">
        <v>6</v>
      </c>
      <c r="D16" s="261">
        <v>7</v>
      </c>
      <c r="E16" s="261">
        <v>6</v>
      </c>
      <c r="F16" s="1091"/>
      <c r="G16" s="219">
        <v>19</v>
      </c>
      <c r="H16" s="217">
        <v>0</v>
      </c>
    </row>
    <row r="17" spans="1:8">
      <c r="A17" s="562">
        <v>713201</v>
      </c>
      <c r="B17" s="25" t="s">
        <v>33</v>
      </c>
      <c r="C17" s="261">
        <v>3</v>
      </c>
      <c r="D17" s="261">
        <v>1</v>
      </c>
      <c r="E17" s="261">
        <v>0</v>
      </c>
      <c r="F17" s="1091"/>
      <c r="G17" s="219">
        <v>4</v>
      </c>
      <c r="H17" s="217">
        <v>0</v>
      </c>
    </row>
    <row r="18" spans="1:8">
      <c r="A18" s="30">
        <v>721306</v>
      </c>
      <c r="B18" s="25" t="s">
        <v>9</v>
      </c>
      <c r="C18" s="261">
        <v>3</v>
      </c>
      <c r="D18" s="261">
        <v>0</v>
      </c>
      <c r="E18" s="261">
        <v>6</v>
      </c>
      <c r="F18" s="1091"/>
      <c r="G18" s="219">
        <v>9</v>
      </c>
      <c r="H18" s="217">
        <v>0</v>
      </c>
    </row>
    <row r="19" spans="1:8" ht="11.25" customHeight="1">
      <c r="A19" s="30">
        <v>722101</v>
      </c>
      <c r="B19" s="25" t="s">
        <v>119</v>
      </c>
      <c r="C19" s="261">
        <v>3</v>
      </c>
      <c r="D19" s="261">
        <v>0</v>
      </c>
      <c r="E19" s="261">
        <v>1</v>
      </c>
      <c r="F19" s="1091"/>
      <c r="G19" s="219">
        <v>4</v>
      </c>
      <c r="H19" s="217">
        <v>0</v>
      </c>
    </row>
    <row r="20" spans="1:8" ht="13.5" customHeight="1">
      <c r="A20" s="30">
        <v>722204</v>
      </c>
      <c r="B20" s="25" t="s">
        <v>14</v>
      </c>
      <c r="C20" s="261">
        <v>23</v>
      </c>
      <c r="D20" s="261">
        <v>28</v>
      </c>
      <c r="E20" s="261">
        <v>19</v>
      </c>
      <c r="F20" s="1091"/>
      <c r="G20" s="219">
        <v>70</v>
      </c>
      <c r="H20" s="217">
        <v>19</v>
      </c>
    </row>
    <row r="21" spans="1:8">
      <c r="A21" s="30">
        <v>722307</v>
      </c>
      <c r="B21" s="25" t="s">
        <v>106</v>
      </c>
      <c r="C21" s="261">
        <v>12</v>
      </c>
      <c r="D21" s="261">
        <v>4</v>
      </c>
      <c r="E21" s="261">
        <v>1</v>
      </c>
      <c r="F21" s="1091"/>
      <c r="G21" s="219">
        <v>17</v>
      </c>
      <c r="H21" s="217">
        <v>0</v>
      </c>
    </row>
    <row r="22" spans="1:8">
      <c r="A22" s="30">
        <v>723103</v>
      </c>
      <c r="B22" s="25" t="s">
        <v>15</v>
      </c>
      <c r="C22" s="261">
        <v>36</v>
      </c>
      <c r="D22" s="261">
        <v>32</v>
      </c>
      <c r="E22" s="261">
        <v>29</v>
      </c>
      <c r="F22" s="1091"/>
      <c r="G22" s="219">
        <v>97</v>
      </c>
      <c r="H22" s="217">
        <v>0</v>
      </c>
    </row>
    <row r="23" spans="1:8">
      <c r="A23" s="497">
        <v>723107</v>
      </c>
      <c r="B23" s="29" t="s">
        <v>372</v>
      </c>
      <c r="C23" s="261">
        <v>8</v>
      </c>
      <c r="D23" s="261">
        <v>9</v>
      </c>
      <c r="E23" s="261">
        <v>0</v>
      </c>
      <c r="F23" s="1091"/>
      <c r="G23" s="219">
        <v>17</v>
      </c>
      <c r="H23" s="217">
        <v>0</v>
      </c>
    </row>
    <row r="24" spans="1:8">
      <c r="A24" s="30">
        <v>731305</v>
      </c>
      <c r="B24" s="25" t="s">
        <v>30</v>
      </c>
      <c r="C24" s="261">
        <v>0</v>
      </c>
      <c r="D24" s="261">
        <v>1</v>
      </c>
      <c r="E24" s="261">
        <v>0</v>
      </c>
      <c r="F24" s="1091"/>
      <c r="G24" s="219">
        <v>1</v>
      </c>
      <c r="H24" s="217">
        <v>0</v>
      </c>
    </row>
    <row r="25" spans="1:8">
      <c r="A25" s="30">
        <v>741103</v>
      </c>
      <c r="B25" s="25" t="s">
        <v>16</v>
      </c>
      <c r="C25" s="261">
        <v>29</v>
      </c>
      <c r="D25" s="261">
        <v>16</v>
      </c>
      <c r="E25" s="261">
        <v>8</v>
      </c>
      <c r="F25" s="1091"/>
      <c r="G25" s="219">
        <v>53</v>
      </c>
      <c r="H25" s="217">
        <v>0</v>
      </c>
    </row>
    <row r="26" spans="1:8" ht="12" customHeight="1">
      <c r="A26" s="30">
        <v>741203</v>
      </c>
      <c r="B26" s="25" t="s">
        <v>17</v>
      </c>
      <c r="C26" s="261">
        <v>3</v>
      </c>
      <c r="D26" s="261">
        <v>3</v>
      </c>
      <c r="E26" s="261">
        <v>4</v>
      </c>
      <c r="F26" s="1091"/>
      <c r="G26" s="219">
        <v>10</v>
      </c>
      <c r="H26" s="217">
        <v>0</v>
      </c>
    </row>
    <row r="27" spans="1:8">
      <c r="A27" s="30">
        <v>742114</v>
      </c>
      <c r="B27" s="25" t="s">
        <v>108</v>
      </c>
      <c r="C27" s="261">
        <v>0</v>
      </c>
      <c r="D27" s="261">
        <v>0</v>
      </c>
      <c r="E27" s="261">
        <v>0</v>
      </c>
      <c r="F27" s="1091"/>
      <c r="G27" s="219">
        <v>0</v>
      </c>
      <c r="H27" s="217">
        <v>1</v>
      </c>
    </row>
    <row r="28" spans="1:8">
      <c r="A28" s="30">
        <v>751107</v>
      </c>
      <c r="B28" s="25" t="s">
        <v>27</v>
      </c>
      <c r="C28" s="261">
        <v>1</v>
      </c>
      <c r="D28" s="261">
        <v>0</v>
      </c>
      <c r="E28" s="261">
        <v>0</v>
      </c>
      <c r="F28" s="1091"/>
      <c r="G28" s="219">
        <v>1</v>
      </c>
      <c r="H28" s="217">
        <v>0</v>
      </c>
    </row>
    <row r="29" spans="1:8">
      <c r="A29" s="30">
        <v>751201</v>
      </c>
      <c r="B29" s="25" t="s">
        <v>19</v>
      </c>
      <c r="C29" s="261">
        <v>3</v>
      </c>
      <c r="D29" s="261">
        <v>7</v>
      </c>
      <c r="E29" s="261">
        <v>12</v>
      </c>
      <c r="F29" s="1091"/>
      <c r="G29" s="219">
        <v>22</v>
      </c>
      <c r="H29" s="217">
        <v>0</v>
      </c>
    </row>
    <row r="30" spans="1:8">
      <c r="A30" s="30">
        <v>751204</v>
      </c>
      <c r="B30" s="25" t="s">
        <v>20</v>
      </c>
      <c r="C30" s="261">
        <v>5</v>
      </c>
      <c r="D30" s="261">
        <v>3</v>
      </c>
      <c r="E30" s="261">
        <v>1</v>
      </c>
      <c r="F30" s="1091"/>
      <c r="G30" s="219">
        <v>9</v>
      </c>
      <c r="H30" s="217">
        <v>0</v>
      </c>
    </row>
    <row r="31" spans="1:8">
      <c r="A31" s="30">
        <v>752205</v>
      </c>
      <c r="B31" s="25" t="s">
        <v>21</v>
      </c>
      <c r="C31" s="261">
        <v>8</v>
      </c>
      <c r="D31" s="261">
        <v>3</v>
      </c>
      <c r="E31" s="261">
        <v>2</v>
      </c>
      <c r="F31" s="1091"/>
      <c r="G31" s="219">
        <v>13</v>
      </c>
      <c r="H31" s="217">
        <v>0</v>
      </c>
    </row>
    <row r="32" spans="1:8" ht="11.25" customHeight="1">
      <c r="A32" s="30">
        <v>834103</v>
      </c>
      <c r="B32" s="25" t="s">
        <v>117</v>
      </c>
      <c r="C32" s="261">
        <v>1</v>
      </c>
      <c r="D32" s="261">
        <v>0</v>
      </c>
      <c r="E32" s="261">
        <v>3</v>
      </c>
      <c r="F32" s="1091"/>
      <c r="G32" s="219">
        <v>4</v>
      </c>
      <c r="H32" s="217">
        <v>3</v>
      </c>
    </row>
    <row r="33" spans="1:8" ht="20.25" customHeight="1">
      <c r="A33" s="1098" t="s">
        <v>201</v>
      </c>
      <c r="B33" s="1098"/>
      <c r="C33" s="353">
        <v>238</v>
      </c>
      <c r="D33" s="353">
        <v>202</v>
      </c>
      <c r="E33" s="353">
        <v>162</v>
      </c>
      <c r="F33" s="1108"/>
      <c r="G33" s="1088">
        <v>602</v>
      </c>
      <c r="H33" s="1089">
        <v>51</v>
      </c>
    </row>
    <row r="34" spans="1:8" ht="16.5" customHeight="1">
      <c r="A34" s="880" t="s">
        <v>184</v>
      </c>
      <c r="B34" s="880"/>
      <c r="C34" s="880"/>
      <c r="D34" s="880"/>
      <c r="E34" s="880"/>
      <c r="F34" s="1093"/>
      <c r="G34" s="1088"/>
      <c r="H34" s="1089"/>
    </row>
    <row r="35" spans="1:8" ht="13.5" customHeight="1">
      <c r="A35" s="319">
        <v>311104</v>
      </c>
      <c r="B35" s="271" t="s">
        <v>36</v>
      </c>
      <c r="C35" s="195">
        <v>8</v>
      </c>
      <c r="D35" s="195">
        <v>7</v>
      </c>
      <c r="E35" s="195">
        <v>3</v>
      </c>
      <c r="F35" s="195">
        <v>8</v>
      </c>
      <c r="G35" s="325">
        <v>26</v>
      </c>
      <c r="H35" s="125">
        <v>15</v>
      </c>
    </row>
    <row r="36" spans="1:8">
      <c r="A36" s="89">
        <v>311201</v>
      </c>
      <c r="B36" s="272" t="s">
        <v>59</v>
      </c>
      <c r="C36" s="195">
        <v>20</v>
      </c>
      <c r="D36" s="195">
        <v>12</v>
      </c>
      <c r="E36" s="195">
        <v>16</v>
      </c>
      <c r="F36" s="195">
        <v>18</v>
      </c>
      <c r="G36" s="325">
        <v>66</v>
      </c>
      <c r="H36" s="125">
        <v>19</v>
      </c>
    </row>
    <row r="37" spans="1:8">
      <c r="A37" s="89">
        <v>311303</v>
      </c>
      <c r="B37" s="272" t="s">
        <v>70</v>
      </c>
      <c r="C37" s="195">
        <v>12</v>
      </c>
      <c r="D37" s="195">
        <v>14</v>
      </c>
      <c r="E37" s="195">
        <v>0</v>
      </c>
      <c r="F37" s="195">
        <v>6</v>
      </c>
      <c r="G37" s="325">
        <v>32</v>
      </c>
      <c r="H37" s="125">
        <v>0</v>
      </c>
    </row>
    <row r="38" spans="1:8">
      <c r="A38" s="51">
        <v>311410</v>
      </c>
      <c r="B38" s="272" t="s">
        <v>41</v>
      </c>
      <c r="C38" s="195">
        <v>7</v>
      </c>
      <c r="D38" s="195">
        <v>15</v>
      </c>
      <c r="E38" s="195">
        <v>14</v>
      </c>
      <c r="F38" s="195">
        <v>37</v>
      </c>
      <c r="G38" s="325">
        <v>73</v>
      </c>
      <c r="H38" s="125">
        <v>45</v>
      </c>
    </row>
    <row r="39" spans="1:8">
      <c r="A39" s="89">
        <v>311504</v>
      </c>
      <c r="B39" s="272" t="s">
        <v>40</v>
      </c>
      <c r="C39" s="195">
        <v>7</v>
      </c>
      <c r="D39" s="195">
        <v>0</v>
      </c>
      <c r="E39" s="195">
        <v>0</v>
      </c>
      <c r="F39" s="195">
        <v>0</v>
      </c>
      <c r="G39" s="325">
        <v>7</v>
      </c>
      <c r="H39" s="125">
        <v>0</v>
      </c>
    </row>
    <row r="40" spans="1:8">
      <c r="A40" s="89">
        <v>311513</v>
      </c>
      <c r="B40" s="272" t="s">
        <v>60</v>
      </c>
      <c r="C40" s="195">
        <v>19</v>
      </c>
      <c r="D40" s="195">
        <v>17</v>
      </c>
      <c r="E40" s="195">
        <v>8</v>
      </c>
      <c r="F40" s="195">
        <v>10</v>
      </c>
      <c r="G40" s="325">
        <v>54</v>
      </c>
      <c r="H40" s="125">
        <v>7</v>
      </c>
    </row>
    <row r="41" spans="1:8">
      <c r="A41" s="52">
        <v>311703</v>
      </c>
      <c r="B41" s="38" t="s">
        <v>134</v>
      </c>
      <c r="C41" s="195">
        <v>0</v>
      </c>
      <c r="D41" s="195">
        <v>0</v>
      </c>
      <c r="E41" s="195">
        <v>23</v>
      </c>
      <c r="F41" s="195">
        <v>60</v>
      </c>
      <c r="G41" s="325">
        <v>83</v>
      </c>
      <c r="H41" s="125">
        <v>48</v>
      </c>
    </row>
    <row r="42" spans="1:8">
      <c r="A42" s="89">
        <v>311911</v>
      </c>
      <c r="B42" s="272" t="s">
        <v>43</v>
      </c>
      <c r="C42" s="195">
        <v>7</v>
      </c>
      <c r="D42" s="195">
        <v>0</v>
      </c>
      <c r="E42" s="195">
        <v>0</v>
      </c>
      <c r="F42" s="195">
        <v>0</v>
      </c>
      <c r="G42" s="325">
        <v>7</v>
      </c>
      <c r="H42" s="125">
        <v>0</v>
      </c>
    </row>
    <row r="43" spans="1:8">
      <c r="A43" s="89">
        <v>311929</v>
      </c>
      <c r="B43" s="272" t="s">
        <v>359</v>
      </c>
      <c r="C43" s="195">
        <v>16</v>
      </c>
      <c r="D43" s="195">
        <v>14</v>
      </c>
      <c r="E43" s="195">
        <v>0</v>
      </c>
      <c r="F43" s="195">
        <v>0</v>
      </c>
      <c r="G43" s="325">
        <v>30</v>
      </c>
      <c r="H43" s="125">
        <v>0</v>
      </c>
    </row>
    <row r="44" spans="1:8">
      <c r="A44" s="89">
        <v>311930</v>
      </c>
      <c r="B44" s="272" t="s">
        <v>110</v>
      </c>
      <c r="C44" s="195">
        <v>10</v>
      </c>
      <c r="D44" s="195">
        <v>0</v>
      </c>
      <c r="E44" s="195">
        <v>6</v>
      </c>
      <c r="F44" s="195">
        <v>0</v>
      </c>
      <c r="G44" s="325">
        <v>16</v>
      </c>
      <c r="H44" s="125">
        <v>0</v>
      </c>
    </row>
    <row r="45" spans="1:8">
      <c r="A45" s="89">
        <v>314202</v>
      </c>
      <c r="B45" s="272" t="s">
        <v>53</v>
      </c>
      <c r="C45" s="195">
        <v>5</v>
      </c>
      <c r="D45" s="195">
        <v>12</v>
      </c>
      <c r="E45" s="195">
        <v>3</v>
      </c>
      <c r="F45" s="195">
        <v>10</v>
      </c>
      <c r="G45" s="325">
        <v>30</v>
      </c>
      <c r="H45" s="125">
        <v>12</v>
      </c>
    </row>
    <row r="46" spans="1:8">
      <c r="A46" s="89">
        <v>314207</v>
      </c>
      <c r="B46" s="272" t="s">
        <v>55</v>
      </c>
      <c r="C46" s="195">
        <v>7</v>
      </c>
      <c r="D46" s="195">
        <v>8</v>
      </c>
      <c r="E46" s="195">
        <v>5</v>
      </c>
      <c r="F46" s="195">
        <v>7</v>
      </c>
      <c r="G46" s="325">
        <v>27</v>
      </c>
      <c r="H46" s="125">
        <v>13</v>
      </c>
    </row>
    <row r="47" spans="1:8" ht="13.5" customHeight="1">
      <c r="A47" s="89">
        <v>331403</v>
      </c>
      <c r="B47" s="272" t="s">
        <v>56</v>
      </c>
      <c r="C47" s="195">
        <v>12</v>
      </c>
      <c r="D47" s="195">
        <v>12</v>
      </c>
      <c r="E47" s="195">
        <v>13</v>
      </c>
      <c r="F47" s="195">
        <v>14</v>
      </c>
      <c r="G47" s="325">
        <v>51</v>
      </c>
      <c r="H47" s="125">
        <v>9</v>
      </c>
    </row>
    <row r="48" spans="1:8">
      <c r="A48" s="89">
        <v>333107</v>
      </c>
      <c r="B48" s="272" t="s">
        <v>39</v>
      </c>
      <c r="C48" s="195">
        <v>45</v>
      </c>
      <c r="D48" s="195">
        <v>45</v>
      </c>
      <c r="E48" s="195">
        <v>27</v>
      </c>
      <c r="F48" s="195">
        <v>17</v>
      </c>
      <c r="G48" s="325">
        <v>134</v>
      </c>
      <c r="H48" s="125">
        <v>10</v>
      </c>
    </row>
    <row r="49" spans="1:9">
      <c r="A49" s="89">
        <v>333108</v>
      </c>
      <c r="B49" s="272" t="s">
        <v>38</v>
      </c>
      <c r="C49" s="195">
        <v>0</v>
      </c>
      <c r="D49" s="195">
        <v>0</v>
      </c>
      <c r="E49" s="195">
        <v>0</v>
      </c>
      <c r="F49" s="195">
        <v>7</v>
      </c>
      <c r="G49" s="325">
        <v>7</v>
      </c>
      <c r="H49" s="125">
        <v>0</v>
      </c>
    </row>
    <row r="50" spans="1:9">
      <c r="A50" s="171">
        <v>333906</v>
      </c>
      <c r="B50" s="272" t="s">
        <v>45</v>
      </c>
      <c r="C50" s="195">
        <v>11</v>
      </c>
      <c r="D50" s="195">
        <v>13</v>
      </c>
      <c r="E50" s="195">
        <v>23</v>
      </c>
      <c r="F50" s="195">
        <v>21</v>
      </c>
      <c r="G50" s="325">
        <v>68</v>
      </c>
      <c r="H50" s="125">
        <v>19</v>
      </c>
    </row>
    <row r="51" spans="1:9">
      <c r="A51" s="89">
        <v>343404</v>
      </c>
      <c r="B51" s="272" t="s">
        <v>48</v>
      </c>
      <c r="C51" s="195">
        <v>24</v>
      </c>
      <c r="D51" s="195">
        <v>39</v>
      </c>
      <c r="E51" s="195">
        <v>36</v>
      </c>
      <c r="F51" s="195">
        <v>24</v>
      </c>
      <c r="G51" s="325">
        <v>123</v>
      </c>
      <c r="H51" s="125">
        <v>18</v>
      </c>
    </row>
    <row r="52" spans="1:9">
      <c r="A52" s="89">
        <v>351203</v>
      </c>
      <c r="B52" s="272" t="s">
        <v>34</v>
      </c>
      <c r="C52" s="195">
        <v>31</v>
      </c>
      <c r="D52" s="195">
        <v>20</v>
      </c>
      <c r="E52" s="195">
        <v>27</v>
      </c>
      <c r="F52" s="195">
        <v>22</v>
      </c>
      <c r="G52" s="325">
        <v>100</v>
      </c>
      <c r="H52" s="125">
        <v>16</v>
      </c>
    </row>
    <row r="53" spans="1:9">
      <c r="A53" s="89">
        <v>422103</v>
      </c>
      <c r="B53" s="272" t="s">
        <v>44</v>
      </c>
      <c r="C53" s="195">
        <v>10</v>
      </c>
      <c r="D53" s="195">
        <v>10</v>
      </c>
      <c r="E53" s="195">
        <v>12</v>
      </c>
      <c r="F53" s="195">
        <v>4</v>
      </c>
      <c r="G53" s="325">
        <v>36</v>
      </c>
      <c r="H53" s="125">
        <v>11</v>
      </c>
    </row>
    <row r="54" spans="1:9">
      <c r="A54" s="89">
        <v>422402</v>
      </c>
      <c r="B54" s="272" t="s">
        <v>46</v>
      </c>
      <c r="C54" s="195">
        <v>23</v>
      </c>
      <c r="D54" s="195">
        <v>23</v>
      </c>
      <c r="E54" s="195">
        <v>17</v>
      </c>
      <c r="F54" s="195">
        <v>8</v>
      </c>
      <c r="G54" s="325">
        <v>71</v>
      </c>
      <c r="H54" s="125">
        <v>21</v>
      </c>
    </row>
    <row r="55" spans="1:9">
      <c r="A55" s="89">
        <v>514105</v>
      </c>
      <c r="B55" s="272" t="s">
        <v>42</v>
      </c>
      <c r="C55" s="195">
        <v>0</v>
      </c>
      <c r="D55" s="195">
        <v>10</v>
      </c>
      <c r="E55" s="195">
        <v>7</v>
      </c>
      <c r="F55" s="195">
        <v>8</v>
      </c>
      <c r="G55" s="325">
        <v>25</v>
      </c>
      <c r="H55" s="125">
        <v>9</v>
      </c>
      <c r="I55" s="1"/>
    </row>
    <row r="56" spans="1:9">
      <c r="A56" s="89">
        <v>522305</v>
      </c>
      <c r="B56" s="272" t="s">
        <v>58</v>
      </c>
      <c r="C56" s="195">
        <v>0</v>
      </c>
      <c r="D56" s="195">
        <v>0</v>
      </c>
      <c r="E56" s="195">
        <v>5</v>
      </c>
      <c r="F56" s="195">
        <v>0</v>
      </c>
      <c r="G56" s="325">
        <v>5</v>
      </c>
      <c r="H56" s="125">
        <v>0</v>
      </c>
    </row>
    <row r="57" spans="1:9">
      <c r="C57" s="561"/>
      <c r="D57" s="561"/>
      <c r="E57" s="561"/>
      <c r="F57" s="561"/>
      <c r="G57" s="561"/>
      <c r="H57" s="561"/>
    </row>
    <row r="58" spans="1:9" ht="21" customHeight="1">
      <c r="A58" s="1034" t="s">
        <v>189</v>
      </c>
      <c r="B58" s="1035"/>
      <c r="C58" s="101">
        <v>274</v>
      </c>
      <c r="D58" s="101">
        <v>271</v>
      </c>
      <c r="E58" s="101">
        <v>245</v>
      </c>
      <c r="F58" s="101">
        <v>281</v>
      </c>
      <c r="G58" s="1112">
        <v>1071</v>
      </c>
      <c r="H58" s="1113">
        <v>272</v>
      </c>
    </row>
    <row r="59" spans="1:9" ht="31.5" customHeight="1">
      <c r="A59" s="967" t="s">
        <v>192</v>
      </c>
      <c r="B59" s="968"/>
      <c r="C59" s="968"/>
      <c r="D59" s="968"/>
      <c r="E59" s="968"/>
      <c r="F59" s="969"/>
      <c r="G59" s="1112"/>
      <c r="H59" s="1113"/>
    </row>
    <row r="62" spans="1:9">
      <c r="A62" s="932" t="s">
        <v>191</v>
      </c>
      <c r="B62" s="932"/>
      <c r="C62" s="567">
        <v>512</v>
      </c>
      <c r="D62" s="567">
        <v>473</v>
      </c>
      <c r="E62" s="567">
        <v>407</v>
      </c>
      <c r="F62" s="567">
        <v>281</v>
      </c>
      <c r="G62" s="568">
        <v>1673</v>
      </c>
      <c r="H62" s="569">
        <v>323</v>
      </c>
    </row>
    <row r="66" spans="1:8">
      <c r="A66" s="876" t="s">
        <v>259</v>
      </c>
      <c r="B66" s="876"/>
      <c r="C66" s="876"/>
      <c r="D66" s="876"/>
      <c r="E66" s="876"/>
      <c r="F66" s="876"/>
      <c r="G66" s="876"/>
      <c r="H66" s="876"/>
    </row>
    <row r="67" spans="1:8">
      <c r="A67"/>
      <c r="B67"/>
      <c r="C67"/>
      <c r="D67"/>
      <c r="E67"/>
      <c r="F67"/>
      <c r="G67"/>
      <c r="H67"/>
    </row>
    <row r="68" spans="1:8" ht="48.75">
      <c r="A68" s="308" t="s">
        <v>185</v>
      </c>
      <c r="B68" s="322" t="s">
        <v>313</v>
      </c>
      <c r="C68" s="394" t="s">
        <v>4</v>
      </c>
      <c r="D68" s="394" t="s">
        <v>5</v>
      </c>
      <c r="E68" s="399" t="s">
        <v>223</v>
      </c>
      <c r="F68" s="534" t="s">
        <v>348</v>
      </c>
      <c r="G68"/>
      <c r="H68"/>
    </row>
    <row r="69" spans="1:8">
      <c r="A69" s="119">
        <v>311203</v>
      </c>
      <c r="B69" s="95" t="s">
        <v>74</v>
      </c>
      <c r="C69" s="350">
        <v>20</v>
      </c>
      <c r="D69" s="350">
        <v>0</v>
      </c>
      <c r="E69" s="535">
        <v>20</v>
      </c>
      <c r="F69" s="536">
        <v>0</v>
      </c>
      <c r="G69"/>
      <c r="H69"/>
    </row>
    <row r="70" spans="1:8">
      <c r="A70" s="119">
        <v>325509</v>
      </c>
      <c r="B70" s="95" t="s">
        <v>65</v>
      </c>
      <c r="C70" s="350">
        <v>35</v>
      </c>
      <c r="D70" s="350">
        <v>0</v>
      </c>
      <c r="E70" s="535">
        <v>35</v>
      </c>
      <c r="F70" s="536">
        <v>0</v>
      </c>
      <c r="G70"/>
      <c r="H70"/>
    </row>
    <row r="71" spans="1:8">
      <c r="A71" s="55">
        <v>334306</v>
      </c>
      <c r="B71" s="409" t="s">
        <v>66</v>
      </c>
      <c r="C71" s="350">
        <v>19</v>
      </c>
      <c r="D71" s="350">
        <v>0</v>
      </c>
      <c r="E71" s="535">
        <v>19</v>
      </c>
      <c r="F71" s="536">
        <v>0</v>
      </c>
      <c r="G71"/>
      <c r="H71"/>
    </row>
    <row r="72" spans="1:8">
      <c r="A72" s="119">
        <v>341201</v>
      </c>
      <c r="B72" s="95" t="s">
        <v>80</v>
      </c>
      <c r="C72" s="350">
        <v>18</v>
      </c>
      <c r="D72" s="350">
        <v>0</v>
      </c>
      <c r="E72" s="535">
        <v>18</v>
      </c>
      <c r="F72" s="536">
        <v>0</v>
      </c>
      <c r="G72"/>
      <c r="H72"/>
    </row>
    <row r="73" spans="1:8">
      <c r="A73" s="119">
        <v>431103</v>
      </c>
      <c r="B73" s="95" t="s">
        <v>72</v>
      </c>
      <c r="C73" s="350">
        <v>21</v>
      </c>
      <c r="D73" s="350">
        <v>0</v>
      </c>
      <c r="E73" s="535">
        <v>21</v>
      </c>
      <c r="F73" s="536">
        <v>0</v>
      </c>
      <c r="G73"/>
      <c r="H73"/>
    </row>
    <row r="74" spans="1:8">
      <c r="A74" s="1105" t="s">
        <v>260</v>
      </c>
      <c r="B74" s="1105"/>
      <c r="C74" s="558">
        <v>113</v>
      </c>
      <c r="D74" s="558">
        <v>0</v>
      </c>
      <c r="E74" s="532">
        <v>113</v>
      </c>
      <c r="F74" s="533">
        <v>0</v>
      </c>
      <c r="G74"/>
      <c r="H74"/>
    </row>
  </sheetData>
  <mergeCells count="19">
    <mergeCell ref="A59:F59"/>
    <mergeCell ref="A62:B62"/>
    <mergeCell ref="G58:G59"/>
    <mergeCell ref="A66:H66"/>
    <mergeCell ref="A74:B74"/>
    <mergeCell ref="H58:H59"/>
    <mergeCell ref="A58:B58"/>
    <mergeCell ref="H3:H6"/>
    <mergeCell ref="G33:G34"/>
    <mergeCell ref="H33:H34"/>
    <mergeCell ref="A34:F34"/>
    <mergeCell ref="F8:F33"/>
    <mergeCell ref="A3:A6"/>
    <mergeCell ref="C3:C6"/>
    <mergeCell ref="D3:D6"/>
    <mergeCell ref="E3:E6"/>
    <mergeCell ref="F3:F6"/>
    <mergeCell ref="G3:G6"/>
    <mergeCell ref="A33:B33"/>
  </mergeCells>
  <pageMargins left="0.23622047244094488" right="0.23622047244094488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8"/>
  <sheetViews>
    <sheetView view="pageLayout" zoomScaleNormal="100" workbookViewId="0">
      <selection activeCell="G99" sqref="G99"/>
    </sheetView>
  </sheetViews>
  <sheetFormatPr defaultRowHeight="12.75"/>
  <cols>
    <col min="1" max="1" width="6.5703125" customWidth="1"/>
    <col min="2" max="2" width="36.85546875" customWidth="1"/>
    <col min="3" max="5" width="9.140625" style="47"/>
    <col min="6" max="6" width="8.28515625" style="47" customWidth="1"/>
    <col min="7" max="7" width="9.140625" style="47" customWidth="1"/>
    <col min="8" max="8" width="10.5703125" style="47" customWidth="1"/>
  </cols>
  <sheetData>
    <row r="1" spans="1:8" ht="18">
      <c r="B1" s="117" t="s">
        <v>136</v>
      </c>
      <c r="C1" s="3" t="s">
        <v>435</v>
      </c>
      <c r="D1"/>
      <c r="E1"/>
    </row>
    <row r="2" spans="1:8" ht="7.5" customHeight="1"/>
    <row r="3" spans="1:8">
      <c r="A3" s="1120" t="s">
        <v>185</v>
      </c>
      <c r="B3" s="176" t="s">
        <v>183</v>
      </c>
      <c r="C3" s="1075" t="s">
        <v>0</v>
      </c>
      <c r="D3" s="1075" t="s">
        <v>1</v>
      </c>
      <c r="E3" s="1075" t="s">
        <v>2</v>
      </c>
      <c r="F3" s="1123" t="s">
        <v>3</v>
      </c>
      <c r="G3" s="1085" t="s">
        <v>182</v>
      </c>
      <c r="H3" s="1064" t="s">
        <v>348</v>
      </c>
    </row>
    <row r="4" spans="1:8">
      <c r="A4" s="1120"/>
      <c r="B4" s="142" t="s">
        <v>337</v>
      </c>
      <c r="C4" s="1075"/>
      <c r="D4" s="1075"/>
      <c r="E4" s="1075"/>
      <c r="F4" s="1123"/>
      <c r="G4" s="1085"/>
      <c r="H4" s="1064"/>
    </row>
    <row r="5" spans="1:8" ht="25.5">
      <c r="A5" s="1120"/>
      <c r="B5" s="177" t="s">
        <v>373</v>
      </c>
      <c r="C5" s="1075"/>
      <c r="D5" s="1075"/>
      <c r="E5" s="1075"/>
      <c r="F5" s="1123"/>
      <c r="G5" s="1085"/>
      <c r="H5" s="1064"/>
    </row>
    <row r="6" spans="1:8" ht="15" customHeight="1">
      <c r="A6" s="1120"/>
      <c r="B6" s="191" t="s">
        <v>262</v>
      </c>
      <c r="C6" s="1075"/>
      <c r="D6" s="1075"/>
      <c r="E6" s="1075"/>
      <c r="F6" s="1123"/>
      <c r="G6" s="1085"/>
      <c r="H6" s="1064"/>
    </row>
    <row r="7" spans="1:8">
      <c r="A7" s="268">
        <v>343101</v>
      </c>
      <c r="B7" s="263" t="s">
        <v>29</v>
      </c>
      <c r="C7" s="261">
        <v>6</v>
      </c>
      <c r="D7" s="261">
        <v>7</v>
      </c>
      <c r="E7" s="261">
        <v>5</v>
      </c>
      <c r="F7" s="1114"/>
      <c r="G7" s="278">
        <v>18</v>
      </c>
      <c r="H7" s="270">
        <v>0</v>
      </c>
    </row>
    <row r="8" spans="1:8">
      <c r="A8" s="268">
        <v>512001</v>
      </c>
      <c r="B8" s="263" t="s">
        <v>32</v>
      </c>
      <c r="C8" s="261">
        <v>25</v>
      </c>
      <c r="D8" s="261">
        <v>46</v>
      </c>
      <c r="E8" s="261">
        <v>29</v>
      </c>
      <c r="F8" s="1114"/>
      <c r="G8" s="279">
        <v>100</v>
      </c>
      <c r="H8" s="280">
        <v>28</v>
      </c>
    </row>
    <row r="9" spans="1:8">
      <c r="A9" s="268">
        <v>514101</v>
      </c>
      <c r="B9" s="263" t="s">
        <v>10</v>
      </c>
      <c r="C9" s="261">
        <v>33</v>
      </c>
      <c r="D9" s="261">
        <v>28</v>
      </c>
      <c r="E9" s="261">
        <v>18</v>
      </c>
      <c r="F9" s="1114"/>
      <c r="G9" s="279">
        <v>79</v>
      </c>
      <c r="H9" s="280">
        <v>0</v>
      </c>
    </row>
    <row r="10" spans="1:8">
      <c r="A10" s="268">
        <v>522301</v>
      </c>
      <c r="B10" s="263" t="s">
        <v>11</v>
      </c>
      <c r="C10" s="261">
        <v>6</v>
      </c>
      <c r="D10" s="261">
        <v>12</v>
      </c>
      <c r="E10" s="261">
        <v>0</v>
      </c>
      <c r="F10" s="1114"/>
      <c r="G10" s="279">
        <v>18</v>
      </c>
      <c r="H10" s="280">
        <v>21</v>
      </c>
    </row>
    <row r="11" spans="1:8">
      <c r="A11" s="268">
        <v>611303</v>
      </c>
      <c r="B11" s="263" t="s">
        <v>104</v>
      </c>
      <c r="C11" s="261">
        <v>0</v>
      </c>
      <c r="D11" s="261">
        <v>0</v>
      </c>
      <c r="E11" s="261">
        <v>1</v>
      </c>
      <c r="F11" s="1114"/>
      <c r="G11" s="279">
        <v>1</v>
      </c>
      <c r="H11" s="280">
        <v>0</v>
      </c>
    </row>
    <row r="12" spans="1:8">
      <c r="A12" s="268">
        <v>613003</v>
      </c>
      <c r="B12" s="25" t="s">
        <v>100</v>
      </c>
      <c r="C12" s="261">
        <v>0</v>
      </c>
      <c r="D12" s="261">
        <v>1</v>
      </c>
      <c r="E12" s="261">
        <v>2</v>
      </c>
      <c r="F12" s="1114"/>
      <c r="G12" s="279">
        <v>3</v>
      </c>
      <c r="H12" s="280">
        <v>3</v>
      </c>
    </row>
    <row r="13" spans="1:8" s="166" customFormat="1" ht="12">
      <c r="A13" s="268">
        <v>711204</v>
      </c>
      <c r="B13" s="25" t="s">
        <v>26</v>
      </c>
      <c r="C13" s="261">
        <v>12</v>
      </c>
      <c r="D13" s="261">
        <v>10</v>
      </c>
      <c r="E13" s="261">
        <v>12</v>
      </c>
      <c r="F13" s="1114"/>
      <c r="G13" s="279">
        <v>34</v>
      </c>
      <c r="H13" s="280">
        <v>2</v>
      </c>
    </row>
    <row r="14" spans="1:8" s="116" customFormat="1" ht="12">
      <c r="A14" s="268">
        <v>711501</v>
      </c>
      <c r="B14" s="25" t="s">
        <v>102</v>
      </c>
      <c r="C14" s="261">
        <v>0</v>
      </c>
      <c r="D14" s="261">
        <v>0</v>
      </c>
      <c r="E14" s="261">
        <v>0</v>
      </c>
      <c r="F14" s="1114"/>
      <c r="G14" s="279">
        <v>0</v>
      </c>
      <c r="H14" s="280">
        <v>0</v>
      </c>
    </row>
    <row r="15" spans="1:8" s="116" customFormat="1" ht="24">
      <c r="A15" s="268">
        <v>712616</v>
      </c>
      <c r="B15" s="25" t="s">
        <v>24</v>
      </c>
      <c r="C15" s="353">
        <v>4</v>
      </c>
      <c r="D15" s="353">
        <v>13</v>
      </c>
      <c r="E15" s="353">
        <v>4</v>
      </c>
      <c r="F15" s="1114"/>
      <c r="G15" s="279">
        <v>21</v>
      </c>
      <c r="H15" s="280">
        <v>0</v>
      </c>
    </row>
    <row r="16" spans="1:8" s="116" customFormat="1" ht="24">
      <c r="A16" s="268">
        <v>712905</v>
      </c>
      <c r="B16" s="25" t="s">
        <v>25</v>
      </c>
      <c r="C16" s="353">
        <v>18</v>
      </c>
      <c r="D16" s="353">
        <v>10</v>
      </c>
      <c r="E16" s="353">
        <v>11</v>
      </c>
      <c r="F16" s="1114"/>
      <c r="G16" s="279">
        <v>39</v>
      </c>
      <c r="H16" s="280">
        <v>5</v>
      </c>
    </row>
    <row r="17" spans="1:8" s="116" customFormat="1" ht="12.75" customHeight="1">
      <c r="A17" s="268">
        <v>713201</v>
      </c>
      <c r="B17" s="25" t="s">
        <v>33</v>
      </c>
      <c r="C17" s="261">
        <v>6</v>
      </c>
      <c r="D17" s="261">
        <v>1</v>
      </c>
      <c r="E17" s="261">
        <v>2</v>
      </c>
      <c r="F17" s="1114"/>
      <c r="G17" s="279">
        <v>9</v>
      </c>
      <c r="H17" s="280">
        <v>0</v>
      </c>
    </row>
    <row r="18" spans="1:8" s="166" customFormat="1" ht="12">
      <c r="A18" s="30">
        <v>721301</v>
      </c>
      <c r="B18" s="29" t="s">
        <v>109</v>
      </c>
      <c r="C18" s="261">
        <v>5</v>
      </c>
      <c r="D18" s="261">
        <v>3</v>
      </c>
      <c r="E18" s="261">
        <v>0</v>
      </c>
      <c r="F18" s="1114"/>
      <c r="G18" s="279">
        <v>8</v>
      </c>
      <c r="H18" s="280">
        <v>0</v>
      </c>
    </row>
    <row r="19" spans="1:8" s="166" customFormat="1" ht="11.25" customHeight="1">
      <c r="A19" s="15">
        <v>721306</v>
      </c>
      <c r="B19" s="25" t="s">
        <v>9</v>
      </c>
      <c r="C19" s="261">
        <v>0</v>
      </c>
      <c r="D19" s="261">
        <v>2</v>
      </c>
      <c r="E19" s="261">
        <v>2</v>
      </c>
      <c r="F19" s="1114"/>
      <c r="G19" s="279">
        <v>4</v>
      </c>
      <c r="H19" s="280">
        <v>0</v>
      </c>
    </row>
    <row r="20" spans="1:8" s="166" customFormat="1" ht="12.75" customHeight="1">
      <c r="A20" s="268">
        <v>722204</v>
      </c>
      <c r="B20" s="25" t="s">
        <v>14</v>
      </c>
      <c r="C20" s="261">
        <v>65</v>
      </c>
      <c r="D20" s="261">
        <v>73</v>
      </c>
      <c r="E20" s="261">
        <v>68</v>
      </c>
      <c r="F20" s="1114"/>
      <c r="G20" s="279">
        <v>206</v>
      </c>
      <c r="H20" s="280">
        <v>45</v>
      </c>
    </row>
    <row r="21" spans="1:8" s="166" customFormat="1" ht="12">
      <c r="A21" s="268">
        <v>722307</v>
      </c>
      <c r="B21" s="25" t="s">
        <v>106</v>
      </c>
      <c r="C21" s="261">
        <v>6</v>
      </c>
      <c r="D21" s="261">
        <v>0</v>
      </c>
      <c r="E21" s="261">
        <v>0</v>
      </c>
      <c r="F21" s="1114"/>
      <c r="G21" s="279">
        <v>6</v>
      </c>
      <c r="H21" s="280">
        <v>0</v>
      </c>
    </row>
    <row r="22" spans="1:8" s="166" customFormat="1" ht="12">
      <c r="A22" s="268">
        <v>723103</v>
      </c>
      <c r="B22" s="25" t="s">
        <v>15</v>
      </c>
      <c r="C22" s="261">
        <v>32</v>
      </c>
      <c r="D22" s="261">
        <v>22</v>
      </c>
      <c r="E22" s="261">
        <v>24</v>
      </c>
      <c r="F22" s="1114"/>
      <c r="G22" s="279">
        <v>78</v>
      </c>
      <c r="H22" s="280">
        <v>0</v>
      </c>
    </row>
    <row r="23" spans="1:8" s="166" customFormat="1" ht="12">
      <c r="A23" s="268">
        <v>741103</v>
      </c>
      <c r="B23" s="25" t="s">
        <v>16</v>
      </c>
      <c r="C23" s="261">
        <v>13</v>
      </c>
      <c r="D23" s="261">
        <v>16</v>
      </c>
      <c r="E23" s="261">
        <v>13</v>
      </c>
      <c r="F23" s="1114"/>
      <c r="G23" s="279">
        <v>42</v>
      </c>
      <c r="H23" s="280">
        <v>3</v>
      </c>
    </row>
    <row r="24" spans="1:8" s="166" customFormat="1" ht="13.5" customHeight="1">
      <c r="A24" s="268">
        <v>741201</v>
      </c>
      <c r="B24" s="263" t="s">
        <v>18</v>
      </c>
      <c r="C24" s="261">
        <v>0</v>
      </c>
      <c r="D24" s="261">
        <v>0</v>
      </c>
      <c r="E24" s="261">
        <v>1</v>
      </c>
      <c r="F24" s="1114"/>
      <c r="G24" s="279">
        <v>1</v>
      </c>
      <c r="H24" s="280">
        <v>0</v>
      </c>
    </row>
    <row r="25" spans="1:8" s="166" customFormat="1" ht="12">
      <c r="A25" s="30">
        <v>741203</v>
      </c>
      <c r="B25" s="29" t="s">
        <v>17</v>
      </c>
      <c r="C25" s="261">
        <v>0</v>
      </c>
      <c r="D25" s="261">
        <v>1</v>
      </c>
      <c r="E25" s="261">
        <v>0</v>
      </c>
      <c r="F25" s="1114"/>
      <c r="G25" s="279">
        <v>1</v>
      </c>
      <c r="H25" s="280">
        <v>0</v>
      </c>
    </row>
    <row r="26" spans="1:8" s="166" customFormat="1">
      <c r="A26" s="268">
        <v>751107</v>
      </c>
      <c r="B26" s="263" t="s">
        <v>27</v>
      </c>
      <c r="C26" s="261">
        <v>1</v>
      </c>
      <c r="D26" s="261">
        <v>2</v>
      </c>
      <c r="E26" s="261">
        <v>1</v>
      </c>
      <c r="F26" s="1114"/>
      <c r="G26" s="279">
        <v>4</v>
      </c>
      <c r="H26" s="280">
        <v>0</v>
      </c>
    </row>
    <row r="27" spans="1:8" s="166" customFormat="1">
      <c r="A27" s="268">
        <v>751201</v>
      </c>
      <c r="B27" s="263" t="s">
        <v>19</v>
      </c>
      <c r="C27" s="261">
        <v>8</v>
      </c>
      <c r="D27" s="261">
        <v>14</v>
      </c>
      <c r="E27" s="261">
        <v>7</v>
      </c>
      <c r="F27" s="1114"/>
      <c r="G27" s="279">
        <v>29</v>
      </c>
      <c r="H27" s="280">
        <v>0</v>
      </c>
    </row>
    <row r="28" spans="1:8">
      <c r="A28" s="268">
        <v>751204</v>
      </c>
      <c r="B28" s="263" t="s">
        <v>20</v>
      </c>
      <c r="C28" s="261">
        <v>0</v>
      </c>
      <c r="D28" s="261">
        <v>4</v>
      </c>
      <c r="E28" s="261">
        <v>3</v>
      </c>
      <c r="F28" s="1114"/>
      <c r="G28" s="279">
        <v>7</v>
      </c>
      <c r="H28" s="280">
        <v>0</v>
      </c>
    </row>
    <row r="29" spans="1:8">
      <c r="A29" s="268">
        <v>752205</v>
      </c>
      <c r="B29" s="263" t="s">
        <v>21</v>
      </c>
      <c r="C29" s="261">
        <v>24</v>
      </c>
      <c r="D29" s="261">
        <v>25</v>
      </c>
      <c r="E29" s="261">
        <v>8</v>
      </c>
      <c r="F29" s="1114"/>
      <c r="G29" s="279">
        <v>57</v>
      </c>
      <c r="H29" s="280">
        <v>12</v>
      </c>
    </row>
    <row r="30" spans="1:8">
      <c r="A30" s="268">
        <v>753105</v>
      </c>
      <c r="B30" s="263" t="s">
        <v>22</v>
      </c>
      <c r="C30" s="261">
        <v>3</v>
      </c>
      <c r="D30" s="261">
        <v>1</v>
      </c>
      <c r="E30" s="261">
        <v>1</v>
      </c>
      <c r="F30" s="1114"/>
      <c r="G30" s="279">
        <v>5</v>
      </c>
      <c r="H30" s="280">
        <v>0</v>
      </c>
    </row>
    <row r="31" spans="1:8" ht="25.5">
      <c r="A31" s="268">
        <v>834103</v>
      </c>
      <c r="B31" s="263" t="s">
        <v>117</v>
      </c>
      <c r="C31" s="261">
        <v>0</v>
      </c>
      <c r="D31" s="261">
        <v>5</v>
      </c>
      <c r="E31" s="261">
        <v>3</v>
      </c>
      <c r="F31" s="1114"/>
      <c r="G31" s="279">
        <v>8</v>
      </c>
      <c r="H31" s="280">
        <v>1</v>
      </c>
    </row>
    <row r="32" spans="1:8">
      <c r="A32" s="30">
        <v>911205</v>
      </c>
      <c r="B32" s="29" t="s">
        <v>99</v>
      </c>
      <c r="C32" s="261">
        <v>0</v>
      </c>
      <c r="D32" s="261">
        <v>1</v>
      </c>
      <c r="E32" s="261">
        <v>0</v>
      </c>
      <c r="F32" s="1114"/>
      <c r="G32" s="279">
        <v>1</v>
      </c>
      <c r="H32" s="280">
        <v>0</v>
      </c>
    </row>
    <row r="33" spans="1:8" ht="21" customHeight="1">
      <c r="A33" s="1118" t="s">
        <v>190</v>
      </c>
      <c r="B33" s="1119"/>
      <c r="C33" s="204">
        <v>267</v>
      </c>
      <c r="D33" s="204">
        <v>297</v>
      </c>
      <c r="E33" s="100">
        <v>215</v>
      </c>
      <c r="F33" s="1115"/>
      <c r="G33" s="1088">
        <v>779</v>
      </c>
      <c r="H33" s="1089">
        <v>120</v>
      </c>
    </row>
    <row r="34" spans="1:8" ht="21" customHeight="1">
      <c r="A34" s="880" t="s">
        <v>184</v>
      </c>
      <c r="B34" s="880"/>
      <c r="C34" s="880"/>
      <c r="D34" s="880"/>
      <c r="E34" s="880"/>
      <c r="F34" s="880"/>
      <c r="G34" s="1088"/>
      <c r="H34" s="1089"/>
    </row>
    <row r="35" spans="1:8">
      <c r="A35" s="51">
        <v>311103</v>
      </c>
      <c r="B35" s="38" t="s">
        <v>91</v>
      </c>
      <c r="C35" s="195">
        <v>10</v>
      </c>
      <c r="D35" s="195">
        <v>16</v>
      </c>
      <c r="E35" s="195">
        <v>16</v>
      </c>
      <c r="F35" s="195">
        <v>27</v>
      </c>
      <c r="G35" s="572">
        <v>69</v>
      </c>
      <c r="H35" s="125">
        <v>0</v>
      </c>
    </row>
    <row r="36" spans="1:8" s="44" customFormat="1">
      <c r="A36" s="90">
        <v>311104</v>
      </c>
      <c r="B36" s="38" t="s">
        <v>36</v>
      </c>
      <c r="C36" s="195">
        <v>17</v>
      </c>
      <c r="D36" s="195">
        <v>0</v>
      </c>
      <c r="E36" s="195">
        <v>11</v>
      </c>
      <c r="F36" s="195">
        <v>15</v>
      </c>
      <c r="G36" s="572">
        <v>43</v>
      </c>
      <c r="H36" s="125">
        <v>2</v>
      </c>
    </row>
    <row r="37" spans="1:8" s="3" customFormat="1">
      <c r="A37" s="90">
        <v>311201</v>
      </c>
      <c r="B37" s="38" t="s">
        <v>59</v>
      </c>
      <c r="C37" s="195">
        <v>17</v>
      </c>
      <c r="D37" s="195">
        <v>42</v>
      </c>
      <c r="E37" s="195">
        <v>27</v>
      </c>
      <c r="F37" s="195">
        <v>34</v>
      </c>
      <c r="G37" s="572">
        <v>120</v>
      </c>
      <c r="H37" s="125">
        <v>20</v>
      </c>
    </row>
    <row r="38" spans="1:8">
      <c r="A38" s="51">
        <v>311303</v>
      </c>
      <c r="B38" s="38" t="s">
        <v>70</v>
      </c>
      <c r="C38" s="195">
        <v>15</v>
      </c>
      <c r="D38" s="195">
        <v>16</v>
      </c>
      <c r="E38" s="195">
        <v>21</v>
      </c>
      <c r="F38" s="195">
        <v>27</v>
      </c>
      <c r="G38" s="572">
        <v>79</v>
      </c>
      <c r="H38" s="125">
        <v>14</v>
      </c>
    </row>
    <row r="39" spans="1:8" s="3" customFormat="1">
      <c r="A39" s="52">
        <v>311307</v>
      </c>
      <c r="B39" s="38" t="s">
        <v>121</v>
      </c>
      <c r="C39" s="195">
        <v>0</v>
      </c>
      <c r="D39" s="195">
        <v>0</v>
      </c>
      <c r="E39" s="195">
        <v>0</v>
      </c>
      <c r="F39" s="195">
        <v>0</v>
      </c>
      <c r="G39" s="572">
        <v>0</v>
      </c>
      <c r="H39" s="125">
        <v>7</v>
      </c>
    </row>
    <row r="40" spans="1:8">
      <c r="A40" s="51">
        <v>311408</v>
      </c>
      <c r="B40" s="38" t="s">
        <v>50</v>
      </c>
      <c r="C40" s="195">
        <v>31</v>
      </c>
      <c r="D40" s="195">
        <v>12</v>
      </c>
      <c r="E40" s="195">
        <v>7</v>
      </c>
      <c r="F40" s="195">
        <v>15</v>
      </c>
      <c r="G40" s="572">
        <v>65</v>
      </c>
      <c r="H40" s="125">
        <v>4</v>
      </c>
    </row>
    <row r="41" spans="1:8">
      <c r="A41" s="52">
        <v>311410</v>
      </c>
      <c r="B41" s="38" t="s">
        <v>41</v>
      </c>
      <c r="C41" s="195">
        <v>44</v>
      </c>
      <c r="D41" s="195">
        <v>48</v>
      </c>
      <c r="E41" s="195">
        <v>25</v>
      </c>
      <c r="F41" s="195">
        <v>17</v>
      </c>
      <c r="G41" s="572">
        <v>134</v>
      </c>
      <c r="H41" s="125">
        <v>16</v>
      </c>
    </row>
    <row r="42" spans="1:8">
      <c r="A42" s="51">
        <v>311504</v>
      </c>
      <c r="B42" s="38" t="s">
        <v>40</v>
      </c>
      <c r="C42" s="195">
        <v>17</v>
      </c>
      <c r="D42" s="195">
        <v>13</v>
      </c>
      <c r="E42" s="195">
        <v>12</v>
      </c>
      <c r="F42" s="195">
        <v>23</v>
      </c>
      <c r="G42" s="572">
        <v>65</v>
      </c>
      <c r="H42" s="125">
        <v>11</v>
      </c>
    </row>
    <row r="43" spans="1:8">
      <c r="A43" s="90">
        <v>311930</v>
      </c>
      <c r="B43" s="38" t="s">
        <v>110</v>
      </c>
      <c r="C43" s="195">
        <v>9</v>
      </c>
      <c r="D43" s="195">
        <v>6</v>
      </c>
      <c r="E43" s="195">
        <v>11</v>
      </c>
      <c r="F43" s="195">
        <v>0</v>
      </c>
      <c r="G43" s="572">
        <v>26</v>
      </c>
      <c r="H43" s="125">
        <v>0</v>
      </c>
    </row>
    <row r="44" spans="1:8" s="3" customFormat="1">
      <c r="A44" s="51">
        <v>314202</v>
      </c>
      <c r="B44" s="38" t="s">
        <v>53</v>
      </c>
      <c r="C44" s="195">
        <v>14</v>
      </c>
      <c r="D44" s="195">
        <v>0</v>
      </c>
      <c r="E44" s="195">
        <v>8</v>
      </c>
      <c r="F44" s="195">
        <v>15</v>
      </c>
      <c r="G44" s="572">
        <v>37</v>
      </c>
      <c r="H44" s="125">
        <v>10</v>
      </c>
    </row>
    <row r="45" spans="1:8">
      <c r="A45" s="51">
        <v>325511</v>
      </c>
      <c r="B45" s="38" t="s">
        <v>51</v>
      </c>
      <c r="C45" s="195">
        <v>0</v>
      </c>
      <c r="D45" s="195">
        <v>12</v>
      </c>
      <c r="E45" s="195">
        <v>0</v>
      </c>
      <c r="F45" s="195">
        <v>0</v>
      </c>
      <c r="G45" s="572">
        <v>12</v>
      </c>
      <c r="H45" s="125">
        <v>0</v>
      </c>
    </row>
    <row r="46" spans="1:8" s="3" customFormat="1">
      <c r="A46" s="52">
        <v>331402</v>
      </c>
      <c r="B46" s="38" t="s">
        <v>113</v>
      </c>
      <c r="C46" s="195">
        <v>7</v>
      </c>
      <c r="D46" s="195">
        <v>0</v>
      </c>
      <c r="E46" s="195">
        <v>0</v>
      </c>
      <c r="F46" s="195">
        <v>0</v>
      </c>
      <c r="G46" s="572">
        <v>7</v>
      </c>
      <c r="H46" s="125">
        <v>0</v>
      </c>
    </row>
    <row r="47" spans="1:8">
      <c r="A47" s="51">
        <v>331403</v>
      </c>
      <c r="B47" s="38" t="s">
        <v>56</v>
      </c>
      <c r="C47" s="195">
        <v>45</v>
      </c>
      <c r="D47" s="195">
        <v>58</v>
      </c>
      <c r="E47" s="195">
        <v>33</v>
      </c>
      <c r="F47" s="195">
        <v>47</v>
      </c>
      <c r="G47" s="572">
        <v>183</v>
      </c>
      <c r="H47" s="125">
        <v>53</v>
      </c>
    </row>
    <row r="48" spans="1:8" s="3" customFormat="1">
      <c r="A48" s="51">
        <v>333107</v>
      </c>
      <c r="B48" s="38" t="s">
        <v>39</v>
      </c>
      <c r="C48" s="195">
        <v>26</v>
      </c>
      <c r="D48" s="195">
        <v>31</v>
      </c>
      <c r="E48" s="195">
        <v>35</v>
      </c>
      <c r="F48" s="195">
        <v>14</v>
      </c>
      <c r="G48" s="572">
        <v>106</v>
      </c>
      <c r="H48" s="125">
        <v>0</v>
      </c>
    </row>
    <row r="49" spans="1:8" s="3" customFormat="1">
      <c r="A49" s="51">
        <v>333108</v>
      </c>
      <c r="B49" s="38" t="s">
        <v>38</v>
      </c>
      <c r="C49" s="195">
        <v>18</v>
      </c>
      <c r="D49" s="195">
        <v>15</v>
      </c>
      <c r="E49" s="195">
        <v>12</v>
      </c>
      <c r="F49" s="195">
        <v>16</v>
      </c>
      <c r="G49" s="572">
        <v>61</v>
      </c>
      <c r="H49" s="125">
        <v>0</v>
      </c>
    </row>
    <row r="50" spans="1:8">
      <c r="A50" s="90">
        <v>333906</v>
      </c>
      <c r="B50" s="38" t="s">
        <v>45</v>
      </c>
      <c r="C50" s="195">
        <v>32</v>
      </c>
      <c r="D50" s="195">
        <v>31</v>
      </c>
      <c r="E50" s="195">
        <v>27</v>
      </c>
      <c r="F50" s="195">
        <v>28</v>
      </c>
      <c r="G50" s="572">
        <v>118</v>
      </c>
      <c r="H50" s="125">
        <v>29</v>
      </c>
    </row>
    <row r="51" spans="1:8" s="3" customFormat="1">
      <c r="A51" s="51">
        <v>343104</v>
      </c>
      <c r="B51" s="38" t="s">
        <v>57</v>
      </c>
      <c r="C51" s="195">
        <v>0</v>
      </c>
      <c r="D51" s="195">
        <v>0</v>
      </c>
      <c r="E51" s="195">
        <v>0</v>
      </c>
      <c r="F51" s="195">
        <v>6</v>
      </c>
      <c r="G51" s="572">
        <v>6</v>
      </c>
      <c r="H51" s="125">
        <v>0</v>
      </c>
    </row>
    <row r="52" spans="1:8" s="222" customFormat="1">
      <c r="A52" s="90">
        <v>343204</v>
      </c>
      <c r="B52" s="38" t="s">
        <v>93</v>
      </c>
      <c r="C52" s="195">
        <v>24</v>
      </c>
      <c r="D52" s="195">
        <v>20</v>
      </c>
      <c r="E52" s="195">
        <v>0</v>
      </c>
      <c r="F52" s="195">
        <v>14</v>
      </c>
      <c r="G52" s="572">
        <v>58</v>
      </c>
      <c r="H52" s="125">
        <v>12</v>
      </c>
    </row>
    <row r="53" spans="1:8" s="222" customFormat="1" ht="12">
      <c r="A53" s="51">
        <v>343404</v>
      </c>
      <c r="B53" s="38" t="s">
        <v>48</v>
      </c>
      <c r="C53" s="195">
        <v>40</v>
      </c>
      <c r="D53" s="195">
        <v>24</v>
      </c>
      <c r="E53" s="195">
        <v>47</v>
      </c>
      <c r="F53" s="195">
        <v>25</v>
      </c>
      <c r="G53" s="572">
        <v>136</v>
      </c>
      <c r="H53" s="125">
        <v>17</v>
      </c>
    </row>
    <row r="54" spans="1:8" s="222" customFormat="1" ht="12">
      <c r="A54" s="51">
        <v>351203</v>
      </c>
      <c r="B54" s="38" t="s">
        <v>34</v>
      </c>
      <c r="C54" s="195">
        <v>69</v>
      </c>
      <c r="D54" s="195">
        <v>42</v>
      </c>
      <c r="E54" s="195">
        <v>49</v>
      </c>
      <c r="F54" s="195">
        <v>58</v>
      </c>
      <c r="G54" s="572">
        <v>218</v>
      </c>
      <c r="H54" s="125">
        <v>39</v>
      </c>
    </row>
    <row r="55" spans="1:8" s="222" customFormat="1">
      <c r="A55" s="90">
        <v>422103</v>
      </c>
      <c r="B55" s="38" t="s">
        <v>44</v>
      </c>
      <c r="C55" s="195">
        <v>0</v>
      </c>
      <c r="D55" s="195">
        <v>0</v>
      </c>
      <c r="E55" s="195">
        <v>0</v>
      </c>
      <c r="F55" s="195">
        <v>9</v>
      </c>
      <c r="G55" s="572">
        <v>9</v>
      </c>
      <c r="H55" s="125">
        <v>7</v>
      </c>
    </row>
    <row r="56" spans="1:8" s="166" customFormat="1">
      <c r="A56" s="171">
        <v>422402</v>
      </c>
      <c r="B56" s="155" t="s">
        <v>46</v>
      </c>
      <c r="C56" s="195">
        <v>20</v>
      </c>
      <c r="D56" s="195">
        <v>0</v>
      </c>
      <c r="E56" s="195">
        <v>11</v>
      </c>
      <c r="F56" s="195">
        <v>13</v>
      </c>
      <c r="G56" s="572">
        <v>44</v>
      </c>
      <c r="H56" s="125">
        <v>12</v>
      </c>
    </row>
    <row r="57" spans="1:8" s="3" customFormat="1">
      <c r="A57" s="51">
        <v>514105</v>
      </c>
      <c r="B57" s="38" t="s">
        <v>42</v>
      </c>
      <c r="C57" s="195">
        <v>0</v>
      </c>
      <c r="D57" s="195">
        <v>12</v>
      </c>
      <c r="E57" s="195">
        <v>0</v>
      </c>
      <c r="F57" s="195">
        <v>0</v>
      </c>
      <c r="G57" s="572">
        <v>12</v>
      </c>
      <c r="H57" s="125">
        <v>6</v>
      </c>
    </row>
    <row r="58" spans="1:8" s="222" customFormat="1" ht="12">
      <c r="A58" s="89">
        <v>522305</v>
      </c>
      <c r="B58" s="38" t="s">
        <v>58</v>
      </c>
      <c r="C58" s="195">
        <v>15</v>
      </c>
      <c r="D58" s="195">
        <v>12</v>
      </c>
      <c r="E58" s="195">
        <v>24</v>
      </c>
      <c r="F58" s="195">
        <v>13</v>
      </c>
      <c r="G58" s="572">
        <v>64</v>
      </c>
      <c r="H58" s="125">
        <v>0</v>
      </c>
    </row>
    <row r="59" spans="1:8" ht="21.75" customHeight="1">
      <c r="A59" s="1104" t="s">
        <v>202</v>
      </c>
      <c r="B59" s="1104"/>
      <c r="C59" s="313">
        <v>470</v>
      </c>
      <c r="D59" s="313">
        <v>410</v>
      </c>
      <c r="E59" s="313">
        <v>376</v>
      </c>
      <c r="F59" s="313">
        <v>416</v>
      </c>
      <c r="G59" s="1116">
        <v>1672</v>
      </c>
      <c r="H59" s="1117">
        <v>259</v>
      </c>
    </row>
    <row r="60" spans="1:8" ht="27" customHeight="1">
      <c r="A60" s="1061" t="s">
        <v>376</v>
      </c>
      <c r="B60" s="1061"/>
      <c r="C60" s="1061"/>
      <c r="D60" s="1061"/>
      <c r="E60" s="1061"/>
      <c r="F60" s="1061"/>
      <c r="G60" s="1116"/>
      <c r="H60" s="1117"/>
    </row>
    <row r="62" spans="1:8">
      <c r="A62" s="1075" t="s">
        <v>195</v>
      </c>
      <c r="B62" s="1075"/>
      <c r="C62" s="570">
        <f>(C33+C59)</f>
        <v>737</v>
      </c>
      <c r="D62" s="570">
        <f t="shared" ref="D62:H62" si="0">(D33+D59)</f>
        <v>707</v>
      </c>
      <c r="E62" s="570">
        <f t="shared" si="0"/>
        <v>591</v>
      </c>
      <c r="F62" s="570">
        <f t="shared" si="0"/>
        <v>416</v>
      </c>
      <c r="G62" s="568">
        <f t="shared" si="0"/>
        <v>2451</v>
      </c>
      <c r="H62" s="569">
        <f t="shared" si="0"/>
        <v>379</v>
      </c>
    </row>
    <row r="65" spans="1:8" ht="12.75" customHeight="1">
      <c r="A65" s="876" t="s">
        <v>259</v>
      </c>
      <c r="B65" s="876"/>
      <c r="C65" s="876"/>
      <c r="D65" s="876"/>
      <c r="E65" s="876"/>
      <c r="F65" s="876"/>
      <c r="G65" s="876"/>
      <c r="H65" s="876"/>
    </row>
    <row r="66" spans="1:8" ht="12.75" customHeight="1">
      <c r="A66" s="386"/>
      <c r="B66" s="386"/>
      <c r="C66" s="386"/>
      <c r="D66" s="386"/>
      <c r="E66" s="386"/>
      <c r="F66" s="386"/>
      <c r="G66" s="386"/>
      <c r="H66" s="386"/>
    </row>
    <row r="67" spans="1:8" ht="39">
      <c r="A67" s="275" t="s">
        <v>185</v>
      </c>
      <c r="B67" s="322" t="s">
        <v>313</v>
      </c>
      <c r="C67" s="394" t="s">
        <v>4</v>
      </c>
      <c r="D67" s="394" t="s">
        <v>5</v>
      </c>
      <c r="E67" s="395" t="s">
        <v>223</v>
      </c>
      <c r="F67" s="534" t="s">
        <v>348</v>
      </c>
    </row>
    <row r="68" spans="1:8">
      <c r="A68" s="119">
        <v>321104</v>
      </c>
      <c r="B68" s="95" t="s">
        <v>377</v>
      </c>
      <c r="C68" s="247">
        <v>13</v>
      </c>
      <c r="D68" s="247">
        <v>0</v>
      </c>
      <c r="E68" s="577">
        <v>13</v>
      </c>
      <c r="F68" s="578">
        <v>0</v>
      </c>
      <c r="G68" s="48"/>
      <c r="H68" s="48"/>
    </row>
    <row r="69" spans="1:8">
      <c r="A69" s="119">
        <v>321104</v>
      </c>
      <c r="B69" s="95" t="s">
        <v>77</v>
      </c>
      <c r="C69" s="247">
        <v>42</v>
      </c>
      <c r="D69" s="247">
        <v>0</v>
      </c>
      <c r="E69" s="577">
        <v>42</v>
      </c>
      <c r="F69" s="578">
        <v>6</v>
      </c>
      <c r="G69" s="48"/>
      <c r="H69" s="48"/>
    </row>
    <row r="70" spans="1:8">
      <c r="A70" s="288">
        <v>321301</v>
      </c>
      <c r="B70" s="579" t="s">
        <v>82</v>
      </c>
      <c r="C70" s="247">
        <v>26</v>
      </c>
      <c r="D70" s="247">
        <v>20</v>
      </c>
      <c r="E70" s="577">
        <v>46</v>
      </c>
      <c r="F70" s="578">
        <v>5</v>
      </c>
      <c r="G70" s="48"/>
      <c r="H70" s="48"/>
    </row>
    <row r="71" spans="1:8">
      <c r="A71" s="119">
        <v>325102</v>
      </c>
      <c r="B71" s="95" t="s">
        <v>88</v>
      </c>
      <c r="C71" s="247">
        <v>21</v>
      </c>
      <c r="D71" s="247">
        <v>11</v>
      </c>
      <c r="E71" s="577">
        <v>32</v>
      </c>
      <c r="F71" s="578">
        <v>19</v>
      </c>
      <c r="G71" s="48"/>
      <c r="H71" s="48"/>
    </row>
    <row r="72" spans="1:8">
      <c r="A72" s="119">
        <v>325402</v>
      </c>
      <c r="B72" s="95" t="s">
        <v>76</v>
      </c>
      <c r="C72" s="247">
        <v>79</v>
      </c>
      <c r="D72" s="247">
        <v>40</v>
      </c>
      <c r="E72" s="577">
        <v>119</v>
      </c>
      <c r="F72" s="578">
        <v>35</v>
      </c>
      <c r="G72" s="48"/>
      <c r="H72" s="48"/>
    </row>
    <row r="73" spans="1:8">
      <c r="A73" s="99">
        <v>325509</v>
      </c>
      <c r="B73" s="274" t="s">
        <v>65</v>
      </c>
      <c r="C73" s="247">
        <v>63</v>
      </c>
      <c r="D73" s="247">
        <v>22</v>
      </c>
      <c r="E73" s="577">
        <v>85</v>
      </c>
      <c r="F73" s="578">
        <v>11</v>
      </c>
      <c r="G73" s="48"/>
      <c r="H73" s="48"/>
    </row>
    <row r="74" spans="1:8">
      <c r="A74" s="99">
        <v>325903</v>
      </c>
      <c r="B74" s="274" t="s">
        <v>441</v>
      </c>
      <c r="C74" s="247">
        <v>11</v>
      </c>
      <c r="D74" s="247">
        <v>0</v>
      </c>
      <c r="E74" s="577">
        <v>11</v>
      </c>
      <c r="F74" s="578">
        <v>0</v>
      </c>
      <c r="G74" s="48"/>
      <c r="H74" s="48"/>
    </row>
    <row r="75" spans="1:8">
      <c r="A75" s="119">
        <v>325905</v>
      </c>
      <c r="B75" s="95" t="s">
        <v>73</v>
      </c>
      <c r="C75" s="247">
        <v>0</v>
      </c>
      <c r="D75" s="247">
        <v>0</v>
      </c>
      <c r="E75" s="577">
        <v>0</v>
      </c>
      <c r="F75" s="578">
        <v>10</v>
      </c>
      <c r="G75" s="48"/>
      <c r="H75" s="48"/>
    </row>
    <row r="76" spans="1:8">
      <c r="A76" s="55">
        <v>325907</v>
      </c>
      <c r="B76" s="274" t="s">
        <v>75</v>
      </c>
      <c r="C76" s="247">
        <v>29</v>
      </c>
      <c r="D76" s="247">
        <v>33</v>
      </c>
      <c r="E76" s="577">
        <v>62</v>
      </c>
      <c r="F76" s="578">
        <v>12</v>
      </c>
      <c r="G76" s="48"/>
      <c r="H76" s="48"/>
    </row>
    <row r="77" spans="1:8">
      <c r="A77" s="55">
        <v>334306</v>
      </c>
      <c r="B77" s="274" t="s">
        <v>66</v>
      </c>
      <c r="C77" s="247">
        <v>109</v>
      </c>
      <c r="D77" s="247">
        <v>42</v>
      </c>
      <c r="E77" s="577">
        <v>151</v>
      </c>
      <c r="F77" s="578">
        <v>32</v>
      </c>
      <c r="G77" s="48"/>
      <c r="H77" s="48"/>
    </row>
    <row r="78" spans="1:8">
      <c r="A78" s="119">
        <v>341203</v>
      </c>
      <c r="B78" s="95" t="s">
        <v>67</v>
      </c>
      <c r="C78" s="247">
        <v>45</v>
      </c>
      <c r="D78" s="247">
        <v>16</v>
      </c>
      <c r="E78" s="577">
        <v>61</v>
      </c>
      <c r="F78" s="578">
        <v>14</v>
      </c>
      <c r="G78" s="48"/>
      <c r="H78" s="48"/>
    </row>
    <row r="79" spans="1:8">
      <c r="A79" s="99">
        <v>343104</v>
      </c>
      <c r="B79" s="274" t="s">
        <v>57</v>
      </c>
      <c r="C79" s="247">
        <v>0</v>
      </c>
      <c r="D79" s="247">
        <v>0</v>
      </c>
      <c r="E79" s="577">
        <v>0</v>
      </c>
      <c r="F79" s="578">
        <v>1</v>
      </c>
      <c r="G79" s="48"/>
      <c r="H79" s="48"/>
    </row>
    <row r="80" spans="1:8">
      <c r="A80" s="99">
        <v>343202</v>
      </c>
      <c r="B80" s="274" t="s">
        <v>69</v>
      </c>
      <c r="C80" s="247">
        <v>8</v>
      </c>
      <c r="D80" s="247">
        <v>0</v>
      </c>
      <c r="E80" s="577">
        <v>8</v>
      </c>
      <c r="F80" s="578">
        <v>0</v>
      </c>
      <c r="G80" s="48"/>
      <c r="H80" s="48"/>
    </row>
    <row r="81" spans="1:8">
      <c r="A81" s="119">
        <v>343203</v>
      </c>
      <c r="B81" s="95" t="s">
        <v>74</v>
      </c>
      <c r="C81" s="247">
        <v>95</v>
      </c>
      <c r="D81" s="247">
        <v>0</v>
      </c>
      <c r="E81" s="577">
        <v>95</v>
      </c>
      <c r="F81" s="578">
        <v>11</v>
      </c>
      <c r="G81" s="48"/>
      <c r="H81" s="48"/>
    </row>
    <row r="82" spans="1:8">
      <c r="A82" s="55">
        <v>351203</v>
      </c>
      <c r="B82" s="274" t="s">
        <v>34</v>
      </c>
      <c r="C82" s="247">
        <v>11</v>
      </c>
      <c r="D82" s="247">
        <v>0</v>
      </c>
      <c r="E82" s="577">
        <v>11</v>
      </c>
      <c r="F82" s="578">
        <v>0</v>
      </c>
      <c r="G82" s="48"/>
      <c r="H82" s="48"/>
    </row>
    <row r="83" spans="1:8">
      <c r="A83" s="99">
        <v>422603</v>
      </c>
      <c r="B83" s="274" t="s">
        <v>90</v>
      </c>
      <c r="C83" s="247">
        <v>13</v>
      </c>
      <c r="D83" s="247">
        <v>0</v>
      </c>
      <c r="E83" s="577">
        <v>13</v>
      </c>
      <c r="F83" s="578">
        <v>0</v>
      </c>
      <c r="G83" s="48"/>
      <c r="H83" s="48"/>
    </row>
    <row r="84" spans="1:8">
      <c r="A84" s="119">
        <v>431103</v>
      </c>
      <c r="B84" s="95" t="s">
        <v>72</v>
      </c>
      <c r="C84" s="247">
        <v>52</v>
      </c>
      <c r="D84" s="247">
        <v>27</v>
      </c>
      <c r="E84" s="577">
        <v>79</v>
      </c>
      <c r="F84" s="578">
        <v>21</v>
      </c>
      <c r="G84" s="48"/>
      <c r="H84" s="48"/>
    </row>
    <row r="85" spans="1:8">
      <c r="A85" s="99">
        <v>514207</v>
      </c>
      <c r="B85" s="320" t="s">
        <v>63</v>
      </c>
      <c r="C85" s="247">
        <v>77</v>
      </c>
      <c r="D85" s="247">
        <v>38</v>
      </c>
      <c r="E85" s="577">
        <v>115</v>
      </c>
      <c r="F85" s="578">
        <v>9</v>
      </c>
      <c r="G85" s="48"/>
      <c r="H85" s="48"/>
    </row>
    <row r="86" spans="1:8">
      <c r="A86" s="119">
        <v>532102</v>
      </c>
      <c r="B86" s="95" t="s">
        <v>28</v>
      </c>
      <c r="C86" s="247">
        <v>70</v>
      </c>
      <c r="D86" s="247">
        <v>0</v>
      </c>
      <c r="E86" s="577">
        <v>70</v>
      </c>
      <c r="F86" s="578">
        <v>46</v>
      </c>
      <c r="G86" s="48"/>
      <c r="H86" s="48"/>
    </row>
    <row r="87" spans="1:8">
      <c r="A87" s="119" t="s">
        <v>193</v>
      </c>
      <c r="B87" s="274" t="s">
        <v>442</v>
      </c>
      <c r="C87" s="247">
        <v>19</v>
      </c>
      <c r="D87" s="247">
        <v>0</v>
      </c>
      <c r="E87" s="577">
        <v>19</v>
      </c>
      <c r="F87" s="578">
        <v>0</v>
      </c>
      <c r="G87" s="48"/>
      <c r="H87" s="48"/>
    </row>
    <row r="88" spans="1:8">
      <c r="A88" s="1121" t="s">
        <v>260</v>
      </c>
      <c r="B88" s="1122"/>
      <c r="C88" s="153">
        <v>783</v>
      </c>
      <c r="D88" s="153">
        <v>249</v>
      </c>
      <c r="E88" s="214">
        <v>1032</v>
      </c>
      <c r="F88" s="13">
        <v>232</v>
      </c>
      <c r="G88" s="48"/>
      <c r="H88" s="48"/>
    </row>
  </sheetData>
  <mergeCells count="19">
    <mergeCell ref="A88:B88"/>
    <mergeCell ref="E3:E6"/>
    <mergeCell ref="F3:F6"/>
    <mergeCell ref="A62:B62"/>
    <mergeCell ref="G3:G6"/>
    <mergeCell ref="A65:H65"/>
    <mergeCell ref="H3:H6"/>
    <mergeCell ref="F7:F33"/>
    <mergeCell ref="G59:G60"/>
    <mergeCell ref="H59:H60"/>
    <mergeCell ref="A60:F60"/>
    <mergeCell ref="A59:B59"/>
    <mergeCell ref="G33:G34"/>
    <mergeCell ref="H33:H34"/>
    <mergeCell ref="A33:B33"/>
    <mergeCell ref="A34:F34"/>
    <mergeCell ref="A3:A6"/>
    <mergeCell ref="C3:C6"/>
    <mergeCell ref="D3:D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6"/>
  <sheetViews>
    <sheetView showWhiteSpace="0" view="pageLayout" zoomScaleNormal="100" workbookViewId="0">
      <selection activeCell="D41" sqref="D41"/>
    </sheetView>
  </sheetViews>
  <sheetFormatPr defaultRowHeight="12.75"/>
  <cols>
    <col min="1" max="1" width="8.7109375" customWidth="1"/>
    <col min="2" max="2" width="35" customWidth="1"/>
    <col min="3" max="3" width="7.5703125" customWidth="1"/>
    <col min="4" max="4" width="7.85546875" customWidth="1"/>
    <col min="5" max="6" width="8.42578125" customWidth="1"/>
    <col min="8" max="8" width="10.7109375" customWidth="1"/>
  </cols>
  <sheetData>
    <row r="1" spans="1:8" ht="18">
      <c r="B1" s="117" t="s">
        <v>157</v>
      </c>
      <c r="C1" s="3" t="s">
        <v>435</v>
      </c>
    </row>
    <row r="3" spans="1:8">
      <c r="A3" s="1069" t="s">
        <v>185</v>
      </c>
      <c r="B3" s="541" t="s">
        <v>183</v>
      </c>
      <c r="C3" s="1075" t="s">
        <v>0</v>
      </c>
      <c r="D3" s="1075" t="s">
        <v>1</v>
      </c>
      <c r="E3" s="1075" t="s">
        <v>2</v>
      </c>
      <c r="F3" s="1123" t="s">
        <v>3</v>
      </c>
      <c r="G3" s="1085" t="s">
        <v>182</v>
      </c>
      <c r="H3" s="1064" t="s">
        <v>348</v>
      </c>
    </row>
    <row r="4" spans="1:8">
      <c r="A4" s="1069"/>
      <c r="B4" s="142" t="s">
        <v>337</v>
      </c>
      <c r="C4" s="1075"/>
      <c r="D4" s="1075"/>
      <c r="E4" s="1075"/>
      <c r="F4" s="1123"/>
      <c r="G4" s="1085"/>
      <c r="H4" s="1064"/>
    </row>
    <row r="5" spans="1:8">
      <c r="A5" s="1069"/>
      <c r="B5" s="155" t="s">
        <v>187</v>
      </c>
      <c r="C5" s="1075"/>
      <c r="D5" s="1075"/>
      <c r="E5" s="1075"/>
      <c r="F5" s="1123"/>
      <c r="G5" s="1085"/>
      <c r="H5" s="1064"/>
    </row>
    <row r="6" spans="1:8">
      <c r="A6" s="1069"/>
      <c r="B6" s="191"/>
      <c r="C6" s="1075"/>
      <c r="D6" s="1075"/>
      <c r="E6" s="1075"/>
      <c r="F6" s="1123"/>
      <c r="G6" s="1085"/>
      <c r="H6" s="1064"/>
    </row>
    <row r="7" spans="1:8" ht="12.75" customHeight="1">
      <c r="A7" s="497">
        <v>512001</v>
      </c>
      <c r="B7" s="29" t="s">
        <v>32</v>
      </c>
      <c r="C7" s="93">
        <v>2</v>
      </c>
      <c r="D7" s="93">
        <v>10</v>
      </c>
      <c r="E7" s="93">
        <v>15</v>
      </c>
      <c r="F7" s="1124"/>
      <c r="G7" s="573">
        <v>27</v>
      </c>
      <c r="H7" s="574">
        <v>10</v>
      </c>
    </row>
    <row r="8" spans="1:8" ht="12.75" customHeight="1">
      <c r="A8" s="497">
        <v>514101</v>
      </c>
      <c r="B8" s="29" t="s">
        <v>10</v>
      </c>
      <c r="C8" s="93">
        <v>5</v>
      </c>
      <c r="D8" s="93">
        <v>2</v>
      </c>
      <c r="E8" s="93">
        <v>1</v>
      </c>
      <c r="F8" s="1124"/>
      <c r="G8" s="573">
        <v>8</v>
      </c>
      <c r="H8" s="574">
        <v>0</v>
      </c>
    </row>
    <row r="9" spans="1:8" ht="12.75" customHeight="1">
      <c r="A9" s="497">
        <v>522301</v>
      </c>
      <c r="B9" s="29" t="s">
        <v>11</v>
      </c>
      <c r="C9" s="93">
        <v>21</v>
      </c>
      <c r="D9" s="93">
        <v>14</v>
      </c>
      <c r="E9" s="93">
        <v>1</v>
      </c>
      <c r="F9" s="1124"/>
      <c r="G9" s="573">
        <v>36</v>
      </c>
      <c r="H9" s="574">
        <v>8</v>
      </c>
    </row>
    <row r="10" spans="1:8" ht="12.75" customHeight="1">
      <c r="A10" s="497">
        <v>711204</v>
      </c>
      <c r="B10" s="29" t="s">
        <v>26</v>
      </c>
      <c r="C10" s="93">
        <v>1</v>
      </c>
      <c r="D10" s="93">
        <v>1</v>
      </c>
      <c r="E10" s="93">
        <v>1</v>
      </c>
      <c r="F10" s="1124"/>
      <c r="G10" s="573">
        <v>3</v>
      </c>
      <c r="H10" s="574">
        <v>0</v>
      </c>
    </row>
    <row r="11" spans="1:8" ht="12.75" customHeight="1">
      <c r="A11" s="497">
        <v>712616</v>
      </c>
      <c r="B11" s="29" t="s">
        <v>24</v>
      </c>
      <c r="C11" s="93">
        <v>1</v>
      </c>
      <c r="D11" s="93">
        <v>0</v>
      </c>
      <c r="E11" s="93">
        <v>0</v>
      </c>
      <c r="F11" s="1124"/>
      <c r="G11" s="573">
        <v>1</v>
      </c>
      <c r="H11" s="574">
        <v>0</v>
      </c>
    </row>
    <row r="12" spans="1:8" ht="12.75" customHeight="1">
      <c r="A12" s="497">
        <v>712905</v>
      </c>
      <c r="B12" s="29" t="s">
        <v>25</v>
      </c>
      <c r="C12" s="93">
        <v>1</v>
      </c>
      <c r="D12" s="93">
        <v>0</v>
      </c>
      <c r="E12" s="93">
        <v>1</v>
      </c>
      <c r="F12" s="1124"/>
      <c r="G12" s="573">
        <v>2</v>
      </c>
      <c r="H12" s="574">
        <v>0</v>
      </c>
    </row>
    <row r="13" spans="1:8" ht="12.75" customHeight="1">
      <c r="A13" s="497">
        <v>721306</v>
      </c>
      <c r="B13" s="29" t="s">
        <v>9</v>
      </c>
      <c r="C13" s="93">
        <v>4</v>
      </c>
      <c r="D13" s="93">
        <v>1</v>
      </c>
      <c r="E13" s="93">
        <v>1</v>
      </c>
      <c r="F13" s="1124"/>
      <c r="G13" s="573">
        <v>6</v>
      </c>
      <c r="H13" s="574">
        <v>0</v>
      </c>
    </row>
    <row r="14" spans="1:8" ht="12.75" customHeight="1">
      <c r="A14" s="497">
        <v>723103</v>
      </c>
      <c r="B14" s="29" t="s">
        <v>15</v>
      </c>
      <c r="C14" s="93">
        <v>3</v>
      </c>
      <c r="D14" s="93">
        <v>3</v>
      </c>
      <c r="E14" s="93">
        <v>4</v>
      </c>
      <c r="F14" s="1124"/>
      <c r="G14" s="573">
        <v>10</v>
      </c>
      <c r="H14" s="574">
        <v>0</v>
      </c>
    </row>
    <row r="15" spans="1:8" ht="12.75" customHeight="1">
      <c r="A15" s="497">
        <v>741103</v>
      </c>
      <c r="B15" s="29" t="s">
        <v>16</v>
      </c>
      <c r="C15" s="93">
        <v>4</v>
      </c>
      <c r="D15" s="93">
        <v>13</v>
      </c>
      <c r="E15" s="93">
        <v>13</v>
      </c>
      <c r="F15" s="1124"/>
      <c r="G15" s="573">
        <v>30</v>
      </c>
      <c r="H15" s="574">
        <v>0</v>
      </c>
    </row>
    <row r="16" spans="1:8" ht="12.75" customHeight="1">
      <c r="A16" s="497">
        <v>751201</v>
      </c>
      <c r="B16" s="29" t="s">
        <v>19</v>
      </c>
      <c r="C16" s="93">
        <v>2</v>
      </c>
      <c r="D16" s="93">
        <v>1</v>
      </c>
      <c r="E16" s="93">
        <v>0</v>
      </c>
      <c r="F16" s="1124"/>
      <c r="G16" s="573">
        <v>3</v>
      </c>
      <c r="H16" s="574">
        <v>0</v>
      </c>
    </row>
    <row r="17" spans="1:8" ht="12.75" customHeight="1">
      <c r="A17" s="497">
        <v>751204</v>
      </c>
      <c r="B17" s="29" t="s">
        <v>20</v>
      </c>
      <c r="C17" s="93">
        <v>4</v>
      </c>
      <c r="D17" s="93">
        <v>3</v>
      </c>
      <c r="E17" s="93">
        <v>0</v>
      </c>
      <c r="F17" s="1124"/>
      <c r="G17" s="573">
        <v>7</v>
      </c>
      <c r="H17" s="574">
        <v>0</v>
      </c>
    </row>
    <row r="18" spans="1:8" ht="12.75" customHeight="1">
      <c r="A18" s="497">
        <v>752205</v>
      </c>
      <c r="B18" s="29" t="s">
        <v>21</v>
      </c>
      <c r="C18" s="93">
        <v>1</v>
      </c>
      <c r="D18" s="93">
        <v>0</v>
      </c>
      <c r="E18" s="93">
        <v>1</v>
      </c>
      <c r="F18" s="1124"/>
      <c r="G18" s="573">
        <v>2</v>
      </c>
      <c r="H18" s="574">
        <v>0</v>
      </c>
    </row>
    <row r="19" spans="1:8" ht="12.75" customHeight="1">
      <c r="A19" s="497">
        <v>811101</v>
      </c>
      <c r="B19" s="29" t="s">
        <v>129</v>
      </c>
      <c r="C19" s="93">
        <v>0</v>
      </c>
      <c r="D19" s="93">
        <v>0</v>
      </c>
      <c r="E19" s="93">
        <v>6</v>
      </c>
      <c r="F19" s="1124"/>
      <c r="G19" s="573">
        <v>6</v>
      </c>
      <c r="H19" s="574">
        <v>21</v>
      </c>
    </row>
    <row r="20" spans="1:8" ht="12.75" customHeight="1">
      <c r="A20" s="497">
        <v>911205</v>
      </c>
      <c r="B20" s="29" t="s">
        <v>99</v>
      </c>
      <c r="C20" s="93">
        <v>0</v>
      </c>
      <c r="D20" s="93">
        <v>2</v>
      </c>
      <c r="E20" s="93">
        <v>0</v>
      </c>
      <c r="F20" s="1124"/>
      <c r="G20" s="573">
        <v>2</v>
      </c>
      <c r="H20" s="574">
        <v>0</v>
      </c>
    </row>
    <row r="21" spans="1:8" ht="13.5" customHeight="1">
      <c r="A21" s="1125" t="s">
        <v>201</v>
      </c>
      <c r="B21" s="1125"/>
      <c r="C21" s="556">
        <v>49</v>
      </c>
      <c r="D21" s="556">
        <v>50</v>
      </c>
      <c r="E21" s="556">
        <v>44</v>
      </c>
      <c r="F21" s="1124"/>
      <c r="G21" s="1126">
        <v>143</v>
      </c>
      <c r="H21" s="1127">
        <v>39</v>
      </c>
    </row>
    <row r="22" spans="1:8" ht="27.2" customHeight="1">
      <c r="A22" s="1128" t="s">
        <v>184</v>
      </c>
      <c r="B22" s="1128"/>
      <c r="C22" s="1128"/>
      <c r="D22" s="1128"/>
      <c r="E22" s="1128"/>
      <c r="F22" s="1128"/>
      <c r="G22" s="1126"/>
      <c r="H22" s="1127"/>
    </row>
    <row r="23" spans="1:8" ht="12.75" customHeight="1">
      <c r="A23" s="267">
        <v>311103</v>
      </c>
      <c r="B23" s="38" t="s">
        <v>91</v>
      </c>
      <c r="C23" s="195">
        <v>0</v>
      </c>
      <c r="D23" s="195">
        <v>5</v>
      </c>
      <c r="E23" s="195">
        <v>0</v>
      </c>
      <c r="F23" s="195">
        <v>0</v>
      </c>
      <c r="G23" s="572">
        <v>5</v>
      </c>
      <c r="H23" s="125">
        <v>0</v>
      </c>
    </row>
    <row r="24" spans="1:8" ht="12.75" customHeight="1">
      <c r="A24" s="53">
        <v>311303</v>
      </c>
      <c r="B24" s="38" t="s">
        <v>70</v>
      </c>
      <c r="C24" s="195">
        <v>19</v>
      </c>
      <c r="D24" s="195">
        <v>24</v>
      </c>
      <c r="E24" s="195">
        <v>25</v>
      </c>
      <c r="F24" s="195">
        <v>12</v>
      </c>
      <c r="G24" s="572">
        <v>80</v>
      </c>
      <c r="H24" s="125">
        <v>0</v>
      </c>
    </row>
    <row r="25" spans="1:8" ht="12.75" customHeight="1">
      <c r="A25" s="89">
        <v>311703</v>
      </c>
      <c r="B25" s="38" t="s">
        <v>134</v>
      </c>
      <c r="C25" s="195">
        <v>0</v>
      </c>
      <c r="D25" s="195">
        <v>0</v>
      </c>
      <c r="E25" s="195">
        <v>8</v>
      </c>
      <c r="F25" s="195">
        <v>15</v>
      </c>
      <c r="G25" s="572">
        <v>23</v>
      </c>
      <c r="H25" s="125">
        <v>14</v>
      </c>
    </row>
    <row r="26" spans="1:8" ht="12.75" customHeight="1">
      <c r="A26" s="89">
        <v>325511</v>
      </c>
      <c r="B26" s="38" t="s">
        <v>51</v>
      </c>
      <c r="C26" s="195">
        <v>0</v>
      </c>
      <c r="D26" s="195">
        <v>0</v>
      </c>
      <c r="E26" s="195">
        <v>0</v>
      </c>
      <c r="F26" s="195">
        <v>5</v>
      </c>
      <c r="G26" s="572">
        <v>5</v>
      </c>
      <c r="H26" s="125">
        <v>1</v>
      </c>
    </row>
    <row r="27" spans="1:8" ht="12.75" customHeight="1">
      <c r="A27" s="89">
        <v>331403</v>
      </c>
      <c r="B27" s="38" t="s">
        <v>56</v>
      </c>
      <c r="C27" s="195">
        <v>0</v>
      </c>
      <c r="D27" s="195">
        <v>8</v>
      </c>
      <c r="E27" s="195">
        <v>18</v>
      </c>
      <c r="F27" s="195">
        <v>8</v>
      </c>
      <c r="G27" s="572">
        <v>34</v>
      </c>
      <c r="H27" s="125">
        <v>6</v>
      </c>
    </row>
    <row r="28" spans="1:8" ht="12.75" customHeight="1">
      <c r="A28" s="89">
        <v>333107</v>
      </c>
      <c r="B28" s="38" t="s">
        <v>39</v>
      </c>
      <c r="C28" s="195">
        <v>18</v>
      </c>
      <c r="D28" s="195">
        <v>18</v>
      </c>
      <c r="E28" s="195">
        <v>0</v>
      </c>
      <c r="F28" s="195">
        <v>0</v>
      </c>
      <c r="G28" s="572">
        <v>36</v>
      </c>
      <c r="H28" s="125">
        <v>0</v>
      </c>
    </row>
    <row r="29" spans="1:8" ht="12.75" customHeight="1">
      <c r="A29" s="171">
        <v>333906</v>
      </c>
      <c r="B29" s="38" t="s">
        <v>45</v>
      </c>
      <c r="C29" s="195">
        <v>16</v>
      </c>
      <c r="D29" s="195">
        <v>11</v>
      </c>
      <c r="E29" s="195">
        <v>16</v>
      </c>
      <c r="F29" s="195">
        <v>8</v>
      </c>
      <c r="G29" s="572">
        <v>51</v>
      </c>
      <c r="H29" s="125">
        <v>9</v>
      </c>
    </row>
    <row r="30" spans="1:8" ht="12.75" customHeight="1">
      <c r="A30" s="89">
        <v>343404</v>
      </c>
      <c r="B30" s="38" t="s">
        <v>48</v>
      </c>
      <c r="C30" s="195">
        <v>17</v>
      </c>
      <c r="D30" s="195">
        <v>20</v>
      </c>
      <c r="E30" s="195">
        <v>22</v>
      </c>
      <c r="F30" s="195">
        <v>13</v>
      </c>
      <c r="G30" s="572">
        <v>72</v>
      </c>
      <c r="H30" s="125">
        <v>4</v>
      </c>
    </row>
    <row r="31" spans="1:8" ht="12.75" customHeight="1">
      <c r="A31" s="89">
        <v>351203</v>
      </c>
      <c r="B31" s="38" t="s">
        <v>34</v>
      </c>
      <c r="C31" s="195">
        <v>27</v>
      </c>
      <c r="D31" s="195">
        <v>18</v>
      </c>
      <c r="E31" s="195">
        <v>13</v>
      </c>
      <c r="F31" s="195">
        <v>18</v>
      </c>
      <c r="G31" s="572">
        <v>76</v>
      </c>
      <c r="H31" s="125">
        <v>3</v>
      </c>
    </row>
    <row r="32" spans="1:8" ht="12.75" customHeight="1">
      <c r="A32" s="51">
        <v>422402</v>
      </c>
      <c r="B32" s="38" t="s">
        <v>46</v>
      </c>
      <c r="C32" s="195">
        <v>0</v>
      </c>
      <c r="D32" s="195">
        <v>4</v>
      </c>
      <c r="E32" s="195">
        <v>14</v>
      </c>
      <c r="F32" s="195">
        <v>12</v>
      </c>
      <c r="G32" s="572">
        <v>30</v>
      </c>
      <c r="H32" s="125">
        <v>0</v>
      </c>
    </row>
    <row r="33" spans="1:8" ht="13.5" customHeight="1">
      <c r="A33" s="1104" t="s">
        <v>202</v>
      </c>
      <c r="B33" s="1104"/>
      <c r="C33" s="195">
        <v>97</v>
      </c>
      <c r="D33" s="195">
        <v>108</v>
      </c>
      <c r="E33" s="195">
        <v>116</v>
      </c>
      <c r="F33" s="195">
        <v>91</v>
      </c>
      <c r="G33" s="1073">
        <v>412</v>
      </c>
      <c r="H33" s="1060">
        <v>37</v>
      </c>
    </row>
    <row r="34" spans="1:8" ht="27.2" customHeight="1">
      <c r="A34" s="1106" t="s">
        <v>200</v>
      </c>
      <c r="B34" s="1106"/>
      <c r="C34" s="1106"/>
      <c r="D34" s="1106"/>
      <c r="E34" s="1106"/>
      <c r="F34" s="1106"/>
      <c r="G34" s="1073"/>
      <c r="H34" s="1060"/>
    </row>
    <row r="35" spans="1:8">
      <c r="A35" s="1129"/>
      <c r="B35" s="1107"/>
      <c r="C35" s="1107"/>
      <c r="D35" s="1107"/>
      <c r="E35" s="1107"/>
      <c r="F35" s="1107"/>
      <c r="G35" s="1107"/>
      <c r="H35" s="1130"/>
    </row>
    <row r="36" spans="1:8" ht="21" customHeight="1">
      <c r="A36" s="1075" t="s">
        <v>195</v>
      </c>
      <c r="B36" s="1075"/>
      <c r="C36" s="544">
        <v>146</v>
      </c>
      <c r="D36" s="544">
        <v>158</v>
      </c>
      <c r="E36" s="544">
        <v>160</v>
      </c>
      <c r="F36" s="544">
        <v>91</v>
      </c>
      <c r="G36" s="296">
        <v>555</v>
      </c>
      <c r="H36" s="557">
        <v>76</v>
      </c>
    </row>
  </sheetData>
  <mergeCells count="18">
    <mergeCell ref="A36:B36"/>
    <mergeCell ref="A33:B33"/>
    <mergeCell ref="G33:G34"/>
    <mergeCell ref="H33:H34"/>
    <mergeCell ref="A34:F34"/>
    <mergeCell ref="A35:H35"/>
    <mergeCell ref="H3:H6"/>
    <mergeCell ref="F7:F21"/>
    <mergeCell ref="A21:B21"/>
    <mergeCell ref="G21:G22"/>
    <mergeCell ref="H21:H22"/>
    <mergeCell ref="A22:F22"/>
    <mergeCell ref="A3:A6"/>
    <mergeCell ref="C3:C6"/>
    <mergeCell ref="D3:D6"/>
    <mergeCell ref="E3:E6"/>
    <mergeCell ref="F3:F6"/>
    <mergeCell ref="G3:G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view="pageLayout" zoomScaleNormal="100" workbookViewId="0">
      <selection activeCell="A69" sqref="A69:F83"/>
    </sheetView>
  </sheetViews>
  <sheetFormatPr defaultRowHeight="12.75"/>
  <cols>
    <col min="1" max="1" width="7.5703125" customWidth="1"/>
    <col min="2" max="2" width="38.85546875" customWidth="1"/>
    <col min="3" max="3" width="7.140625" style="47" customWidth="1"/>
    <col min="4" max="4" width="7.42578125" style="47" customWidth="1"/>
    <col min="5" max="5" width="9.140625" style="47"/>
    <col min="6" max="6" width="8.5703125" style="47" customWidth="1"/>
    <col min="7" max="7" width="9.140625" style="47"/>
    <col min="8" max="8" width="10.42578125" style="47" customWidth="1"/>
  </cols>
  <sheetData>
    <row r="1" spans="1:8" ht="18">
      <c r="B1" s="117" t="s">
        <v>147</v>
      </c>
      <c r="C1" s="3" t="s">
        <v>435</v>
      </c>
    </row>
    <row r="2" spans="1:8" ht="18">
      <c r="B2" s="10"/>
    </row>
    <row r="3" spans="1:8">
      <c r="A3" s="1134" t="s">
        <v>185</v>
      </c>
      <c r="B3" s="118" t="s">
        <v>183</v>
      </c>
      <c r="C3" s="1135" t="s">
        <v>0</v>
      </c>
      <c r="D3" s="1075" t="s">
        <v>1</v>
      </c>
      <c r="E3" s="1075" t="s">
        <v>2</v>
      </c>
      <c r="F3" s="1123" t="s">
        <v>3</v>
      </c>
      <c r="G3" s="1085" t="s">
        <v>182</v>
      </c>
      <c r="H3" s="1064" t="s">
        <v>348</v>
      </c>
    </row>
    <row r="4" spans="1:8">
      <c r="A4" s="1134"/>
      <c r="B4" s="8" t="s">
        <v>337</v>
      </c>
      <c r="C4" s="1135"/>
      <c r="D4" s="1075"/>
      <c r="E4" s="1075"/>
      <c r="F4" s="1123"/>
      <c r="G4" s="1085"/>
      <c r="H4" s="1064"/>
    </row>
    <row r="5" spans="1:8" ht="25.5">
      <c r="A5" s="1134"/>
      <c r="B5" s="120" t="s">
        <v>263</v>
      </c>
      <c r="C5" s="1135"/>
      <c r="D5" s="1075"/>
      <c r="E5" s="1075"/>
      <c r="F5" s="1123"/>
      <c r="G5" s="1085"/>
      <c r="H5" s="1064"/>
    </row>
    <row r="6" spans="1:8">
      <c r="A6" s="1134"/>
      <c r="B6" s="126" t="s">
        <v>261</v>
      </c>
      <c r="C6" s="1135"/>
      <c r="D6" s="1075"/>
      <c r="E6" s="1075"/>
      <c r="F6" s="1123"/>
      <c r="G6" s="1085"/>
      <c r="H6" s="1064"/>
    </row>
    <row r="7" spans="1:8">
      <c r="A7" s="284">
        <v>512001</v>
      </c>
      <c r="B7" s="263" t="s">
        <v>32</v>
      </c>
      <c r="C7" s="261">
        <v>57</v>
      </c>
      <c r="D7" s="261">
        <v>52</v>
      </c>
      <c r="E7" s="261">
        <v>42</v>
      </c>
      <c r="F7" s="1131"/>
      <c r="G7" s="285">
        <v>151</v>
      </c>
      <c r="H7" s="286">
        <v>26</v>
      </c>
    </row>
    <row r="8" spans="1:8" s="166" customFormat="1" ht="12" customHeight="1">
      <c r="A8" s="50">
        <v>514101</v>
      </c>
      <c r="B8" s="29" t="s">
        <v>10</v>
      </c>
      <c r="C8" s="261">
        <v>26</v>
      </c>
      <c r="D8" s="261">
        <v>33</v>
      </c>
      <c r="E8" s="261">
        <v>42</v>
      </c>
      <c r="F8" s="1132"/>
      <c r="G8" s="174">
        <v>101</v>
      </c>
      <c r="H8" s="175">
        <v>0</v>
      </c>
    </row>
    <row r="9" spans="1:8" s="116" customFormat="1" ht="12" customHeight="1">
      <c r="A9" s="50">
        <v>522301</v>
      </c>
      <c r="B9" s="29" t="s">
        <v>11</v>
      </c>
      <c r="C9" s="261">
        <v>4</v>
      </c>
      <c r="D9" s="261">
        <v>0</v>
      </c>
      <c r="E9" s="261">
        <v>0</v>
      </c>
      <c r="F9" s="1132"/>
      <c r="G9" s="167">
        <v>4</v>
      </c>
      <c r="H9" s="122">
        <v>0</v>
      </c>
    </row>
    <row r="10" spans="1:8" s="116" customFormat="1" ht="12" customHeight="1">
      <c r="A10" s="50">
        <v>711202</v>
      </c>
      <c r="B10" s="29" t="s">
        <v>12</v>
      </c>
      <c r="C10" s="261">
        <v>0</v>
      </c>
      <c r="D10" s="261">
        <v>0</v>
      </c>
      <c r="E10" s="261">
        <v>0</v>
      </c>
      <c r="F10" s="1132"/>
      <c r="G10" s="167">
        <v>0</v>
      </c>
      <c r="H10" s="122">
        <v>0</v>
      </c>
    </row>
    <row r="11" spans="1:8" s="116" customFormat="1" ht="12" customHeight="1">
      <c r="A11" s="50">
        <v>711204</v>
      </c>
      <c r="B11" s="29" t="s">
        <v>26</v>
      </c>
      <c r="C11" s="261">
        <v>0</v>
      </c>
      <c r="D11" s="261">
        <v>4</v>
      </c>
      <c r="E11" s="261">
        <v>5</v>
      </c>
      <c r="F11" s="1132"/>
      <c r="G11" s="167">
        <v>9</v>
      </c>
      <c r="H11" s="122">
        <v>7</v>
      </c>
    </row>
    <row r="12" spans="1:8" s="116" customFormat="1" ht="12" customHeight="1">
      <c r="A12" s="268">
        <v>712616</v>
      </c>
      <c r="B12" s="25" t="s">
        <v>24</v>
      </c>
      <c r="C12" s="261">
        <v>0</v>
      </c>
      <c r="D12" s="261">
        <v>3</v>
      </c>
      <c r="E12" s="261">
        <v>0</v>
      </c>
      <c r="F12" s="1132"/>
      <c r="G12" s="167">
        <v>3</v>
      </c>
      <c r="H12" s="122">
        <v>0</v>
      </c>
    </row>
    <row r="13" spans="1:8" s="166" customFormat="1" ht="12" customHeight="1">
      <c r="A13" s="50">
        <v>712905</v>
      </c>
      <c r="B13" s="29" t="s">
        <v>25</v>
      </c>
      <c r="C13" s="261">
        <v>45</v>
      </c>
      <c r="D13" s="261">
        <v>20</v>
      </c>
      <c r="E13" s="261">
        <v>16</v>
      </c>
      <c r="F13" s="1132"/>
      <c r="G13" s="167">
        <v>81</v>
      </c>
      <c r="H13" s="122">
        <v>22</v>
      </c>
    </row>
    <row r="14" spans="1:8" s="166" customFormat="1" ht="12" customHeight="1">
      <c r="A14" s="50">
        <v>713201</v>
      </c>
      <c r="B14" s="29" t="s">
        <v>33</v>
      </c>
      <c r="C14" s="261">
        <v>6</v>
      </c>
      <c r="D14" s="261">
        <v>9</v>
      </c>
      <c r="E14" s="261">
        <v>4</v>
      </c>
      <c r="F14" s="1132"/>
      <c r="G14" s="167">
        <v>19</v>
      </c>
      <c r="H14" s="122">
        <v>0</v>
      </c>
    </row>
    <row r="15" spans="1:8" s="166" customFormat="1" ht="12" customHeight="1">
      <c r="A15" s="160">
        <v>721306</v>
      </c>
      <c r="B15" s="29" t="s">
        <v>9</v>
      </c>
      <c r="C15" s="261">
        <v>2</v>
      </c>
      <c r="D15" s="261">
        <v>1</v>
      </c>
      <c r="E15" s="261">
        <v>3</v>
      </c>
      <c r="F15" s="1132"/>
      <c r="G15" s="167">
        <v>6</v>
      </c>
      <c r="H15" s="122">
        <v>2</v>
      </c>
    </row>
    <row r="16" spans="1:8" s="166" customFormat="1" ht="12" customHeight="1">
      <c r="A16" s="160">
        <v>722101</v>
      </c>
      <c r="B16" s="29" t="s">
        <v>119</v>
      </c>
      <c r="C16" s="261">
        <v>1</v>
      </c>
      <c r="D16" s="261">
        <v>0</v>
      </c>
      <c r="E16" s="261">
        <v>0</v>
      </c>
      <c r="F16" s="1132"/>
      <c r="G16" s="167">
        <v>1</v>
      </c>
      <c r="H16" s="122">
        <v>0</v>
      </c>
    </row>
    <row r="17" spans="1:8" s="166" customFormat="1" ht="12" customHeight="1">
      <c r="A17" s="50">
        <v>722204</v>
      </c>
      <c r="B17" s="29" t="s">
        <v>14</v>
      </c>
      <c r="C17" s="261">
        <v>0</v>
      </c>
      <c r="D17" s="261">
        <v>0</v>
      </c>
      <c r="E17" s="261">
        <v>1</v>
      </c>
      <c r="F17" s="1132"/>
      <c r="G17" s="167">
        <v>1</v>
      </c>
      <c r="H17" s="122">
        <v>0</v>
      </c>
    </row>
    <row r="18" spans="1:8" s="166" customFormat="1" ht="12" customHeight="1">
      <c r="A18" s="50">
        <v>722307</v>
      </c>
      <c r="B18" s="29" t="s">
        <v>106</v>
      </c>
      <c r="C18" s="261">
        <v>0</v>
      </c>
      <c r="D18" s="261">
        <v>0</v>
      </c>
      <c r="E18" s="261">
        <v>11</v>
      </c>
      <c r="F18" s="1132"/>
      <c r="G18" s="167">
        <v>11</v>
      </c>
      <c r="H18" s="122">
        <v>9</v>
      </c>
    </row>
    <row r="19" spans="1:8" s="166" customFormat="1" ht="12" customHeight="1">
      <c r="A19" s="50">
        <v>723103</v>
      </c>
      <c r="B19" s="29" t="s">
        <v>15</v>
      </c>
      <c r="C19" s="261">
        <v>39</v>
      </c>
      <c r="D19" s="261">
        <v>37</v>
      </c>
      <c r="E19" s="261">
        <v>28</v>
      </c>
      <c r="F19" s="1132"/>
      <c r="G19" s="167">
        <v>104</v>
      </c>
      <c r="H19" s="122">
        <v>2</v>
      </c>
    </row>
    <row r="20" spans="1:8" s="166" customFormat="1" ht="12" customHeight="1">
      <c r="A20" s="50">
        <v>732201</v>
      </c>
      <c r="B20" s="29" t="s">
        <v>111</v>
      </c>
      <c r="C20" s="261">
        <v>7</v>
      </c>
      <c r="D20" s="261">
        <v>10</v>
      </c>
      <c r="E20" s="261">
        <v>9</v>
      </c>
      <c r="F20" s="1132"/>
      <c r="G20" s="167">
        <v>26</v>
      </c>
      <c r="H20" s="122">
        <v>2</v>
      </c>
    </row>
    <row r="21" spans="1:8" s="166" customFormat="1" ht="12" customHeight="1">
      <c r="A21" s="50">
        <v>741103</v>
      </c>
      <c r="B21" s="29" t="s">
        <v>16</v>
      </c>
      <c r="C21" s="261">
        <v>5</v>
      </c>
      <c r="D21" s="261">
        <v>3</v>
      </c>
      <c r="E21" s="261">
        <v>2</v>
      </c>
      <c r="F21" s="1132"/>
      <c r="G21" s="167">
        <v>10</v>
      </c>
      <c r="H21" s="122">
        <v>0</v>
      </c>
    </row>
    <row r="22" spans="1:8" s="116" customFormat="1" ht="12" customHeight="1">
      <c r="A22" s="50">
        <v>741203</v>
      </c>
      <c r="B22" s="29" t="s">
        <v>17</v>
      </c>
      <c r="C22" s="261">
        <v>3</v>
      </c>
      <c r="D22" s="261">
        <v>2</v>
      </c>
      <c r="E22" s="261">
        <v>2</v>
      </c>
      <c r="F22" s="1132"/>
      <c r="G22" s="167">
        <v>7</v>
      </c>
      <c r="H22" s="122">
        <v>0</v>
      </c>
    </row>
    <row r="23" spans="1:8" s="116" customFormat="1" ht="12" customHeight="1">
      <c r="A23" s="160">
        <v>742102</v>
      </c>
      <c r="B23" s="29" t="s">
        <v>107</v>
      </c>
      <c r="C23" s="261">
        <v>28</v>
      </c>
      <c r="D23" s="261">
        <v>0</v>
      </c>
      <c r="E23" s="261">
        <v>9</v>
      </c>
      <c r="F23" s="1132"/>
      <c r="G23" s="167">
        <v>37</v>
      </c>
      <c r="H23" s="122">
        <v>6</v>
      </c>
    </row>
    <row r="24" spans="1:8" s="116" customFormat="1" ht="12" customHeight="1">
      <c r="A24" s="50">
        <v>751201</v>
      </c>
      <c r="B24" s="29" t="s">
        <v>19</v>
      </c>
      <c r="C24" s="261">
        <v>0</v>
      </c>
      <c r="D24" s="261">
        <v>0</v>
      </c>
      <c r="E24" s="261">
        <v>1</v>
      </c>
      <c r="F24" s="1132"/>
      <c r="G24" s="167">
        <v>1</v>
      </c>
      <c r="H24" s="122">
        <v>0</v>
      </c>
    </row>
    <row r="25" spans="1:8" s="116" customFormat="1" ht="12" customHeight="1">
      <c r="A25" s="50">
        <v>751204</v>
      </c>
      <c r="B25" s="29" t="s">
        <v>20</v>
      </c>
      <c r="C25" s="261">
        <v>1</v>
      </c>
      <c r="D25" s="261">
        <v>0</v>
      </c>
      <c r="E25" s="261">
        <v>1</v>
      </c>
      <c r="F25" s="1132"/>
      <c r="G25" s="167">
        <v>2</v>
      </c>
      <c r="H25" s="122">
        <v>2</v>
      </c>
    </row>
    <row r="26" spans="1:8" s="116" customFormat="1" ht="12" customHeight="1">
      <c r="A26" s="31">
        <v>752205</v>
      </c>
      <c r="B26" s="29" t="s">
        <v>21</v>
      </c>
      <c r="C26" s="261">
        <v>7</v>
      </c>
      <c r="D26" s="261">
        <v>6</v>
      </c>
      <c r="E26" s="261">
        <v>1</v>
      </c>
      <c r="F26" s="1132"/>
      <c r="G26" s="167">
        <v>14</v>
      </c>
      <c r="H26" s="122">
        <v>6</v>
      </c>
    </row>
    <row r="27" spans="1:8" s="116" customFormat="1" ht="12" customHeight="1">
      <c r="A27" s="50">
        <v>834103</v>
      </c>
      <c r="B27" s="29" t="s">
        <v>117</v>
      </c>
      <c r="C27" s="261">
        <v>0</v>
      </c>
      <c r="D27" s="261">
        <v>16</v>
      </c>
      <c r="E27" s="261">
        <v>10</v>
      </c>
      <c r="F27" s="1132"/>
      <c r="G27" s="167">
        <v>26</v>
      </c>
      <c r="H27" s="122">
        <v>3</v>
      </c>
    </row>
    <row r="28" spans="1:8" s="116" customFormat="1" ht="19.5" customHeight="1">
      <c r="A28" s="1125" t="s">
        <v>201</v>
      </c>
      <c r="B28" s="1125"/>
      <c r="C28" s="100">
        <v>231</v>
      </c>
      <c r="D28" s="100">
        <v>196</v>
      </c>
      <c r="E28" s="100">
        <v>187</v>
      </c>
      <c r="F28" s="1133"/>
      <c r="G28" s="1136">
        <v>614</v>
      </c>
      <c r="H28" s="1138">
        <v>87</v>
      </c>
    </row>
    <row r="29" spans="1:8" s="116" customFormat="1" ht="25.5" customHeight="1">
      <c r="A29" s="1128" t="s">
        <v>184</v>
      </c>
      <c r="B29" s="1128"/>
      <c r="C29" s="1128"/>
      <c r="D29" s="1128"/>
      <c r="E29" s="1128"/>
      <c r="F29" s="1128"/>
      <c r="G29" s="1137"/>
      <c r="H29" s="1139"/>
    </row>
    <row r="30" spans="1:8" s="116" customFormat="1" ht="15" customHeight="1">
      <c r="A30" s="51">
        <v>311103</v>
      </c>
      <c r="B30" s="283" t="s">
        <v>91</v>
      </c>
      <c r="C30" s="195">
        <v>31</v>
      </c>
      <c r="D30" s="195">
        <v>18</v>
      </c>
      <c r="E30" s="195">
        <v>22</v>
      </c>
      <c r="F30" s="195">
        <v>20</v>
      </c>
      <c r="G30" s="500">
        <v>91</v>
      </c>
      <c r="H30" s="501">
        <v>17</v>
      </c>
    </row>
    <row r="31" spans="1:8" s="116" customFormat="1" ht="12">
      <c r="A31" s="51">
        <v>311201</v>
      </c>
      <c r="B31" s="38" t="s">
        <v>59</v>
      </c>
      <c r="C31" s="195">
        <v>48</v>
      </c>
      <c r="D31" s="195">
        <v>29</v>
      </c>
      <c r="E31" s="195">
        <v>29</v>
      </c>
      <c r="F31" s="195">
        <v>29</v>
      </c>
      <c r="G31" s="500">
        <v>135</v>
      </c>
      <c r="H31" s="501">
        <v>13</v>
      </c>
    </row>
    <row r="32" spans="1:8" s="58" customFormat="1" ht="12">
      <c r="A32" s="51">
        <v>311303</v>
      </c>
      <c r="B32" s="38" t="s">
        <v>70</v>
      </c>
      <c r="C32" s="195">
        <v>0</v>
      </c>
      <c r="D32" s="195">
        <v>0</v>
      </c>
      <c r="E32" s="195">
        <v>17</v>
      </c>
      <c r="F32" s="195">
        <v>19</v>
      </c>
      <c r="G32" s="500">
        <v>36</v>
      </c>
      <c r="H32" s="501">
        <v>24</v>
      </c>
    </row>
    <row r="33" spans="1:8" s="116" customFormat="1" ht="12">
      <c r="A33" s="89">
        <v>311408</v>
      </c>
      <c r="B33" s="38" t="s">
        <v>50</v>
      </c>
      <c r="C33" s="195">
        <v>17</v>
      </c>
      <c r="D33" s="195">
        <v>27</v>
      </c>
      <c r="E33" s="195">
        <v>14</v>
      </c>
      <c r="F33" s="195">
        <v>27</v>
      </c>
      <c r="G33" s="500">
        <v>85</v>
      </c>
      <c r="H33" s="501">
        <v>4</v>
      </c>
    </row>
    <row r="34" spans="1:8" s="58" customFormat="1" ht="12">
      <c r="A34" s="89">
        <v>311410</v>
      </c>
      <c r="B34" s="38" t="s">
        <v>41</v>
      </c>
      <c r="C34" s="195">
        <v>34</v>
      </c>
      <c r="D34" s="195">
        <v>29</v>
      </c>
      <c r="E34" s="195">
        <v>28</v>
      </c>
      <c r="F34" s="195">
        <v>26</v>
      </c>
      <c r="G34" s="500">
        <v>117</v>
      </c>
      <c r="H34" s="501">
        <v>15</v>
      </c>
    </row>
    <row r="35" spans="1:8" s="116" customFormat="1" ht="12">
      <c r="A35" s="89">
        <v>311504</v>
      </c>
      <c r="B35" s="38" t="s">
        <v>40</v>
      </c>
      <c r="C35" s="195">
        <v>16</v>
      </c>
      <c r="D35" s="195">
        <v>25</v>
      </c>
      <c r="E35" s="195">
        <v>15</v>
      </c>
      <c r="F35" s="195">
        <v>18</v>
      </c>
      <c r="G35" s="500">
        <v>74</v>
      </c>
      <c r="H35" s="501">
        <v>3</v>
      </c>
    </row>
    <row r="36" spans="1:8" s="116" customFormat="1" ht="12">
      <c r="A36" s="89">
        <v>311513</v>
      </c>
      <c r="B36" s="38" t="s">
        <v>60</v>
      </c>
      <c r="C36" s="195">
        <v>16</v>
      </c>
      <c r="D36" s="195">
        <v>22</v>
      </c>
      <c r="E36" s="195">
        <v>19</v>
      </c>
      <c r="F36" s="195">
        <v>26</v>
      </c>
      <c r="G36" s="500">
        <v>83</v>
      </c>
      <c r="H36" s="501">
        <v>13</v>
      </c>
    </row>
    <row r="37" spans="1:8" s="116" customFormat="1" ht="12">
      <c r="A37" s="89">
        <v>311703</v>
      </c>
      <c r="B37" s="38" t="s">
        <v>134</v>
      </c>
      <c r="C37" s="195">
        <v>0</v>
      </c>
      <c r="D37" s="195">
        <v>0</v>
      </c>
      <c r="E37" s="195">
        <v>0</v>
      </c>
      <c r="F37" s="195">
        <v>17</v>
      </c>
      <c r="G37" s="500">
        <v>17</v>
      </c>
      <c r="H37" s="501">
        <v>9</v>
      </c>
    </row>
    <row r="38" spans="1:8" s="116" customFormat="1" ht="12">
      <c r="A38" s="51">
        <v>311911</v>
      </c>
      <c r="B38" s="38" t="s">
        <v>43</v>
      </c>
      <c r="C38" s="195">
        <v>33</v>
      </c>
      <c r="D38" s="195">
        <v>26</v>
      </c>
      <c r="E38" s="195">
        <v>32</v>
      </c>
      <c r="F38" s="195">
        <v>20</v>
      </c>
      <c r="G38" s="500">
        <v>111</v>
      </c>
      <c r="H38" s="501">
        <v>13</v>
      </c>
    </row>
    <row r="39" spans="1:8" s="58" customFormat="1" ht="12">
      <c r="A39" s="89">
        <v>311928</v>
      </c>
      <c r="B39" s="38" t="s">
        <v>166</v>
      </c>
      <c r="C39" s="195">
        <v>16</v>
      </c>
      <c r="D39" s="195">
        <v>15</v>
      </c>
      <c r="E39" s="195">
        <v>9</v>
      </c>
      <c r="F39" s="195">
        <v>8</v>
      </c>
      <c r="G39" s="500">
        <v>48</v>
      </c>
      <c r="H39" s="501">
        <v>0</v>
      </c>
    </row>
    <row r="40" spans="1:8" s="116" customFormat="1" ht="12">
      <c r="A40" s="89">
        <v>314202</v>
      </c>
      <c r="B40" s="38" t="s">
        <v>53</v>
      </c>
      <c r="C40" s="195">
        <v>19</v>
      </c>
      <c r="D40" s="195">
        <v>0</v>
      </c>
      <c r="E40" s="195">
        <v>0</v>
      </c>
      <c r="F40" s="195">
        <v>24</v>
      </c>
      <c r="G40" s="500">
        <v>43</v>
      </c>
      <c r="H40" s="501">
        <v>11</v>
      </c>
    </row>
    <row r="41" spans="1:8" s="116" customFormat="1" ht="12">
      <c r="A41" s="51">
        <v>314203</v>
      </c>
      <c r="B41" s="38" t="s">
        <v>89</v>
      </c>
      <c r="C41" s="195">
        <v>0</v>
      </c>
      <c r="D41" s="195">
        <v>0</v>
      </c>
      <c r="E41" s="195">
        <v>6</v>
      </c>
      <c r="F41" s="195">
        <v>0</v>
      </c>
      <c r="G41" s="500">
        <v>6</v>
      </c>
      <c r="H41" s="501">
        <v>0</v>
      </c>
    </row>
    <row r="42" spans="1:8" s="116" customFormat="1" ht="12">
      <c r="A42" s="51">
        <v>314207</v>
      </c>
      <c r="B42" s="38" t="s">
        <v>55</v>
      </c>
      <c r="C42" s="195">
        <v>11</v>
      </c>
      <c r="D42" s="195">
        <v>14</v>
      </c>
      <c r="E42" s="195">
        <v>13</v>
      </c>
      <c r="F42" s="195">
        <v>7</v>
      </c>
      <c r="G42" s="500">
        <v>45</v>
      </c>
      <c r="H42" s="501">
        <v>5</v>
      </c>
    </row>
    <row r="43" spans="1:8" s="116" customFormat="1" ht="12">
      <c r="A43" s="89">
        <v>314301</v>
      </c>
      <c r="B43" s="38" t="s">
        <v>54</v>
      </c>
      <c r="C43" s="195">
        <v>53</v>
      </c>
      <c r="D43" s="195">
        <v>57</v>
      </c>
      <c r="E43" s="195">
        <v>41</v>
      </c>
      <c r="F43" s="195">
        <v>44</v>
      </c>
      <c r="G43" s="500">
        <v>195</v>
      </c>
      <c r="H43" s="501">
        <v>48</v>
      </c>
    </row>
    <row r="44" spans="1:8" s="116" customFormat="1" ht="12">
      <c r="A44" s="52">
        <v>321403</v>
      </c>
      <c r="B44" s="38" t="s">
        <v>382</v>
      </c>
      <c r="C44" s="195">
        <v>30</v>
      </c>
      <c r="D44" s="195">
        <v>15</v>
      </c>
      <c r="E44" s="195">
        <v>0</v>
      </c>
      <c r="F44" s="195">
        <v>0</v>
      </c>
      <c r="G44" s="500">
        <v>45</v>
      </c>
      <c r="H44" s="501">
        <v>0</v>
      </c>
    </row>
    <row r="45" spans="1:8" s="222" customFormat="1" ht="12">
      <c r="A45" s="171">
        <v>324002</v>
      </c>
      <c r="B45" s="38" t="s">
        <v>35</v>
      </c>
      <c r="C45" s="195">
        <v>32</v>
      </c>
      <c r="D45" s="195">
        <v>22</v>
      </c>
      <c r="E45" s="195">
        <v>23</v>
      </c>
      <c r="F45" s="195">
        <v>27</v>
      </c>
      <c r="G45" s="500">
        <v>104</v>
      </c>
      <c r="H45" s="501">
        <v>19</v>
      </c>
    </row>
    <row r="46" spans="1:8" s="166" customFormat="1" ht="12">
      <c r="A46" s="89">
        <v>325511</v>
      </c>
      <c r="B46" s="38" t="s">
        <v>51</v>
      </c>
      <c r="C46" s="195">
        <v>0</v>
      </c>
      <c r="D46" s="195">
        <v>0</v>
      </c>
      <c r="E46" s="195">
        <v>0</v>
      </c>
      <c r="F46" s="195">
        <v>7</v>
      </c>
      <c r="G46" s="500">
        <v>7</v>
      </c>
      <c r="H46" s="501">
        <v>0</v>
      </c>
    </row>
    <row r="47" spans="1:8" s="166" customFormat="1" ht="12">
      <c r="A47" s="89">
        <v>331403</v>
      </c>
      <c r="B47" s="38" t="s">
        <v>56</v>
      </c>
      <c r="C47" s="195">
        <v>45</v>
      </c>
      <c r="D47" s="195">
        <v>46</v>
      </c>
      <c r="E47" s="195">
        <v>59</v>
      </c>
      <c r="F47" s="195">
        <v>50</v>
      </c>
      <c r="G47" s="500">
        <v>200</v>
      </c>
      <c r="H47" s="501">
        <v>40</v>
      </c>
    </row>
    <row r="48" spans="1:8" s="166" customFormat="1" ht="12">
      <c r="A48" s="89">
        <v>333106</v>
      </c>
      <c r="B48" s="38" t="s">
        <v>62</v>
      </c>
      <c r="C48" s="195">
        <v>21</v>
      </c>
      <c r="D48" s="195">
        <v>22</v>
      </c>
      <c r="E48" s="195">
        <v>18</v>
      </c>
      <c r="F48" s="195">
        <v>16</v>
      </c>
      <c r="G48" s="500">
        <v>77</v>
      </c>
      <c r="H48" s="501">
        <v>4</v>
      </c>
    </row>
    <row r="49" spans="1:8" s="166" customFormat="1" ht="12">
      <c r="A49" s="89">
        <v>333107</v>
      </c>
      <c r="B49" s="38" t="s">
        <v>39</v>
      </c>
      <c r="C49" s="195">
        <v>19</v>
      </c>
      <c r="D49" s="195">
        <v>15</v>
      </c>
      <c r="E49" s="195">
        <v>11</v>
      </c>
      <c r="F49" s="195">
        <v>13</v>
      </c>
      <c r="G49" s="500">
        <v>58</v>
      </c>
      <c r="H49" s="501">
        <v>0</v>
      </c>
    </row>
    <row r="50" spans="1:8" s="58" customFormat="1" ht="12">
      <c r="A50" s="89">
        <v>333906</v>
      </c>
      <c r="B50" s="38" t="s">
        <v>45</v>
      </c>
      <c r="C50" s="195">
        <v>33</v>
      </c>
      <c r="D50" s="195">
        <v>23</v>
      </c>
      <c r="E50" s="195">
        <v>25</v>
      </c>
      <c r="F50" s="195">
        <v>16</v>
      </c>
      <c r="G50" s="500">
        <v>97</v>
      </c>
      <c r="H50" s="501">
        <v>28</v>
      </c>
    </row>
    <row r="51" spans="1:8" s="97" customFormat="1" ht="12">
      <c r="A51" s="51">
        <v>343104</v>
      </c>
      <c r="B51" s="38" t="s">
        <v>57</v>
      </c>
      <c r="C51" s="195">
        <v>14</v>
      </c>
      <c r="D51" s="195">
        <v>13</v>
      </c>
      <c r="E51" s="195">
        <v>15</v>
      </c>
      <c r="F51" s="195">
        <v>11</v>
      </c>
      <c r="G51" s="500">
        <v>53</v>
      </c>
      <c r="H51" s="501">
        <v>20</v>
      </c>
    </row>
    <row r="52" spans="1:8" s="233" customFormat="1" ht="12">
      <c r="A52" s="51">
        <v>343204</v>
      </c>
      <c r="B52" s="38" t="s">
        <v>93</v>
      </c>
      <c r="C52" s="195">
        <v>34</v>
      </c>
      <c r="D52" s="195">
        <v>27</v>
      </c>
      <c r="E52" s="195">
        <v>25</v>
      </c>
      <c r="F52" s="195">
        <v>18</v>
      </c>
      <c r="G52" s="500">
        <v>104</v>
      </c>
      <c r="H52" s="501">
        <v>24</v>
      </c>
    </row>
    <row r="53" spans="1:8" s="233" customFormat="1" ht="12">
      <c r="A53" s="89">
        <v>343404</v>
      </c>
      <c r="B53" s="38" t="s">
        <v>48</v>
      </c>
      <c r="C53" s="195">
        <v>83</v>
      </c>
      <c r="D53" s="195">
        <v>54</v>
      </c>
      <c r="E53" s="195">
        <v>67</v>
      </c>
      <c r="F53" s="195">
        <v>51</v>
      </c>
      <c r="G53" s="500">
        <v>255</v>
      </c>
      <c r="H53" s="501">
        <v>39</v>
      </c>
    </row>
    <row r="54" spans="1:8" s="97" customFormat="1" ht="12">
      <c r="A54" s="89">
        <v>351203</v>
      </c>
      <c r="B54" s="38" t="s">
        <v>34</v>
      </c>
      <c r="C54" s="195">
        <v>64</v>
      </c>
      <c r="D54" s="195">
        <v>59</v>
      </c>
      <c r="E54" s="195">
        <v>62</v>
      </c>
      <c r="F54" s="195">
        <v>78</v>
      </c>
      <c r="G54" s="500">
        <v>263</v>
      </c>
      <c r="H54" s="501">
        <v>33</v>
      </c>
    </row>
    <row r="55" spans="1:8" s="97" customFormat="1" ht="12">
      <c r="A55" s="51">
        <v>422103</v>
      </c>
      <c r="B55" s="38" t="s">
        <v>44</v>
      </c>
      <c r="C55" s="195">
        <v>33</v>
      </c>
      <c r="D55" s="195">
        <v>32</v>
      </c>
      <c r="E55" s="195">
        <v>27</v>
      </c>
      <c r="F55" s="195">
        <v>24</v>
      </c>
      <c r="G55" s="500">
        <v>116</v>
      </c>
      <c r="H55" s="501">
        <v>18</v>
      </c>
    </row>
    <row r="56" spans="1:8" s="97" customFormat="1" ht="12">
      <c r="A56" s="89">
        <v>422402</v>
      </c>
      <c r="B56" s="38" t="s">
        <v>46</v>
      </c>
      <c r="C56" s="195">
        <v>43</v>
      </c>
      <c r="D56" s="195">
        <v>41</v>
      </c>
      <c r="E56" s="195">
        <v>42</v>
      </c>
      <c r="F56" s="195">
        <v>33</v>
      </c>
      <c r="G56" s="500">
        <v>159</v>
      </c>
      <c r="H56" s="501">
        <v>51</v>
      </c>
    </row>
    <row r="57" spans="1:8" s="233" customFormat="1" ht="12">
      <c r="A57" s="89">
        <v>514105</v>
      </c>
      <c r="B57" s="38" t="s">
        <v>42</v>
      </c>
      <c r="C57" s="195">
        <v>0</v>
      </c>
      <c r="D57" s="195">
        <v>16</v>
      </c>
      <c r="E57" s="195">
        <v>11</v>
      </c>
      <c r="F57" s="195">
        <v>8</v>
      </c>
      <c r="G57" s="500">
        <v>35</v>
      </c>
      <c r="H57" s="501">
        <v>8</v>
      </c>
    </row>
    <row r="58" spans="1:8" s="233" customFormat="1" ht="12">
      <c r="A58" s="89">
        <v>522305</v>
      </c>
      <c r="B58" s="38" t="s">
        <v>58</v>
      </c>
      <c r="C58" s="195">
        <v>14</v>
      </c>
      <c r="D58" s="195">
        <v>9</v>
      </c>
      <c r="E58" s="195">
        <v>0</v>
      </c>
      <c r="F58" s="195">
        <v>6</v>
      </c>
      <c r="G58" s="500">
        <v>29</v>
      </c>
      <c r="H58" s="501">
        <v>7</v>
      </c>
    </row>
    <row r="59" spans="1:8">
      <c r="A59" s="1140" t="s">
        <v>202</v>
      </c>
      <c r="B59" s="1141"/>
      <c r="C59" s="584">
        <v>759</v>
      </c>
      <c r="D59" s="584">
        <v>656</v>
      </c>
      <c r="E59" s="584">
        <v>630</v>
      </c>
      <c r="F59" s="585">
        <v>643</v>
      </c>
      <c r="G59" s="1142">
        <v>2688</v>
      </c>
      <c r="H59" s="1143">
        <v>466</v>
      </c>
    </row>
    <row r="60" spans="1:8" ht="24" customHeight="1">
      <c r="A60" s="1061" t="s">
        <v>200</v>
      </c>
      <c r="B60" s="1061"/>
      <c r="C60" s="1061"/>
      <c r="D60" s="1061"/>
      <c r="E60" s="1061"/>
      <c r="F60" s="1061"/>
      <c r="G60" s="1116"/>
      <c r="H60" s="1117"/>
    </row>
    <row r="61" spans="1:8">
      <c r="C61" s="48"/>
      <c r="D61" s="48"/>
      <c r="E61" s="48"/>
      <c r="F61" s="48"/>
      <c r="G61" s="48"/>
      <c r="H61" s="48"/>
    </row>
    <row r="63" spans="1:8" s="3" customFormat="1" ht="20.25" customHeight="1">
      <c r="A63" s="1075" t="s">
        <v>195</v>
      </c>
      <c r="B63" s="1075"/>
      <c r="C63" s="331">
        <v>990</v>
      </c>
      <c r="D63" s="331">
        <v>852</v>
      </c>
      <c r="E63" s="331">
        <v>817</v>
      </c>
      <c r="F63" s="331">
        <v>643</v>
      </c>
      <c r="G63" s="571">
        <v>3302</v>
      </c>
      <c r="H63" s="560">
        <v>553</v>
      </c>
    </row>
    <row r="64" spans="1:8">
      <c r="A64" s="208"/>
      <c r="B64" s="208"/>
      <c r="C64" s="215"/>
      <c r="D64" s="215"/>
      <c r="E64" s="215"/>
      <c r="F64" s="215"/>
      <c r="G64" s="215"/>
      <c r="H64" s="215"/>
    </row>
    <row r="66" spans="1:8" ht="12.75" customHeight="1">
      <c r="A66" s="876" t="s">
        <v>381</v>
      </c>
      <c r="B66" s="876"/>
      <c r="C66" s="876"/>
      <c r="D66" s="876"/>
      <c r="E66" s="876"/>
      <c r="F66" s="876"/>
      <c r="G66" s="876"/>
      <c r="H66" s="876"/>
    </row>
    <row r="68" spans="1:8" ht="39">
      <c r="A68" s="275" t="s">
        <v>185</v>
      </c>
      <c r="B68" s="582" t="s">
        <v>313</v>
      </c>
      <c r="C68" s="394" t="s">
        <v>379</v>
      </c>
      <c r="D68" s="394" t="s">
        <v>380</v>
      </c>
      <c r="E68" s="395" t="s">
        <v>223</v>
      </c>
      <c r="F68" s="586" t="s">
        <v>348</v>
      </c>
    </row>
    <row r="69" spans="1:8">
      <c r="A69" s="55">
        <v>321301</v>
      </c>
      <c r="B69" s="95" t="s">
        <v>82</v>
      </c>
      <c r="C69" s="96">
        <v>30</v>
      </c>
      <c r="D69" s="96">
        <v>22</v>
      </c>
      <c r="E69" s="216">
        <v>52</v>
      </c>
      <c r="F69" s="13">
        <v>17</v>
      </c>
      <c r="G69" s="580"/>
      <c r="H69" s="580"/>
    </row>
    <row r="70" spans="1:8">
      <c r="A70" s="55">
        <v>324002</v>
      </c>
      <c r="B70" s="95" t="s">
        <v>35</v>
      </c>
      <c r="C70" s="350">
        <v>0</v>
      </c>
      <c r="D70" s="350">
        <v>0</v>
      </c>
      <c r="E70" s="216">
        <v>0</v>
      </c>
      <c r="F70" s="13">
        <v>7</v>
      </c>
      <c r="G70" s="581"/>
      <c r="H70" s="581"/>
    </row>
    <row r="71" spans="1:8">
      <c r="A71" s="55">
        <v>325102</v>
      </c>
      <c r="B71" s="95" t="s">
        <v>88</v>
      </c>
      <c r="C71" s="350">
        <v>18</v>
      </c>
      <c r="D71" s="350">
        <v>0</v>
      </c>
      <c r="E71" s="216">
        <v>18</v>
      </c>
      <c r="F71" s="13">
        <v>0</v>
      </c>
      <c r="G71" s="581"/>
      <c r="H71" s="581"/>
    </row>
    <row r="72" spans="1:8">
      <c r="A72" s="55">
        <v>325402</v>
      </c>
      <c r="B72" s="26" t="s">
        <v>76</v>
      </c>
      <c r="C72" s="96">
        <v>41</v>
      </c>
      <c r="D72" s="96">
        <v>14</v>
      </c>
      <c r="E72" s="216">
        <v>55</v>
      </c>
      <c r="F72" s="13">
        <v>5</v>
      </c>
      <c r="G72" s="580"/>
      <c r="H72" s="580"/>
    </row>
    <row r="73" spans="1:8">
      <c r="A73" s="55">
        <v>325509</v>
      </c>
      <c r="B73" s="26" t="s">
        <v>65</v>
      </c>
      <c r="C73" s="96">
        <v>84</v>
      </c>
      <c r="D73" s="96">
        <v>40</v>
      </c>
      <c r="E73" s="216">
        <v>124</v>
      </c>
      <c r="F73" s="13">
        <v>5</v>
      </c>
      <c r="G73" s="580"/>
      <c r="H73" s="580"/>
    </row>
    <row r="74" spans="1:8">
      <c r="A74" s="55">
        <v>334306</v>
      </c>
      <c r="B74" s="26" t="s">
        <v>66</v>
      </c>
      <c r="C74" s="96">
        <v>376</v>
      </c>
      <c r="D74" s="96">
        <v>40</v>
      </c>
      <c r="E74" s="216">
        <v>416</v>
      </c>
      <c r="F74" s="13">
        <v>0</v>
      </c>
      <c r="G74" s="580"/>
      <c r="H74" s="580"/>
    </row>
    <row r="75" spans="1:8">
      <c r="A75" s="55">
        <v>341201</v>
      </c>
      <c r="B75" s="26" t="s">
        <v>80</v>
      </c>
      <c r="C75" s="96">
        <v>10</v>
      </c>
      <c r="D75" s="96">
        <v>0</v>
      </c>
      <c r="E75" s="216">
        <v>10</v>
      </c>
      <c r="F75" s="13">
        <v>0</v>
      </c>
      <c r="G75" s="580"/>
      <c r="H75" s="580"/>
    </row>
    <row r="76" spans="1:8">
      <c r="A76" s="55">
        <v>343203</v>
      </c>
      <c r="B76" s="26" t="s">
        <v>74</v>
      </c>
      <c r="C76" s="96">
        <v>40</v>
      </c>
      <c r="D76" s="96">
        <v>0</v>
      </c>
      <c r="E76" s="216">
        <v>40</v>
      </c>
      <c r="F76" s="13">
        <v>0</v>
      </c>
      <c r="G76" s="580"/>
      <c r="H76" s="580"/>
    </row>
    <row r="77" spans="1:8">
      <c r="A77" s="119">
        <v>343601</v>
      </c>
      <c r="B77" s="26" t="s">
        <v>95</v>
      </c>
      <c r="C77" s="96">
        <v>0</v>
      </c>
      <c r="D77" s="96">
        <v>0</v>
      </c>
      <c r="E77" s="216">
        <v>25</v>
      </c>
      <c r="F77" s="13">
        <v>27</v>
      </c>
      <c r="G77" s="580"/>
      <c r="H77" s="580"/>
    </row>
    <row r="78" spans="1:8">
      <c r="A78" s="119">
        <v>343901</v>
      </c>
      <c r="B78" s="95" t="s">
        <v>352</v>
      </c>
      <c r="C78" s="96">
        <v>0</v>
      </c>
      <c r="D78" s="96">
        <v>0</v>
      </c>
      <c r="E78" s="216">
        <v>17</v>
      </c>
      <c r="F78" s="13">
        <v>0</v>
      </c>
      <c r="G78" s="580"/>
      <c r="H78" s="580"/>
    </row>
    <row r="79" spans="1:8">
      <c r="A79" s="55">
        <v>351203</v>
      </c>
      <c r="B79" s="26" t="s">
        <v>34</v>
      </c>
      <c r="C79" s="96">
        <v>20</v>
      </c>
      <c r="D79" s="96">
        <v>10</v>
      </c>
      <c r="E79" s="216">
        <v>30</v>
      </c>
      <c r="F79" s="13">
        <v>0</v>
      </c>
      <c r="G79" s="580"/>
      <c r="H79" s="580"/>
    </row>
    <row r="80" spans="1:8">
      <c r="A80" s="55">
        <v>431103</v>
      </c>
      <c r="B80" s="26" t="s">
        <v>72</v>
      </c>
      <c r="C80" s="96">
        <v>26</v>
      </c>
      <c r="D80" s="96">
        <v>17</v>
      </c>
      <c r="E80" s="216">
        <v>43</v>
      </c>
      <c r="F80" s="13">
        <v>0</v>
      </c>
      <c r="G80" s="580"/>
      <c r="H80" s="580"/>
    </row>
    <row r="81" spans="1:8">
      <c r="A81" s="55">
        <v>514207</v>
      </c>
      <c r="B81" s="26" t="s">
        <v>63</v>
      </c>
      <c r="C81" s="96">
        <v>70</v>
      </c>
      <c r="D81" s="96">
        <v>39</v>
      </c>
      <c r="E81" s="216">
        <v>109</v>
      </c>
      <c r="F81" s="13">
        <v>4</v>
      </c>
      <c r="G81" s="580"/>
      <c r="H81" s="580"/>
    </row>
    <row r="82" spans="1:8">
      <c r="A82" s="99">
        <v>532102</v>
      </c>
      <c r="B82" s="26" t="s">
        <v>28</v>
      </c>
      <c r="C82" s="96">
        <v>65</v>
      </c>
      <c r="D82" s="96">
        <v>0</v>
      </c>
      <c r="E82" s="216">
        <v>65</v>
      </c>
      <c r="F82" s="13">
        <v>31</v>
      </c>
      <c r="G82" s="580"/>
      <c r="H82" s="580"/>
    </row>
    <row r="83" spans="1:8">
      <c r="A83" s="55">
        <v>541315</v>
      </c>
      <c r="B83" s="26" t="s">
        <v>61</v>
      </c>
      <c r="C83" s="96">
        <v>0</v>
      </c>
      <c r="D83" s="96">
        <v>0</v>
      </c>
      <c r="E83" s="216">
        <v>0</v>
      </c>
      <c r="F83" s="13">
        <v>4</v>
      </c>
      <c r="G83" s="580"/>
      <c r="H83" s="580"/>
    </row>
    <row r="84" spans="1:8" ht="29.25" customHeight="1">
      <c r="A84" s="1144" t="s">
        <v>260</v>
      </c>
      <c r="B84" s="1145"/>
      <c r="C84" s="583">
        <v>780</v>
      </c>
      <c r="D84" s="583">
        <v>182</v>
      </c>
      <c r="E84" s="349">
        <v>1004</v>
      </c>
      <c r="F84" s="339">
        <v>100</v>
      </c>
      <c r="G84" s="215"/>
      <c r="H84" s="215"/>
    </row>
  </sheetData>
  <mergeCells count="19">
    <mergeCell ref="H59:H60"/>
    <mergeCell ref="A84:B84"/>
    <mergeCell ref="A66:H66"/>
    <mergeCell ref="F7:F28"/>
    <mergeCell ref="H3:H6"/>
    <mergeCell ref="A63:B63"/>
    <mergeCell ref="A3:A6"/>
    <mergeCell ref="C3:C6"/>
    <mergeCell ref="D3:D6"/>
    <mergeCell ref="E3:E6"/>
    <mergeCell ref="F3:F6"/>
    <mergeCell ref="G3:G6"/>
    <mergeCell ref="A28:B28"/>
    <mergeCell ref="A29:F29"/>
    <mergeCell ref="G28:G29"/>
    <mergeCell ref="H28:H29"/>
    <mergeCell ref="A59:B59"/>
    <mergeCell ref="A60:F60"/>
    <mergeCell ref="G59:G6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2"/>
  <sheetViews>
    <sheetView showWhiteSpace="0" view="pageLayout" topLeftCell="A58" zoomScaleNormal="100" workbookViewId="0">
      <selection activeCell="E70" sqref="E70"/>
    </sheetView>
  </sheetViews>
  <sheetFormatPr defaultRowHeight="12.75"/>
  <cols>
    <col min="1" max="1" width="7" style="2" customWidth="1"/>
    <col min="2" max="2" width="37.140625" style="189" customWidth="1"/>
    <col min="3" max="3" width="8" style="47" customWidth="1"/>
    <col min="4" max="4" width="8.140625" style="47" customWidth="1"/>
    <col min="5" max="5" width="9.140625" style="47" customWidth="1"/>
    <col min="6" max="6" width="8.28515625" style="47" customWidth="1"/>
    <col min="7" max="7" width="9.28515625" style="46" customWidth="1"/>
    <col min="8" max="8" width="9.5703125" style="46" customWidth="1"/>
  </cols>
  <sheetData>
    <row r="1" spans="1:8" ht="18">
      <c r="B1" s="185" t="s">
        <v>138</v>
      </c>
      <c r="C1" s="3" t="s">
        <v>439</v>
      </c>
    </row>
    <row r="2" spans="1:8" ht="18">
      <c r="B2" s="185"/>
    </row>
    <row r="3" spans="1:8">
      <c r="A3" s="1156" t="s">
        <v>185</v>
      </c>
      <c r="B3" s="186" t="s">
        <v>183</v>
      </c>
      <c r="C3" s="1135" t="s">
        <v>0</v>
      </c>
      <c r="D3" s="1075" t="s">
        <v>1</v>
      </c>
      <c r="E3" s="1075" t="s">
        <v>2</v>
      </c>
      <c r="F3" s="1123" t="s">
        <v>3</v>
      </c>
      <c r="G3" s="1085" t="s">
        <v>182</v>
      </c>
      <c r="H3" s="1064" t="s">
        <v>348</v>
      </c>
    </row>
    <row r="4" spans="1:8" ht="25.5">
      <c r="A4" s="1156"/>
      <c r="B4" s="179" t="s">
        <v>337</v>
      </c>
      <c r="C4" s="1135"/>
      <c r="D4" s="1075"/>
      <c r="E4" s="1075"/>
      <c r="F4" s="1123"/>
      <c r="G4" s="1085"/>
      <c r="H4" s="1064"/>
    </row>
    <row r="5" spans="1:8" ht="38.25">
      <c r="A5" s="1156"/>
      <c r="B5" s="120" t="s">
        <v>384</v>
      </c>
      <c r="C5" s="1135"/>
      <c r="D5" s="1075"/>
      <c r="E5" s="1075"/>
      <c r="F5" s="1123"/>
      <c r="G5" s="1085"/>
      <c r="H5" s="1064"/>
    </row>
    <row r="6" spans="1:8" ht="12.75" customHeight="1">
      <c r="A6" s="1156"/>
      <c r="B6" s="126" t="s">
        <v>261</v>
      </c>
      <c r="C6" s="1135"/>
      <c r="D6" s="1075"/>
      <c r="E6" s="1075"/>
      <c r="F6" s="1123"/>
      <c r="G6" s="1085"/>
      <c r="H6" s="1064"/>
    </row>
    <row r="7" spans="1:8" s="166" customFormat="1" ht="12">
      <c r="A7" s="30">
        <v>343101</v>
      </c>
      <c r="B7" s="29" t="s">
        <v>29</v>
      </c>
      <c r="C7" s="261">
        <v>4</v>
      </c>
      <c r="D7" s="261">
        <v>5</v>
      </c>
      <c r="E7" s="261">
        <v>3</v>
      </c>
      <c r="F7" s="1157"/>
      <c r="G7" s="219">
        <v>12</v>
      </c>
      <c r="H7" s="190">
        <v>0</v>
      </c>
    </row>
    <row r="8" spans="1:8" s="166" customFormat="1" ht="12">
      <c r="A8" s="30">
        <v>512001</v>
      </c>
      <c r="B8" s="29" t="s">
        <v>32</v>
      </c>
      <c r="C8" s="261">
        <v>21</v>
      </c>
      <c r="D8" s="261">
        <v>28</v>
      </c>
      <c r="E8" s="261">
        <v>28</v>
      </c>
      <c r="F8" s="1091"/>
      <c r="G8" s="219">
        <v>77</v>
      </c>
      <c r="H8" s="190">
        <v>18</v>
      </c>
    </row>
    <row r="9" spans="1:8" s="116" customFormat="1" ht="12">
      <c r="A9" s="30">
        <v>514101</v>
      </c>
      <c r="B9" s="29" t="s">
        <v>10</v>
      </c>
      <c r="C9" s="261">
        <v>28</v>
      </c>
      <c r="D9" s="261">
        <v>30</v>
      </c>
      <c r="E9" s="261">
        <v>30</v>
      </c>
      <c r="F9" s="1091"/>
      <c r="G9" s="219">
        <v>88</v>
      </c>
      <c r="H9" s="190">
        <v>0</v>
      </c>
    </row>
    <row r="10" spans="1:8" s="116" customFormat="1" ht="12">
      <c r="A10" s="30">
        <v>522301</v>
      </c>
      <c r="B10" s="29" t="s">
        <v>11</v>
      </c>
      <c r="C10" s="261">
        <v>16</v>
      </c>
      <c r="D10" s="261">
        <v>23</v>
      </c>
      <c r="E10" s="261">
        <v>16</v>
      </c>
      <c r="F10" s="1091"/>
      <c r="G10" s="219">
        <v>55</v>
      </c>
      <c r="H10" s="190">
        <v>14</v>
      </c>
    </row>
    <row r="11" spans="1:8" s="116" customFormat="1" ht="12">
      <c r="A11" s="30">
        <v>711204</v>
      </c>
      <c r="B11" s="29" t="s">
        <v>26</v>
      </c>
      <c r="C11" s="261">
        <v>1</v>
      </c>
      <c r="D11" s="261">
        <v>1</v>
      </c>
      <c r="E11" s="261">
        <v>0</v>
      </c>
      <c r="F11" s="1091"/>
      <c r="G11" s="219">
        <v>2</v>
      </c>
      <c r="H11" s="190">
        <v>0</v>
      </c>
    </row>
    <row r="12" spans="1:8" s="116" customFormat="1" ht="12">
      <c r="A12" s="30">
        <v>711301</v>
      </c>
      <c r="B12" s="29" t="s">
        <v>101</v>
      </c>
      <c r="C12" s="261">
        <v>0</v>
      </c>
      <c r="D12" s="261">
        <v>0</v>
      </c>
      <c r="E12" s="261">
        <v>0</v>
      </c>
      <c r="F12" s="1091"/>
      <c r="G12" s="219">
        <v>0</v>
      </c>
      <c r="H12" s="190">
        <v>0</v>
      </c>
    </row>
    <row r="13" spans="1:8" s="166" customFormat="1" ht="12">
      <c r="A13" s="30">
        <v>712616</v>
      </c>
      <c r="B13" s="29" t="s">
        <v>24</v>
      </c>
      <c r="C13" s="261">
        <v>6</v>
      </c>
      <c r="D13" s="261">
        <v>1</v>
      </c>
      <c r="E13" s="261">
        <v>2</v>
      </c>
      <c r="F13" s="1091"/>
      <c r="G13" s="219">
        <v>9</v>
      </c>
      <c r="H13" s="190">
        <v>0</v>
      </c>
    </row>
    <row r="14" spans="1:8" s="166" customFormat="1" ht="12">
      <c r="A14" s="30">
        <v>712905</v>
      </c>
      <c r="B14" s="29" t="s">
        <v>25</v>
      </c>
      <c r="C14" s="261">
        <v>15</v>
      </c>
      <c r="D14" s="261">
        <v>28</v>
      </c>
      <c r="E14" s="261">
        <v>21</v>
      </c>
      <c r="F14" s="1091"/>
      <c r="G14" s="219">
        <v>64</v>
      </c>
      <c r="H14" s="190">
        <v>0</v>
      </c>
    </row>
    <row r="15" spans="1:8" s="166" customFormat="1" ht="12">
      <c r="A15" s="30">
        <v>713201</v>
      </c>
      <c r="B15" s="29" t="s">
        <v>33</v>
      </c>
      <c r="C15" s="261">
        <v>3</v>
      </c>
      <c r="D15" s="261">
        <v>5</v>
      </c>
      <c r="E15" s="261">
        <v>3</v>
      </c>
      <c r="F15" s="1091"/>
      <c r="G15" s="219">
        <v>11</v>
      </c>
      <c r="H15" s="190">
        <v>0</v>
      </c>
    </row>
    <row r="16" spans="1:8" s="166" customFormat="1" ht="12">
      <c r="A16" s="160">
        <v>721306</v>
      </c>
      <c r="B16" s="25" t="s">
        <v>9</v>
      </c>
      <c r="C16" s="261">
        <v>4</v>
      </c>
      <c r="D16" s="261">
        <v>5</v>
      </c>
      <c r="E16" s="261">
        <v>3</v>
      </c>
      <c r="F16" s="1091"/>
      <c r="G16" s="219">
        <v>12</v>
      </c>
      <c r="H16" s="190">
        <v>0</v>
      </c>
    </row>
    <row r="17" spans="1:8" s="166" customFormat="1" ht="12">
      <c r="A17" s="160">
        <v>722204</v>
      </c>
      <c r="B17" s="25" t="s">
        <v>14</v>
      </c>
      <c r="C17" s="261">
        <v>6</v>
      </c>
      <c r="D17" s="261">
        <v>10</v>
      </c>
      <c r="E17" s="261">
        <v>9</v>
      </c>
      <c r="F17" s="1091"/>
      <c r="G17" s="219">
        <v>25</v>
      </c>
      <c r="H17" s="190">
        <v>23</v>
      </c>
    </row>
    <row r="18" spans="1:8" s="166" customFormat="1" ht="12">
      <c r="A18" s="31">
        <v>722307</v>
      </c>
      <c r="B18" s="25" t="s">
        <v>106</v>
      </c>
      <c r="C18" s="261">
        <v>31</v>
      </c>
      <c r="D18" s="261">
        <v>36</v>
      </c>
      <c r="E18" s="261">
        <v>16</v>
      </c>
      <c r="F18" s="1091"/>
      <c r="G18" s="219">
        <v>83</v>
      </c>
      <c r="H18" s="190">
        <v>0</v>
      </c>
    </row>
    <row r="19" spans="1:8" s="166" customFormat="1" ht="12">
      <c r="A19" s="30">
        <v>723103</v>
      </c>
      <c r="B19" s="29" t="s">
        <v>15</v>
      </c>
      <c r="C19" s="261">
        <v>35</v>
      </c>
      <c r="D19" s="261">
        <v>47</v>
      </c>
      <c r="E19" s="261">
        <v>25</v>
      </c>
      <c r="F19" s="1091"/>
      <c r="G19" s="219">
        <v>107</v>
      </c>
      <c r="H19" s="190">
        <v>0</v>
      </c>
    </row>
    <row r="20" spans="1:8" s="166" customFormat="1" ht="12">
      <c r="A20" s="31">
        <v>723310</v>
      </c>
      <c r="B20" s="29" t="s">
        <v>8</v>
      </c>
      <c r="C20" s="261">
        <v>9</v>
      </c>
      <c r="D20" s="261">
        <v>13</v>
      </c>
      <c r="E20" s="261">
        <v>25</v>
      </c>
      <c r="F20" s="1091"/>
      <c r="G20" s="219">
        <v>47</v>
      </c>
      <c r="H20" s="190">
        <v>33</v>
      </c>
    </row>
    <row r="21" spans="1:8" s="116" customFormat="1" ht="12">
      <c r="A21" s="30">
        <v>741103</v>
      </c>
      <c r="B21" s="29" t="s">
        <v>16</v>
      </c>
      <c r="C21" s="261">
        <v>7</v>
      </c>
      <c r="D21" s="261">
        <v>4</v>
      </c>
      <c r="E21" s="261">
        <v>0</v>
      </c>
      <c r="F21" s="1091"/>
      <c r="G21" s="219">
        <v>11</v>
      </c>
      <c r="H21" s="190">
        <v>28</v>
      </c>
    </row>
    <row r="22" spans="1:8" s="116" customFormat="1" ht="12">
      <c r="A22" s="30">
        <v>741201</v>
      </c>
      <c r="B22" s="29" t="s">
        <v>18</v>
      </c>
      <c r="C22" s="261">
        <v>6</v>
      </c>
      <c r="D22" s="261">
        <v>0</v>
      </c>
      <c r="E22" s="261">
        <v>11</v>
      </c>
      <c r="F22" s="1091"/>
      <c r="G22" s="219">
        <v>17</v>
      </c>
      <c r="H22" s="190">
        <v>0</v>
      </c>
    </row>
    <row r="23" spans="1:8" s="116" customFormat="1" ht="12">
      <c r="A23" s="30">
        <v>741203</v>
      </c>
      <c r="B23" s="29" t="s">
        <v>17</v>
      </c>
      <c r="C23" s="261">
        <v>4</v>
      </c>
      <c r="D23" s="261">
        <v>3</v>
      </c>
      <c r="E23" s="261">
        <v>4</v>
      </c>
      <c r="F23" s="1091"/>
      <c r="G23" s="219">
        <v>11</v>
      </c>
      <c r="H23" s="190">
        <v>0</v>
      </c>
    </row>
    <row r="24" spans="1:8" s="116" customFormat="1" ht="12">
      <c r="A24" s="30">
        <v>742102</v>
      </c>
      <c r="B24" s="29" t="s">
        <v>107</v>
      </c>
      <c r="C24" s="261">
        <v>1</v>
      </c>
      <c r="D24" s="261">
        <v>0</v>
      </c>
      <c r="E24" s="261">
        <v>0</v>
      </c>
      <c r="F24" s="1091"/>
      <c r="G24" s="219">
        <v>1</v>
      </c>
      <c r="H24" s="190">
        <v>0</v>
      </c>
    </row>
    <row r="25" spans="1:8" s="116" customFormat="1" ht="12">
      <c r="A25" s="30">
        <v>742114</v>
      </c>
      <c r="B25" s="29" t="s">
        <v>108</v>
      </c>
      <c r="C25" s="261">
        <v>1</v>
      </c>
      <c r="D25" s="261">
        <v>4</v>
      </c>
      <c r="E25" s="261">
        <v>0</v>
      </c>
      <c r="F25" s="1091"/>
      <c r="G25" s="219">
        <v>5</v>
      </c>
      <c r="H25" s="190">
        <v>0</v>
      </c>
    </row>
    <row r="26" spans="1:8" s="116" customFormat="1" ht="12">
      <c r="A26" s="30">
        <v>751107</v>
      </c>
      <c r="B26" s="29" t="s">
        <v>27</v>
      </c>
      <c r="C26" s="261">
        <v>11</v>
      </c>
      <c r="D26" s="261">
        <v>3</v>
      </c>
      <c r="E26" s="261">
        <v>1</v>
      </c>
      <c r="F26" s="1091"/>
      <c r="G26" s="219">
        <v>15</v>
      </c>
      <c r="H26" s="190">
        <v>0</v>
      </c>
    </row>
    <row r="27" spans="1:8" s="116" customFormat="1" ht="12">
      <c r="A27" s="30">
        <v>751201</v>
      </c>
      <c r="B27" s="29" t="s">
        <v>19</v>
      </c>
      <c r="C27" s="261">
        <v>8</v>
      </c>
      <c r="D27" s="261">
        <v>9</v>
      </c>
      <c r="E27" s="261">
        <v>13</v>
      </c>
      <c r="F27" s="1091"/>
      <c r="G27" s="219">
        <v>30</v>
      </c>
      <c r="H27" s="190">
        <v>6</v>
      </c>
    </row>
    <row r="28" spans="1:8" s="116" customFormat="1" ht="12">
      <c r="A28" s="30">
        <v>751204</v>
      </c>
      <c r="B28" s="29" t="s">
        <v>20</v>
      </c>
      <c r="C28" s="261">
        <v>2</v>
      </c>
      <c r="D28" s="261">
        <v>6</v>
      </c>
      <c r="E28" s="261">
        <v>5</v>
      </c>
      <c r="F28" s="1091"/>
      <c r="G28" s="219">
        <v>13</v>
      </c>
      <c r="H28" s="190">
        <v>0</v>
      </c>
    </row>
    <row r="29" spans="1:8" s="116" customFormat="1" ht="12">
      <c r="A29" s="30">
        <v>752205</v>
      </c>
      <c r="B29" s="29" t="s">
        <v>21</v>
      </c>
      <c r="C29" s="261">
        <v>10</v>
      </c>
      <c r="D29" s="261">
        <v>4</v>
      </c>
      <c r="E29" s="261">
        <v>1</v>
      </c>
      <c r="F29" s="1091"/>
      <c r="G29" s="219">
        <v>15</v>
      </c>
      <c r="H29" s="190">
        <v>0</v>
      </c>
    </row>
    <row r="30" spans="1:8" s="116" customFormat="1" ht="12">
      <c r="A30" s="30">
        <v>753105</v>
      </c>
      <c r="B30" s="29" t="s">
        <v>22</v>
      </c>
      <c r="C30" s="261">
        <v>1</v>
      </c>
      <c r="D30" s="261">
        <v>1</v>
      </c>
      <c r="E30" s="261">
        <v>1</v>
      </c>
      <c r="F30" s="1091"/>
      <c r="G30" s="219">
        <v>3</v>
      </c>
      <c r="H30" s="190">
        <v>0</v>
      </c>
    </row>
    <row r="31" spans="1:8" s="116" customFormat="1" ht="12">
      <c r="A31" s="30">
        <v>753402</v>
      </c>
      <c r="B31" s="29" t="s">
        <v>23</v>
      </c>
      <c r="C31" s="261">
        <v>0</v>
      </c>
      <c r="D31" s="261">
        <v>0</v>
      </c>
      <c r="E31" s="261">
        <v>0</v>
      </c>
      <c r="F31" s="1091"/>
      <c r="G31" s="219">
        <v>0</v>
      </c>
      <c r="H31" s="190">
        <v>0</v>
      </c>
    </row>
    <row r="32" spans="1:8" s="116" customFormat="1" ht="12">
      <c r="A32" s="30">
        <v>753602</v>
      </c>
      <c r="B32" s="29" t="s">
        <v>105</v>
      </c>
      <c r="C32" s="261">
        <v>0</v>
      </c>
      <c r="D32" s="261">
        <v>0</v>
      </c>
      <c r="E32" s="261">
        <v>1</v>
      </c>
      <c r="F32" s="1091"/>
      <c r="G32" s="219">
        <v>1</v>
      </c>
      <c r="H32" s="190">
        <v>0</v>
      </c>
    </row>
    <row r="33" spans="1:8" s="116" customFormat="1" ht="12">
      <c r="A33" s="30">
        <v>811101</v>
      </c>
      <c r="B33" s="29" t="s">
        <v>129</v>
      </c>
      <c r="C33" s="261">
        <v>0</v>
      </c>
      <c r="D33" s="261">
        <v>2</v>
      </c>
      <c r="E33" s="261">
        <v>9</v>
      </c>
      <c r="F33" s="1091"/>
      <c r="G33" s="219">
        <v>11</v>
      </c>
      <c r="H33" s="190">
        <v>45</v>
      </c>
    </row>
    <row r="34" spans="1:8" s="116" customFormat="1" ht="20.25" customHeight="1">
      <c r="A34" s="1098" t="s">
        <v>201</v>
      </c>
      <c r="B34" s="1098"/>
      <c r="C34" s="590">
        <v>230</v>
      </c>
      <c r="D34" s="590">
        <v>268</v>
      </c>
      <c r="E34" s="590">
        <v>227</v>
      </c>
      <c r="F34" s="1108"/>
      <c r="G34" s="946">
        <v>725</v>
      </c>
      <c r="H34" s="1154">
        <v>167</v>
      </c>
    </row>
    <row r="35" spans="1:8" s="116" customFormat="1" ht="24.75" customHeight="1">
      <c r="A35" s="1150" t="s">
        <v>184</v>
      </c>
      <c r="B35" s="1151"/>
      <c r="C35" s="1151"/>
      <c r="D35" s="1151"/>
      <c r="E35" s="1151"/>
      <c r="F35" s="1152"/>
      <c r="G35" s="1153"/>
      <c r="H35" s="1155"/>
    </row>
    <row r="36" spans="1:8" s="116" customFormat="1" ht="15.75" customHeight="1">
      <c r="A36" s="51">
        <v>311103</v>
      </c>
      <c r="B36" s="187" t="s">
        <v>91</v>
      </c>
      <c r="C36" s="195">
        <v>16</v>
      </c>
      <c r="D36" s="195">
        <v>29</v>
      </c>
      <c r="E36" s="195">
        <v>12</v>
      </c>
      <c r="F36" s="195">
        <v>0</v>
      </c>
      <c r="G36" s="572">
        <v>57</v>
      </c>
      <c r="H36" s="125">
        <v>0</v>
      </c>
    </row>
    <row r="37" spans="1:8" s="116" customFormat="1" ht="12">
      <c r="A37" s="17">
        <v>311201</v>
      </c>
      <c r="B37" s="187" t="s">
        <v>59</v>
      </c>
      <c r="C37" s="195">
        <v>76</v>
      </c>
      <c r="D37" s="195">
        <v>74</v>
      </c>
      <c r="E37" s="195">
        <v>67</v>
      </c>
      <c r="F37" s="195">
        <v>52</v>
      </c>
      <c r="G37" s="572">
        <v>269</v>
      </c>
      <c r="H37" s="125">
        <v>70</v>
      </c>
    </row>
    <row r="38" spans="1:8" s="116" customFormat="1" ht="12">
      <c r="A38" s="171">
        <v>311303</v>
      </c>
      <c r="B38" s="38" t="s">
        <v>70</v>
      </c>
      <c r="C38" s="195">
        <v>21</v>
      </c>
      <c r="D38" s="195">
        <v>22</v>
      </c>
      <c r="E38" s="195">
        <v>31</v>
      </c>
      <c r="F38" s="195">
        <v>32</v>
      </c>
      <c r="G38" s="572">
        <v>106</v>
      </c>
      <c r="H38" s="125">
        <v>43</v>
      </c>
    </row>
    <row r="39" spans="1:8" s="116" customFormat="1" ht="12">
      <c r="A39" s="51">
        <v>311408</v>
      </c>
      <c r="B39" s="187" t="s">
        <v>50</v>
      </c>
      <c r="C39" s="195">
        <v>19</v>
      </c>
      <c r="D39" s="195">
        <v>15</v>
      </c>
      <c r="E39" s="195">
        <v>29</v>
      </c>
      <c r="F39" s="195">
        <v>18</v>
      </c>
      <c r="G39" s="572">
        <v>81</v>
      </c>
      <c r="H39" s="125">
        <v>4</v>
      </c>
    </row>
    <row r="40" spans="1:8" s="116" customFormat="1" ht="12">
      <c r="A40" s="171">
        <v>311410</v>
      </c>
      <c r="B40" s="38" t="s">
        <v>41</v>
      </c>
      <c r="C40" s="195">
        <v>32</v>
      </c>
      <c r="D40" s="195">
        <v>19</v>
      </c>
      <c r="E40" s="195">
        <v>17</v>
      </c>
      <c r="F40" s="195">
        <v>16</v>
      </c>
      <c r="G40" s="572">
        <v>84</v>
      </c>
      <c r="H40" s="125">
        <v>18</v>
      </c>
    </row>
    <row r="41" spans="1:8" s="116" customFormat="1" ht="12">
      <c r="A41" s="171">
        <v>311504</v>
      </c>
      <c r="B41" s="38" t="s">
        <v>40</v>
      </c>
      <c r="C41" s="195">
        <v>0</v>
      </c>
      <c r="D41" s="195">
        <v>29</v>
      </c>
      <c r="E41" s="195">
        <v>22</v>
      </c>
      <c r="F41" s="195">
        <v>59</v>
      </c>
      <c r="G41" s="572">
        <v>110</v>
      </c>
      <c r="H41" s="125">
        <v>45</v>
      </c>
    </row>
    <row r="42" spans="1:8" s="116" customFormat="1" ht="12">
      <c r="A42" s="18">
        <v>311513</v>
      </c>
      <c r="B42" s="187" t="s">
        <v>60</v>
      </c>
      <c r="C42" s="195">
        <v>16</v>
      </c>
      <c r="D42" s="195">
        <v>13</v>
      </c>
      <c r="E42" s="195">
        <v>16</v>
      </c>
      <c r="F42" s="195">
        <v>0</v>
      </c>
      <c r="G42" s="572">
        <v>45</v>
      </c>
      <c r="H42" s="125">
        <v>0</v>
      </c>
    </row>
    <row r="43" spans="1:8" s="116" customFormat="1" ht="12">
      <c r="A43" s="17">
        <v>311703</v>
      </c>
      <c r="B43" s="187" t="s">
        <v>134</v>
      </c>
      <c r="C43" s="195">
        <v>0</v>
      </c>
      <c r="D43" s="195">
        <v>0</v>
      </c>
      <c r="E43" s="195">
        <v>16</v>
      </c>
      <c r="F43" s="195">
        <v>32</v>
      </c>
      <c r="G43" s="572">
        <v>48</v>
      </c>
      <c r="H43" s="125">
        <v>47</v>
      </c>
    </row>
    <row r="44" spans="1:8" s="116" customFormat="1" ht="12.75" customHeight="1">
      <c r="A44" s="171">
        <v>311911</v>
      </c>
      <c r="B44" s="38" t="s">
        <v>43</v>
      </c>
      <c r="C44" s="195">
        <v>10</v>
      </c>
      <c r="D44" s="195">
        <v>14</v>
      </c>
      <c r="E44" s="195">
        <v>7</v>
      </c>
      <c r="F44" s="195">
        <v>0</v>
      </c>
      <c r="G44" s="572">
        <v>31</v>
      </c>
      <c r="H44" s="125">
        <v>0</v>
      </c>
    </row>
    <row r="45" spans="1:8" s="116" customFormat="1" ht="12">
      <c r="A45" s="171">
        <v>311929</v>
      </c>
      <c r="B45" s="38" t="s">
        <v>359</v>
      </c>
      <c r="C45" s="195">
        <v>27</v>
      </c>
      <c r="D45" s="195">
        <v>15</v>
      </c>
      <c r="E45" s="195">
        <v>0</v>
      </c>
      <c r="F45" s="195">
        <v>0</v>
      </c>
      <c r="G45" s="572">
        <v>42</v>
      </c>
      <c r="H45" s="125">
        <v>0</v>
      </c>
    </row>
    <row r="46" spans="1:8" s="116" customFormat="1" ht="24">
      <c r="A46" s="89">
        <v>311930</v>
      </c>
      <c r="B46" s="187" t="s">
        <v>110</v>
      </c>
      <c r="C46" s="195">
        <v>50</v>
      </c>
      <c r="D46" s="195">
        <v>58</v>
      </c>
      <c r="E46" s="195">
        <v>35</v>
      </c>
      <c r="F46" s="195">
        <v>30</v>
      </c>
      <c r="G46" s="572">
        <v>173</v>
      </c>
      <c r="H46" s="125">
        <v>6</v>
      </c>
    </row>
    <row r="47" spans="1:8" s="116" customFormat="1" ht="12">
      <c r="A47" s="171">
        <v>325511</v>
      </c>
      <c r="B47" s="38" t="s">
        <v>51</v>
      </c>
      <c r="C47" s="195">
        <v>0</v>
      </c>
      <c r="D47" s="195">
        <v>0</v>
      </c>
      <c r="E47" s="195">
        <v>0</v>
      </c>
      <c r="F47" s="195">
        <v>10</v>
      </c>
      <c r="G47" s="572">
        <v>10</v>
      </c>
      <c r="H47" s="125">
        <v>0</v>
      </c>
    </row>
    <row r="48" spans="1:8" s="166" customFormat="1" ht="12">
      <c r="A48" s="171">
        <v>331403</v>
      </c>
      <c r="B48" s="38" t="s">
        <v>56</v>
      </c>
      <c r="C48" s="195">
        <v>38</v>
      </c>
      <c r="D48" s="195">
        <v>46</v>
      </c>
      <c r="E48" s="195">
        <v>46</v>
      </c>
      <c r="F48" s="195">
        <v>41</v>
      </c>
      <c r="G48" s="572">
        <v>171</v>
      </c>
      <c r="H48" s="125">
        <v>37</v>
      </c>
    </row>
    <row r="49" spans="1:8" s="166" customFormat="1" ht="12">
      <c r="A49" s="171">
        <v>333107</v>
      </c>
      <c r="B49" s="38" t="s">
        <v>39</v>
      </c>
      <c r="C49" s="195">
        <v>36</v>
      </c>
      <c r="D49" s="195">
        <v>33</v>
      </c>
      <c r="E49" s="195">
        <v>0</v>
      </c>
      <c r="F49" s="195">
        <v>0</v>
      </c>
      <c r="G49" s="572">
        <v>69</v>
      </c>
      <c r="H49" s="125">
        <v>0</v>
      </c>
    </row>
    <row r="50" spans="1:8" s="166" customFormat="1" ht="12">
      <c r="A50" s="171">
        <v>343104</v>
      </c>
      <c r="B50" s="38" t="s">
        <v>57</v>
      </c>
      <c r="C50" s="195">
        <v>18</v>
      </c>
      <c r="D50" s="195">
        <v>22</v>
      </c>
      <c r="E50" s="195">
        <v>24</v>
      </c>
      <c r="F50" s="195">
        <v>22</v>
      </c>
      <c r="G50" s="572">
        <v>86</v>
      </c>
      <c r="H50" s="125">
        <v>0</v>
      </c>
    </row>
    <row r="51" spans="1:8" s="166" customFormat="1" ht="13.5" customHeight="1">
      <c r="A51" s="17">
        <v>343204</v>
      </c>
      <c r="B51" s="187" t="s">
        <v>93</v>
      </c>
      <c r="C51" s="195">
        <v>48</v>
      </c>
      <c r="D51" s="195">
        <v>33</v>
      </c>
      <c r="E51" s="195">
        <v>20</v>
      </c>
      <c r="F51" s="195">
        <v>26</v>
      </c>
      <c r="G51" s="572">
        <v>127</v>
      </c>
      <c r="H51" s="125">
        <v>26</v>
      </c>
    </row>
    <row r="52" spans="1:8" s="166" customFormat="1" ht="12">
      <c r="A52" s="51">
        <v>343404</v>
      </c>
      <c r="B52" s="187" t="s">
        <v>48</v>
      </c>
      <c r="C52" s="195">
        <v>58</v>
      </c>
      <c r="D52" s="195">
        <v>72</v>
      </c>
      <c r="E52" s="195">
        <v>71</v>
      </c>
      <c r="F52" s="195">
        <v>60</v>
      </c>
      <c r="G52" s="572">
        <v>261</v>
      </c>
      <c r="H52" s="125">
        <v>32</v>
      </c>
    </row>
    <row r="53" spans="1:8" s="166" customFormat="1" ht="12">
      <c r="A53" s="171">
        <v>351103</v>
      </c>
      <c r="B53" s="38" t="s">
        <v>52</v>
      </c>
      <c r="C53" s="195">
        <v>0</v>
      </c>
      <c r="D53" s="195">
        <v>8</v>
      </c>
      <c r="E53" s="195">
        <v>0</v>
      </c>
      <c r="F53" s="195">
        <v>12</v>
      </c>
      <c r="G53" s="572">
        <v>20</v>
      </c>
      <c r="H53" s="125">
        <v>12</v>
      </c>
    </row>
    <row r="54" spans="1:8" s="166" customFormat="1" ht="12">
      <c r="A54" s="171">
        <v>351203</v>
      </c>
      <c r="B54" s="38" t="s">
        <v>34</v>
      </c>
      <c r="C54" s="195">
        <v>90</v>
      </c>
      <c r="D54" s="195">
        <v>82</v>
      </c>
      <c r="E54" s="195">
        <v>64</v>
      </c>
      <c r="F54" s="195">
        <v>66</v>
      </c>
      <c r="G54" s="572">
        <v>302</v>
      </c>
      <c r="H54" s="125">
        <v>42</v>
      </c>
    </row>
    <row r="55" spans="1:8" s="166" customFormat="1" ht="12">
      <c r="A55" s="171">
        <v>422103</v>
      </c>
      <c r="B55" s="38" t="s">
        <v>44</v>
      </c>
      <c r="C55" s="195">
        <v>13</v>
      </c>
      <c r="D55" s="195">
        <v>18</v>
      </c>
      <c r="E55" s="195">
        <v>18</v>
      </c>
      <c r="F55" s="195">
        <v>16</v>
      </c>
      <c r="G55" s="572">
        <v>65</v>
      </c>
      <c r="H55" s="125">
        <v>6</v>
      </c>
    </row>
    <row r="56" spans="1:8" s="166" customFormat="1" ht="12">
      <c r="A56" s="51">
        <v>422402</v>
      </c>
      <c r="B56" s="187" t="s">
        <v>46</v>
      </c>
      <c r="C56" s="195">
        <v>29</v>
      </c>
      <c r="D56" s="195">
        <v>17</v>
      </c>
      <c r="E56" s="195">
        <v>27</v>
      </c>
      <c r="F56" s="195">
        <v>23</v>
      </c>
      <c r="G56" s="572">
        <v>96</v>
      </c>
      <c r="H56" s="125">
        <v>28</v>
      </c>
    </row>
    <row r="57" spans="1:8" s="166" customFormat="1" ht="12">
      <c r="A57" s="51">
        <v>522305</v>
      </c>
      <c r="B57" s="187" t="s">
        <v>58</v>
      </c>
      <c r="C57" s="195">
        <v>18</v>
      </c>
      <c r="D57" s="195">
        <v>14</v>
      </c>
      <c r="E57" s="195">
        <v>30</v>
      </c>
      <c r="F57" s="195">
        <v>40</v>
      </c>
      <c r="G57" s="572">
        <v>102</v>
      </c>
      <c r="H57" s="125">
        <v>12</v>
      </c>
    </row>
    <row r="58" spans="1:8" s="97" customFormat="1" ht="18.75" customHeight="1">
      <c r="A58" s="1147" t="s">
        <v>202</v>
      </c>
      <c r="B58" s="1147"/>
      <c r="C58" s="292">
        <v>615</v>
      </c>
      <c r="D58" s="292">
        <v>633</v>
      </c>
      <c r="E58" s="292">
        <v>552</v>
      </c>
      <c r="F58" s="292">
        <v>555</v>
      </c>
      <c r="G58" s="1158">
        <v>2355</v>
      </c>
      <c r="H58" s="1146">
        <v>428</v>
      </c>
    </row>
    <row r="59" spans="1:8" s="97" customFormat="1" ht="37.5" customHeight="1">
      <c r="A59" s="1061" t="s">
        <v>383</v>
      </c>
      <c r="B59" s="1061"/>
      <c r="C59" s="1061"/>
      <c r="D59" s="1061"/>
      <c r="E59" s="1061"/>
      <c r="F59" s="1061"/>
      <c r="G59" s="1158"/>
      <c r="H59" s="1146"/>
    </row>
    <row r="60" spans="1:8" s="97" customFormat="1" ht="12">
      <c r="A60" s="181"/>
      <c r="B60" s="188"/>
      <c r="C60" s="180"/>
      <c r="D60" s="180"/>
      <c r="E60" s="180"/>
      <c r="F60" s="180"/>
      <c r="G60" s="183"/>
      <c r="H60" s="184"/>
    </row>
    <row r="62" spans="1:8" ht="21.75" customHeight="1">
      <c r="A62" s="1075" t="s">
        <v>195</v>
      </c>
      <c r="B62" s="1075"/>
      <c r="C62" s="331">
        <v>845</v>
      </c>
      <c r="D62" s="331">
        <v>901</v>
      </c>
      <c r="E62" s="331">
        <v>779</v>
      </c>
      <c r="F62" s="331">
        <v>555</v>
      </c>
      <c r="G62" s="571">
        <v>3080</v>
      </c>
      <c r="H62" s="560">
        <v>595</v>
      </c>
    </row>
    <row r="63" spans="1:8">
      <c r="C63" s="48"/>
      <c r="D63" s="48"/>
      <c r="E63" s="48"/>
      <c r="F63" s="48"/>
      <c r="G63" s="48"/>
      <c r="H63" s="48"/>
    </row>
    <row r="65" spans="1:8" ht="12.75" customHeight="1">
      <c r="A65" s="876" t="s">
        <v>259</v>
      </c>
      <c r="B65" s="876"/>
      <c r="C65" s="876"/>
      <c r="D65" s="876"/>
      <c r="E65" s="876"/>
      <c r="F65" s="876"/>
      <c r="G65" s="876"/>
      <c r="H65" s="876"/>
    </row>
    <row r="67" spans="1:8" ht="39">
      <c r="A67" s="275" t="s">
        <v>185</v>
      </c>
      <c r="B67" s="582" t="s">
        <v>313</v>
      </c>
      <c r="C67" s="394" t="s">
        <v>4</v>
      </c>
      <c r="D67" s="394" t="s">
        <v>5</v>
      </c>
      <c r="E67" s="873" t="s">
        <v>223</v>
      </c>
      <c r="F67" s="586" t="s">
        <v>348</v>
      </c>
    </row>
    <row r="68" spans="1:8">
      <c r="A68" s="288">
        <v>321103</v>
      </c>
      <c r="B68" s="273" t="s">
        <v>87</v>
      </c>
      <c r="C68" s="277">
        <v>13</v>
      </c>
      <c r="D68" s="277">
        <v>0</v>
      </c>
      <c r="E68" s="276">
        <v>13</v>
      </c>
      <c r="F68" s="289">
        <v>0</v>
      </c>
    </row>
    <row r="69" spans="1:8">
      <c r="A69" s="288">
        <v>321301</v>
      </c>
      <c r="B69" s="273" t="s">
        <v>82</v>
      </c>
      <c r="C69" s="277">
        <v>24</v>
      </c>
      <c r="D69" s="277">
        <v>23</v>
      </c>
      <c r="E69" s="276">
        <v>47</v>
      </c>
      <c r="F69" s="289">
        <v>0</v>
      </c>
    </row>
    <row r="70" spans="1:8" ht="15.75" customHeight="1">
      <c r="A70" s="288">
        <v>325402</v>
      </c>
      <c r="B70" s="273" t="s">
        <v>76</v>
      </c>
      <c r="C70" s="277">
        <v>33</v>
      </c>
      <c r="D70" s="277">
        <v>34</v>
      </c>
      <c r="E70" s="276">
        <v>67</v>
      </c>
      <c r="F70" s="289">
        <v>15</v>
      </c>
    </row>
    <row r="71" spans="1:8" ht="25.5">
      <c r="A71" s="288">
        <v>325509</v>
      </c>
      <c r="B71" s="273" t="s">
        <v>65</v>
      </c>
      <c r="C71" s="277">
        <v>22</v>
      </c>
      <c r="D71" s="277">
        <v>0</v>
      </c>
      <c r="E71" s="276">
        <v>22</v>
      </c>
      <c r="F71" s="289">
        <v>15</v>
      </c>
    </row>
    <row r="72" spans="1:8" ht="16.5" customHeight="1">
      <c r="A72" s="290">
        <v>325905</v>
      </c>
      <c r="B72" s="291" t="s">
        <v>73</v>
      </c>
      <c r="C72" s="207">
        <v>0</v>
      </c>
      <c r="D72" s="207">
        <v>10</v>
      </c>
      <c r="E72" s="216">
        <v>10</v>
      </c>
      <c r="F72" s="281">
        <v>0</v>
      </c>
    </row>
    <row r="73" spans="1:8">
      <c r="A73" s="99">
        <v>325907</v>
      </c>
      <c r="B73" s="287" t="s">
        <v>75</v>
      </c>
      <c r="C73" s="153">
        <v>0</v>
      </c>
      <c r="D73" s="153">
        <v>16</v>
      </c>
      <c r="E73" s="214">
        <v>16</v>
      </c>
      <c r="F73" s="223">
        <v>0</v>
      </c>
    </row>
    <row r="74" spans="1:8">
      <c r="A74" s="99">
        <v>334306</v>
      </c>
      <c r="B74" s="287" t="s">
        <v>66</v>
      </c>
      <c r="C74" s="153">
        <v>140</v>
      </c>
      <c r="D74" s="153">
        <v>28</v>
      </c>
      <c r="E74" s="214">
        <v>168</v>
      </c>
      <c r="F74" s="223">
        <v>15</v>
      </c>
    </row>
    <row r="75" spans="1:8">
      <c r="A75" s="99">
        <v>341202</v>
      </c>
      <c r="B75" s="287" t="s">
        <v>98</v>
      </c>
      <c r="C75" s="153">
        <v>0</v>
      </c>
      <c r="D75" s="153">
        <v>0</v>
      </c>
      <c r="E75" s="214">
        <v>0</v>
      </c>
      <c r="F75" s="223">
        <v>15</v>
      </c>
    </row>
    <row r="76" spans="1:8">
      <c r="A76" s="99">
        <v>343203</v>
      </c>
      <c r="B76" s="287" t="s">
        <v>74</v>
      </c>
      <c r="C76" s="153">
        <v>0</v>
      </c>
      <c r="D76" s="153">
        <v>0</v>
      </c>
      <c r="E76" s="214">
        <v>0</v>
      </c>
      <c r="F76" s="223">
        <v>7</v>
      </c>
    </row>
    <row r="77" spans="1:8">
      <c r="A77" s="99">
        <v>351203</v>
      </c>
      <c r="B77" s="287" t="s">
        <v>34</v>
      </c>
      <c r="C77" s="153">
        <v>14</v>
      </c>
      <c r="D77" s="153">
        <v>10</v>
      </c>
      <c r="E77" s="214">
        <v>24</v>
      </c>
      <c r="F77" s="223">
        <v>0</v>
      </c>
    </row>
    <row r="78" spans="1:8">
      <c r="A78" s="99">
        <v>422603</v>
      </c>
      <c r="B78" s="274" t="s">
        <v>84</v>
      </c>
      <c r="C78" s="153">
        <v>0</v>
      </c>
      <c r="D78" s="153">
        <v>0</v>
      </c>
      <c r="E78" s="214">
        <v>0</v>
      </c>
      <c r="F78" s="223">
        <v>15</v>
      </c>
    </row>
    <row r="79" spans="1:8">
      <c r="A79" s="99">
        <v>431103</v>
      </c>
      <c r="B79" s="287" t="s">
        <v>72</v>
      </c>
      <c r="C79" s="153">
        <v>0</v>
      </c>
      <c r="D79" s="153">
        <v>18</v>
      </c>
      <c r="E79" s="214">
        <v>18</v>
      </c>
      <c r="F79" s="223">
        <v>18</v>
      </c>
    </row>
    <row r="80" spans="1:8" ht="13.5" customHeight="1">
      <c r="A80" s="99">
        <v>514207</v>
      </c>
      <c r="B80" s="287" t="s">
        <v>63</v>
      </c>
      <c r="C80" s="153">
        <v>43</v>
      </c>
      <c r="D80" s="153">
        <v>28</v>
      </c>
      <c r="E80" s="214">
        <v>71</v>
      </c>
      <c r="F80" s="223">
        <v>22</v>
      </c>
    </row>
    <row r="81" spans="1:6">
      <c r="A81" s="99">
        <v>532102</v>
      </c>
      <c r="B81" s="287" t="s">
        <v>28</v>
      </c>
      <c r="C81" s="153">
        <v>59</v>
      </c>
      <c r="D81" s="153">
        <v>0</v>
      </c>
      <c r="E81" s="214">
        <v>59</v>
      </c>
      <c r="F81" s="223">
        <v>42</v>
      </c>
    </row>
    <row r="82" spans="1:6" ht="21" customHeight="1">
      <c r="A82" s="1148" t="s">
        <v>260</v>
      </c>
      <c r="B82" s="1149"/>
      <c r="C82" s="592">
        <v>348</v>
      </c>
      <c r="D82" s="592">
        <v>167</v>
      </c>
      <c r="E82" s="591">
        <v>515</v>
      </c>
      <c r="F82" s="282">
        <v>164</v>
      </c>
    </row>
  </sheetData>
  <mergeCells count="19">
    <mergeCell ref="A65:H65"/>
    <mergeCell ref="A59:F59"/>
    <mergeCell ref="G58:G59"/>
    <mergeCell ref="H58:H59"/>
    <mergeCell ref="A62:B62"/>
    <mergeCell ref="A58:B58"/>
    <mergeCell ref="A82:B82"/>
    <mergeCell ref="G3:G6"/>
    <mergeCell ref="H3:H6"/>
    <mergeCell ref="A35:F35"/>
    <mergeCell ref="G34:G35"/>
    <mergeCell ref="H34:H35"/>
    <mergeCell ref="A34:B34"/>
    <mergeCell ref="A3:A6"/>
    <mergeCell ref="C3:C6"/>
    <mergeCell ref="D3:D6"/>
    <mergeCell ref="E3:E6"/>
    <mergeCell ref="F3:F6"/>
    <mergeCell ref="F7:F34"/>
  </mergeCells>
  <pageMargins left="0.11811023622047245" right="0.31496062992125984" top="0.35433070866141736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74"/>
  <sheetViews>
    <sheetView view="pageLayout" topLeftCell="A7" zoomScaleNormal="100" workbookViewId="0">
      <selection activeCell="A64" sqref="A64:F73"/>
    </sheetView>
  </sheetViews>
  <sheetFormatPr defaultColWidth="9" defaultRowHeight="12.75"/>
  <cols>
    <col min="1" max="1" width="7" customWidth="1"/>
    <col min="2" max="2" width="42.85546875" customWidth="1"/>
    <col min="3" max="3" width="6.7109375" customWidth="1"/>
    <col min="4" max="4" width="7.7109375" customWidth="1"/>
    <col min="5" max="5" width="8" customWidth="1"/>
    <col min="6" max="6" width="7.7109375" customWidth="1"/>
    <col min="7" max="7" width="9.7109375" customWidth="1"/>
    <col min="8" max="8" width="10.5703125" customWidth="1"/>
  </cols>
  <sheetData>
    <row r="1" spans="1:8" s="3" customFormat="1" ht="18">
      <c r="B1" s="117" t="s">
        <v>153</v>
      </c>
      <c r="C1" s="3" t="s">
        <v>435</v>
      </c>
    </row>
    <row r="3" spans="1:8">
      <c r="A3" s="1069" t="s">
        <v>185</v>
      </c>
      <c r="B3" s="559" t="s">
        <v>183</v>
      </c>
      <c r="C3" s="1075" t="s">
        <v>0</v>
      </c>
      <c r="D3" s="1075" t="s">
        <v>1</v>
      </c>
      <c r="E3" s="1075" t="s">
        <v>2</v>
      </c>
      <c r="F3" s="1075" t="s">
        <v>3</v>
      </c>
      <c r="G3" s="978" t="s">
        <v>182</v>
      </c>
      <c r="H3" s="1064" t="s">
        <v>348</v>
      </c>
    </row>
    <row r="4" spans="1:8">
      <c r="A4" s="1069"/>
      <c r="B4" s="587" t="s">
        <v>337</v>
      </c>
      <c r="C4" s="1075"/>
      <c r="D4" s="1075"/>
      <c r="E4" s="1075"/>
      <c r="F4" s="1075"/>
      <c r="G4" s="978"/>
      <c r="H4" s="1064"/>
    </row>
    <row r="5" spans="1:8">
      <c r="A5" s="1069"/>
      <c r="B5" s="588" t="s">
        <v>187</v>
      </c>
      <c r="C5" s="1075"/>
      <c r="D5" s="1075"/>
      <c r="E5" s="1075"/>
      <c r="F5" s="1075"/>
      <c r="G5" s="978"/>
      <c r="H5" s="1064"/>
    </row>
    <row r="6" spans="1:8">
      <c r="A6" s="1069"/>
      <c r="B6" s="589" t="s">
        <v>362</v>
      </c>
      <c r="C6" s="1075"/>
      <c r="D6" s="1075"/>
      <c r="E6" s="1075"/>
      <c r="F6" s="1075"/>
      <c r="G6" s="978"/>
      <c r="H6" s="1064"/>
    </row>
    <row r="7" spans="1:8" ht="12.75" customHeight="1">
      <c r="A7" s="30">
        <v>512001</v>
      </c>
      <c r="B7" s="29" t="s">
        <v>32</v>
      </c>
      <c r="C7" s="261">
        <v>31</v>
      </c>
      <c r="D7" s="261">
        <v>20</v>
      </c>
      <c r="E7" s="261">
        <v>11</v>
      </c>
      <c r="F7" s="1159"/>
      <c r="G7" s="503">
        <v>62</v>
      </c>
      <c r="H7" s="504">
        <v>9</v>
      </c>
    </row>
    <row r="8" spans="1:8" ht="12.75" customHeight="1">
      <c r="A8" s="30">
        <v>514101</v>
      </c>
      <c r="B8" s="29" t="s">
        <v>10</v>
      </c>
      <c r="C8" s="261">
        <v>2</v>
      </c>
      <c r="D8" s="261">
        <v>4</v>
      </c>
      <c r="E8" s="261">
        <v>1</v>
      </c>
      <c r="F8" s="1160"/>
      <c r="G8" s="503">
        <v>7</v>
      </c>
      <c r="H8" s="504">
        <v>0</v>
      </c>
    </row>
    <row r="9" spans="1:8" ht="12.75" customHeight="1">
      <c r="A9" s="30">
        <v>522301</v>
      </c>
      <c r="B9" s="29" t="s">
        <v>11</v>
      </c>
      <c r="C9" s="261">
        <v>1</v>
      </c>
      <c r="D9" s="261">
        <v>4</v>
      </c>
      <c r="E9" s="261">
        <v>3</v>
      </c>
      <c r="F9" s="1160"/>
      <c r="G9" s="503">
        <v>8</v>
      </c>
      <c r="H9" s="504">
        <v>1</v>
      </c>
    </row>
    <row r="10" spans="1:8" ht="12.75" customHeight="1">
      <c r="A10" s="30">
        <v>613003</v>
      </c>
      <c r="B10" s="29" t="s">
        <v>100</v>
      </c>
      <c r="C10" s="261">
        <v>1</v>
      </c>
      <c r="D10" s="261">
        <v>2</v>
      </c>
      <c r="E10" s="261">
        <v>3</v>
      </c>
      <c r="F10" s="1160"/>
      <c r="G10" s="503">
        <v>6</v>
      </c>
      <c r="H10" s="504">
        <v>2</v>
      </c>
    </row>
    <row r="11" spans="1:8" ht="12.75" customHeight="1">
      <c r="A11" s="30">
        <v>712616</v>
      </c>
      <c r="B11" s="29" t="s">
        <v>24</v>
      </c>
      <c r="C11" s="261">
        <v>0</v>
      </c>
      <c r="D11" s="261">
        <v>1</v>
      </c>
      <c r="E11" s="261">
        <v>0</v>
      </c>
      <c r="F11" s="1160"/>
      <c r="G11" s="503">
        <v>1</v>
      </c>
      <c r="H11" s="504">
        <v>3</v>
      </c>
    </row>
    <row r="12" spans="1:8" ht="12.75" customHeight="1">
      <c r="A12" s="30">
        <v>712905</v>
      </c>
      <c r="B12" s="29" t="s">
        <v>25</v>
      </c>
      <c r="C12" s="261">
        <v>3</v>
      </c>
      <c r="D12" s="261">
        <v>1</v>
      </c>
      <c r="E12" s="261">
        <v>0</v>
      </c>
      <c r="F12" s="1160"/>
      <c r="G12" s="503">
        <v>4</v>
      </c>
      <c r="H12" s="504">
        <v>0</v>
      </c>
    </row>
    <row r="13" spans="1:8" ht="12.75" customHeight="1">
      <c r="A13" s="268">
        <v>713201</v>
      </c>
      <c r="B13" s="29" t="s">
        <v>33</v>
      </c>
      <c r="C13" s="261">
        <v>0</v>
      </c>
      <c r="D13" s="261">
        <v>2</v>
      </c>
      <c r="E13" s="261">
        <v>0</v>
      </c>
      <c r="F13" s="1160"/>
      <c r="G13" s="503">
        <v>2</v>
      </c>
      <c r="H13" s="504">
        <v>0</v>
      </c>
    </row>
    <row r="14" spans="1:8" ht="12.75" customHeight="1">
      <c r="A14" s="30">
        <v>721306</v>
      </c>
      <c r="B14" s="29" t="s">
        <v>9</v>
      </c>
      <c r="C14" s="261">
        <v>0</v>
      </c>
      <c r="D14" s="261">
        <v>0</v>
      </c>
      <c r="E14" s="261">
        <v>0</v>
      </c>
      <c r="F14" s="1160"/>
      <c r="G14" s="503">
        <v>0</v>
      </c>
      <c r="H14" s="504">
        <v>0</v>
      </c>
    </row>
    <row r="15" spans="1:8" ht="14.25" customHeight="1">
      <c r="A15" s="30">
        <v>722307</v>
      </c>
      <c r="B15" s="29" t="s">
        <v>106</v>
      </c>
      <c r="C15" s="261">
        <v>10</v>
      </c>
      <c r="D15" s="261">
        <v>16</v>
      </c>
      <c r="E15" s="261">
        <v>7</v>
      </c>
      <c r="F15" s="1160"/>
      <c r="G15" s="503">
        <v>33</v>
      </c>
      <c r="H15" s="504">
        <v>6</v>
      </c>
    </row>
    <row r="16" spans="1:8" ht="12.75" customHeight="1">
      <c r="A16" s="562">
        <v>723103</v>
      </c>
      <c r="B16" s="29" t="s">
        <v>15</v>
      </c>
      <c r="C16" s="261">
        <v>19</v>
      </c>
      <c r="D16" s="261">
        <v>26</v>
      </c>
      <c r="E16" s="261">
        <v>15</v>
      </c>
      <c r="F16" s="1160"/>
      <c r="G16" s="503">
        <v>60</v>
      </c>
      <c r="H16" s="504">
        <v>11</v>
      </c>
    </row>
    <row r="17" spans="1:8" ht="12.75" customHeight="1">
      <c r="A17" s="30">
        <v>741103</v>
      </c>
      <c r="B17" s="29" t="s">
        <v>16</v>
      </c>
      <c r="C17" s="261">
        <v>2</v>
      </c>
      <c r="D17" s="261">
        <v>0</v>
      </c>
      <c r="E17" s="261">
        <v>0</v>
      </c>
      <c r="F17" s="1160"/>
      <c r="G17" s="503">
        <v>2</v>
      </c>
      <c r="H17" s="504">
        <v>2</v>
      </c>
    </row>
    <row r="18" spans="1:8" ht="12.75" customHeight="1">
      <c r="A18" s="30">
        <v>741201</v>
      </c>
      <c r="B18" s="29" t="s">
        <v>18</v>
      </c>
      <c r="C18" s="261">
        <v>0</v>
      </c>
      <c r="D18" s="261">
        <v>0</v>
      </c>
      <c r="E18" s="261">
        <v>0</v>
      </c>
      <c r="F18" s="1160"/>
      <c r="G18" s="503">
        <v>0</v>
      </c>
      <c r="H18" s="504">
        <v>0</v>
      </c>
    </row>
    <row r="19" spans="1:8" ht="12.75" customHeight="1">
      <c r="A19" s="30">
        <v>741203</v>
      </c>
      <c r="B19" s="29" t="s">
        <v>17</v>
      </c>
      <c r="C19" s="261">
        <v>9</v>
      </c>
      <c r="D19" s="261">
        <v>0</v>
      </c>
      <c r="E19" s="261">
        <v>12</v>
      </c>
      <c r="F19" s="1160"/>
      <c r="G19" s="503">
        <v>21</v>
      </c>
      <c r="H19" s="504">
        <v>3</v>
      </c>
    </row>
    <row r="20" spans="1:8" ht="12.75" customHeight="1">
      <c r="A20" s="30">
        <v>751201</v>
      </c>
      <c r="B20" s="29" t="s">
        <v>19</v>
      </c>
      <c r="C20" s="261">
        <v>7</v>
      </c>
      <c r="D20" s="261">
        <v>10</v>
      </c>
      <c r="E20" s="261">
        <v>0</v>
      </c>
      <c r="F20" s="1160"/>
      <c r="G20" s="503">
        <v>17</v>
      </c>
      <c r="H20" s="504">
        <v>0</v>
      </c>
    </row>
    <row r="21" spans="1:8" ht="12.75" customHeight="1">
      <c r="A21" s="30">
        <v>751204</v>
      </c>
      <c r="B21" s="29" t="s">
        <v>20</v>
      </c>
      <c r="C21" s="261">
        <v>2</v>
      </c>
      <c r="D21" s="261">
        <v>2</v>
      </c>
      <c r="E21" s="261">
        <v>1</v>
      </c>
      <c r="F21" s="1160"/>
      <c r="G21" s="503">
        <v>5</v>
      </c>
      <c r="H21" s="504">
        <v>2</v>
      </c>
    </row>
    <row r="22" spans="1:8" ht="12.75" customHeight="1">
      <c r="A22" s="30">
        <v>752205</v>
      </c>
      <c r="B22" s="29" t="s">
        <v>21</v>
      </c>
      <c r="C22" s="261">
        <v>0</v>
      </c>
      <c r="D22" s="261">
        <v>1</v>
      </c>
      <c r="E22" s="261">
        <v>2</v>
      </c>
      <c r="F22" s="1160"/>
      <c r="G22" s="503">
        <v>3</v>
      </c>
      <c r="H22" s="504">
        <v>0</v>
      </c>
    </row>
    <row r="23" spans="1:8" ht="12.75" customHeight="1">
      <c r="A23" s="30">
        <v>753105</v>
      </c>
      <c r="B23" s="29" t="s">
        <v>22</v>
      </c>
      <c r="C23" s="261">
        <v>3</v>
      </c>
      <c r="D23" s="261">
        <v>4</v>
      </c>
      <c r="E23" s="261">
        <v>0</v>
      </c>
      <c r="F23" s="1160"/>
      <c r="G23" s="503">
        <v>7</v>
      </c>
      <c r="H23" s="504">
        <v>1</v>
      </c>
    </row>
    <row r="24" spans="1:8" ht="12.75" customHeight="1">
      <c r="A24" s="30">
        <v>832201</v>
      </c>
      <c r="B24" s="29" t="s">
        <v>427</v>
      </c>
      <c r="C24" s="261">
        <v>5</v>
      </c>
      <c r="D24" s="261">
        <v>0</v>
      </c>
      <c r="E24" s="261">
        <v>0</v>
      </c>
      <c r="F24" s="1160"/>
      <c r="G24" s="503">
        <v>5</v>
      </c>
      <c r="H24" s="504">
        <v>0</v>
      </c>
    </row>
    <row r="25" spans="1:8" ht="12.75" customHeight="1">
      <c r="A25" s="30">
        <v>911205</v>
      </c>
      <c r="B25" s="29" t="s">
        <v>99</v>
      </c>
      <c r="C25" s="261">
        <v>4</v>
      </c>
      <c r="D25" s="261">
        <v>2</v>
      </c>
      <c r="E25" s="261">
        <v>0</v>
      </c>
      <c r="F25" s="1160"/>
      <c r="G25" s="503">
        <v>6</v>
      </c>
      <c r="H25" s="504">
        <v>0</v>
      </c>
    </row>
    <row r="26" spans="1:8">
      <c r="A26" s="1162" t="s">
        <v>201</v>
      </c>
      <c r="B26" s="1163"/>
      <c r="C26" s="261">
        <v>99</v>
      </c>
      <c r="D26" s="261">
        <v>95</v>
      </c>
      <c r="E26" s="261">
        <v>55</v>
      </c>
      <c r="F26" s="1161"/>
      <c r="G26" s="1067">
        <v>249</v>
      </c>
      <c r="H26" s="1068">
        <v>40</v>
      </c>
    </row>
    <row r="27" spans="1:8" ht="23.25" customHeight="1">
      <c r="A27" s="1164" t="s">
        <v>184</v>
      </c>
      <c r="B27" s="1164"/>
      <c r="C27" s="1164"/>
      <c r="D27" s="1164"/>
      <c r="E27" s="1164"/>
      <c r="F27" s="1164"/>
      <c r="G27" s="1067"/>
      <c r="H27" s="1068"/>
    </row>
    <row r="28" spans="1:8" ht="12.75" customHeight="1">
      <c r="A28" s="171">
        <v>311104</v>
      </c>
      <c r="B28" s="155" t="s">
        <v>36</v>
      </c>
      <c r="C28" s="195">
        <v>17</v>
      </c>
      <c r="D28" s="195">
        <v>14</v>
      </c>
      <c r="E28" s="195">
        <v>12</v>
      </c>
      <c r="F28" s="195">
        <v>30</v>
      </c>
      <c r="G28" s="325">
        <v>73</v>
      </c>
      <c r="H28" s="125">
        <v>0</v>
      </c>
    </row>
    <row r="29" spans="1:8" ht="12.75" customHeight="1">
      <c r="A29" s="171">
        <v>311201</v>
      </c>
      <c r="B29" s="155" t="s">
        <v>59</v>
      </c>
      <c r="C29" s="195">
        <v>25</v>
      </c>
      <c r="D29" s="195">
        <v>35</v>
      </c>
      <c r="E29" s="195">
        <v>39</v>
      </c>
      <c r="F29" s="195">
        <v>27</v>
      </c>
      <c r="G29" s="325">
        <v>126</v>
      </c>
      <c r="H29" s="125">
        <v>0</v>
      </c>
    </row>
    <row r="30" spans="1:8" ht="12.75" customHeight="1">
      <c r="A30" s="51">
        <v>311302</v>
      </c>
      <c r="B30" s="38" t="s">
        <v>171</v>
      </c>
      <c r="C30" s="195">
        <v>31</v>
      </c>
      <c r="D30" s="195">
        <v>23</v>
      </c>
      <c r="E30" s="195">
        <v>13</v>
      </c>
      <c r="F30" s="195">
        <v>0</v>
      </c>
      <c r="G30" s="325">
        <v>67</v>
      </c>
      <c r="H30" s="125">
        <v>0</v>
      </c>
    </row>
    <row r="31" spans="1:8" ht="12.75" customHeight="1">
      <c r="A31" s="171">
        <v>311303</v>
      </c>
      <c r="B31" s="155" t="s">
        <v>70</v>
      </c>
      <c r="C31" s="195">
        <v>0</v>
      </c>
      <c r="D31" s="195">
        <v>0</v>
      </c>
      <c r="E31" s="195">
        <v>0</v>
      </c>
      <c r="F31" s="195">
        <v>0</v>
      </c>
      <c r="G31" s="325">
        <v>0</v>
      </c>
      <c r="H31" s="125">
        <v>7</v>
      </c>
    </row>
    <row r="32" spans="1:8" ht="12.75" customHeight="1">
      <c r="A32" s="171">
        <v>311410</v>
      </c>
      <c r="B32" s="155" t="s">
        <v>41</v>
      </c>
      <c r="C32" s="195">
        <v>20</v>
      </c>
      <c r="D32" s="195">
        <v>16</v>
      </c>
      <c r="E32" s="195">
        <v>16</v>
      </c>
      <c r="F32" s="195">
        <v>15</v>
      </c>
      <c r="G32" s="325">
        <v>67</v>
      </c>
      <c r="H32" s="125">
        <v>6</v>
      </c>
    </row>
    <row r="33" spans="1:8" ht="12.75" customHeight="1">
      <c r="A33" s="171">
        <v>311504</v>
      </c>
      <c r="B33" s="155" t="s">
        <v>40</v>
      </c>
      <c r="C33" s="195">
        <v>19</v>
      </c>
      <c r="D33" s="195">
        <v>13</v>
      </c>
      <c r="E33" s="195">
        <v>0</v>
      </c>
      <c r="F33" s="195">
        <v>0</v>
      </c>
      <c r="G33" s="325">
        <v>32</v>
      </c>
      <c r="H33" s="125">
        <v>0</v>
      </c>
    </row>
    <row r="34" spans="1:8" ht="12.75" customHeight="1">
      <c r="A34" s="51">
        <v>311512</v>
      </c>
      <c r="B34" s="38" t="s">
        <v>118</v>
      </c>
      <c r="C34" s="195">
        <v>0</v>
      </c>
      <c r="D34" s="195">
        <v>20</v>
      </c>
      <c r="E34" s="195">
        <v>13</v>
      </c>
      <c r="F34" s="195">
        <v>17</v>
      </c>
      <c r="G34" s="325">
        <v>50</v>
      </c>
      <c r="H34" s="125">
        <v>8</v>
      </c>
    </row>
    <row r="35" spans="1:8" ht="12.75" customHeight="1">
      <c r="A35" s="171">
        <v>311513</v>
      </c>
      <c r="B35" s="155" t="s">
        <v>60</v>
      </c>
      <c r="C35" s="195">
        <v>11</v>
      </c>
      <c r="D35" s="195">
        <v>19</v>
      </c>
      <c r="E35" s="195">
        <v>27</v>
      </c>
      <c r="F35" s="195">
        <v>25</v>
      </c>
      <c r="G35" s="325">
        <v>82</v>
      </c>
      <c r="H35" s="125">
        <v>0</v>
      </c>
    </row>
    <row r="36" spans="1:8" ht="12.75" customHeight="1">
      <c r="A36" s="171">
        <v>311515</v>
      </c>
      <c r="B36" s="155" t="s">
        <v>443</v>
      </c>
      <c r="C36" s="195">
        <v>12</v>
      </c>
      <c r="D36" s="195">
        <v>0</v>
      </c>
      <c r="E36" s="195">
        <v>0</v>
      </c>
      <c r="F36" s="195">
        <v>0</v>
      </c>
      <c r="G36" s="325">
        <v>12</v>
      </c>
      <c r="H36" s="125">
        <v>0</v>
      </c>
    </row>
    <row r="37" spans="1:8" ht="12.75" customHeight="1">
      <c r="A37" s="171">
        <v>311928</v>
      </c>
      <c r="B37" s="155" t="s">
        <v>166</v>
      </c>
      <c r="C37" s="195">
        <v>21</v>
      </c>
      <c r="D37" s="195">
        <v>0</v>
      </c>
      <c r="E37" s="195">
        <v>0</v>
      </c>
      <c r="F37" s="195">
        <v>0</v>
      </c>
      <c r="G37" s="325">
        <v>21</v>
      </c>
      <c r="H37" s="125">
        <v>0</v>
      </c>
    </row>
    <row r="38" spans="1:8" ht="12.75" customHeight="1">
      <c r="A38" s="171">
        <v>314202</v>
      </c>
      <c r="B38" s="155" t="s">
        <v>53</v>
      </c>
      <c r="C38" s="195">
        <v>18</v>
      </c>
      <c r="D38" s="195">
        <v>19</v>
      </c>
      <c r="E38" s="195">
        <v>25</v>
      </c>
      <c r="F38" s="195">
        <v>29</v>
      </c>
      <c r="G38" s="325">
        <v>91</v>
      </c>
      <c r="H38" s="125">
        <v>0</v>
      </c>
    </row>
    <row r="39" spans="1:8" ht="12.75" customHeight="1">
      <c r="A39" s="171">
        <v>314207</v>
      </c>
      <c r="B39" s="155" t="s">
        <v>55</v>
      </c>
      <c r="C39" s="195">
        <v>0</v>
      </c>
      <c r="D39" s="195">
        <v>0</v>
      </c>
      <c r="E39" s="195">
        <v>9</v>
      </c>
      <c r="F39" s="195">
        <v>7</v>
      </c>
      <c r="G39" s="325">
        <v>16</v>
      </c>
      <c r="H39" s="125">
        <v>0</v>
      </c>
    </row>
    <row r="40" spans="1:8" ht="12.75" customHeight="1">
      <c r="A40" s="171">
        <v>315406</v>
      </c>
      <c r="B40" s="155" t="s">
        <v>436</v>
      </c>
      <c r="C40" s="195">
        <v>21</v>
      </c>
      <c r="D40" s="195">
        <v>0</v>
      </c>
      <c r="E40" s="195">
        <v>0</v>
      </c>
      <c r="F40" s="195">
        <v>0</v>
      </c>
      <c r="G40" s="325">
        <v>21</v>
      </c>
      <c r="H40" s="125">
        <v>0</v>
      </c>
    </row>
    <row r="41" spans="1:8" ht="12.75" customHeight="1">
      <c r="A41" s="171">
        <v>324002</v>
      </c>
      <c r="B41" s="155" t="s">
        <v>35</v>
      </c>
      <c r="C41" s="195">
        <v>16</v>
      </c>
      <c r="D41" s="195">
        <v>0</v>
      </c>
      <c r="E41" s="195">
        <v>0</v>
      </c>
      <c r="F41" s="195">
        <v>0</v>
      </c>
      <c r="G41" s="325">
        <v>16</v>
      </c>
      <c r="H41" s="125">
        <v>0</v>
      </c>
    </row>
    <row r="42" spans="1:8" ht="12.75" customHeight="1">
      <c r="A42" s="171">
        <v>331402</v>
      </c>
      <c r="B42" s="155" t="s">
        <v>113</v>
      </c>
      <c r="C42" s="195">
        <v>20</v>
      </c>
      <c r="D42" s="195">
        <v>28</v>
      </c>
      <c r="E42" s="195">
        <v>27</v>
      </c>
      <c r="F42" s="195">
        <v>22</v>
      </c>
      <c r="G42" s="325">
        <v>97</v>
      </c>
      <c r="H42" s="125">
        <v>7</v>
      </c>
    </row>
    <row r="43" spans="1:8" ht="12.75" customHeight="1">
      <c r="A43" s="171">
        <v>331403</v>
      </c>
      <c r="B43" s="155" t="s">
        <v>56</v>
      </c>
      <c r="C43" s="195">
        <v>34</v>
      </c>
      <c r="D43" s="195">
        <v>20</v>
      </c>
      <c r="E43" s="195">
        <v>28</v>
      </c>
      <c r="F43" s="195">
        <v>43</v>
      </c>
      <c r="G43" s="325">
        <v>125</v>
      </c>
      <c r="H43" s="125">
        <v>25</v>
      </c>
    </row>
    <row r="44" spans="1:8" ht="12.75" customHeight="1">
      <c r="A44" s="51">
        <v>333106</v>
      </c>
      <c r="B44" s="38" t="s">
        <v>62</v>
      </c>
      <c r="C44" s="195">
        <v>15</v>
      </c>
      <c r="D44" s="195">
        <v>17</v>
      </c>
      <c r="E44" s="195">
        <v>12</v>
      </c>
      <c r="F44" s="195">
        <v>0</v>
      </c>
      <c r="G44" s="325">
        <v>44</v>
      </c>
      <c r="H44" s="125">
        <v>15</v>
      </c>
    </row>
    <row r="45" spans="1:8" ht="12.75" customHeight="1">
      <c r="A45" s="171">
        <v>333107</v>
      </c>
      <c r="B45" s="155" t="s">
        <v>39</v>
      </c>
      <c r="C45" s="195">
        <v>23</v>
      </c>
      <c r="D45" s="195">
        <v>36</v>
      </c>
      <c r="E45" s="195">
        <v>44</v>
      </c>
      <c r="F45" s="195">
        <v>45</v>
      </c>
      <c r="G45" s="325">
        <v>148</v>
      </c>
      <c r="H45" s="125">
        <v>20</v>
      </c>
    </row>
    <row r="46" spans="1:8" ht="12.75" customHeight="1">
      <c r="A46" s="171">
        <v>333906</v>
      </c>
      <c r="B46" s="155" t="s">
        <v>45</v>
      </c>
      <c r="C46" s="195">
        <v>12</v>
      </c>
      <c r="D46" s="195">
        <v>20</v>
      </c>
      <c r="E46" s="195">
        <v>27</v>
      </c>
      <c r="F46" s="195">
        <v>43</v>
      </c>
      <c r="G46" s="325">
        <v>102</v>
      </c>
      <c r="H46" s="125">
        <v>9</v>
      </c>
    </row>
    <row r="47" spans="1:8" ht="12.75" customHeight="1">
      <c r="A47" s="171">
        <v>343404</v>
      </c>
      <c r="B47" s="155" t="s">
        <v>48</v>
      </c>
      <c r="C47" s="195">
        <v>31</v>
      </c>
      <c r="D47" s="195">
        <v>35</v>
      </c>
      <c r="E47" s="195">
        <v>27</v>
      </c>
      <c r="F47" s="195">
        <v>30</v>
      </c>
      <c r="G47" s="325">
        <v>123</v>
      </c>
      <c r="H47" s="125">
        <v>13</v>
      </c>
    </row>
    <row r="48" spans="1:8" ht="12.75" customHeight="1">
      <c r="A48" s="171">
        <v>351103</v>
      </c>
      <c r="B48" s="155" t="s">
        <v>52</v>
      </c>
      <c r="C48" s="195">
        <v>8</v>
      </c>
      <c r="D48" s="195">
        <v>0</v>
      </c>
      <c r="E48" s="195">
        <v>11</v>
      </c>
      <c r="F48" s="195">
        <v>12</v>
      </c>
      <c r="G48" s="325">
        <v>31</v>
      </c>
      <c r="H48" s="125">
        <v>5</v>
      </c>
    </row>
    <row r="49" spans="1:8" ht="12.75" customHeight="1">
      <c r="A49" s="171">
        <v>351203</v>
      </c>
      <c r="B49" s="155" t="s">
        <v>34</v>
      </c>
      <c r="C49" s="195">
        <v>71</v>
      </c>
      <c r="D49" s="195">
        <v>61</v>
      </c>
      <c r="E49" s="195">
        <v>71</v>
      </c>
      <c r="F49" s="195">
        <v>34</v>
      </c>
      <c r="G49" s="325">
        <v>237</v>
      </c>
      <c r="H49" s="125">
        <v>32</v>
      </c>
    </row>
    <row r="50" spans="1:8" ht="12.75" customHeight="1">
      <c r="A50" s="171">
        <v>422103</v>
      </c>
      <c r="B50" s="155" t="s">
        <v>44</v>
      </c>
      <c r="C50" s="195">
        <v>0</v>
      </c>
      <c r="D50" s="195">
        <v>0</v>
      </c>
      <c r="E50" s="195">
        <v>10</v>
      </c>
      <c r="F50" s="195">
        <v>12</v>
      </c>
      <c r="G50" s="325">
        <v>22</v>
      </c>
      <c r="H50" s="125">
        <v>0</v>
      </c>
    </row>
    <row r="51" spans="1:8" ht="12.75" customHeight="1">
      <c r="A51" s="171">
        <v>422402</v>
      </c>
      <c r="B51" s="155" t="s">
        <v>46</v>
      </c>
      <c r="C51" s="195">
        <v>25</v>
      </c>
      <c r="D51" s="195">
        <v>27</v>
      </c>
      <c r="E51" s="195">
        <v>32</v>
      </c>
      <c r="F51" s="195">
        <v>37</v>
      </c>
      <c r="G51" s="325">
        <v>121</v>
      </c>
      <c r="H51" s="125">
        <v>23</v>
      </c>
    </row>
    <row r="52" spans="1:8" ht="12.75" customHeight="1">
      <c r="A52" s="171">
        <v>512001</v>
      </c>
      <c r="B52" s="155" t="s">
        <v>32</v>
      </c>
      <c r="C52" s="195">
        <v>0</v>
      </c>
      <c r="D52" s="195">
        <v>0</v>
      </c>
      <c r="E52" s="195">
        <v>0</v>
      </c>
      <c r="F52" s="195">
        <v>0</v>
      </c>
      <c r="G52" s="325">
        <v>0</v>
      </c>
      <c r="H52" s="125">
        <v>1</v>
      </c>
    </row>
    <row r="53" spans="1:8" ht="12.75" customHeight="1">
      <c r="A53" s="171">
        <v>514105</v>
      </c>
      <c r="B53" s="155" t="s">
        <v>42</v>
      </c>
      <c r="C53" s="195">
        <v>27</v>
      </c>
      <c r="D53" s="195">
        <v>18</v>
      </c>
      <c r="E53" s="195">
        <v>18</v>
      </c>
      <c r="F53" s="195">
        <v>25</v>
      </c>
      <c r="G53" s="325">
        <v>88</v>
      </c>
      <c r="H53" s="125">
        <v>15</v>
      </c>
    </row>
    <row r="54" spans="1:8" ht="13.5" customHeight="1">
      <c r="A54" s="1104" t="s">
        <v>202</v>
      </c>
      <c r="B54" s="1104"/>
      <c r="C54" s="505">
        <v>477</v>
      </c>
      <c r="D54" s="505">
        <v>421</v>
      </c>
      <c r="E54" s="505">
        <v>461</v>
      </c>
      <c r="F54" s="505">
        <v>453</v>
      </c>
      <c r="G54" s="973">
        <v>1812</v>
      </c>
      <c r="H54" s="1060">
        <v>186</v>
      </c>
    </row>
    <row r="55" spans="1:8" ht="23.25" customHeight="1">
      <c r="A55" s="1106" t="s">
        <v>200</v>
      </c>
      <c r="B55" s="1106"/>
      <c r="C55" s="1106"/>
      <c r="D55" s="1106"/>
      <c r="E55" s="1106"/>
      <c r="F55" s="1106"/>
      <c r="G55" s="973"/>
      <c r="H55" s="1060"/>
    </row>
    <row r="56" spans="1:8">
      <c r="A56" s="1167"/>
      <c r="B56" s="1168"/>
      <c r="C56" s="1168"/>
      <c r="D56" s="1168"/>
      <c r="E56" s="1168"/>
      <c r="F56" s="1168"/>
      <c r="G56" s="1168"/>
      <c r="H56" s="1169"/>
    </row>
    <row r="57" spans="1:8" ht="18.75" customHeight="1">
      <c r="A57" s="1075" t="s">
        <v>195</v>
      </c>
      <c r="B57" s="1075"/>
      <c r="C57" s="331">
        <v>576</v>
      </c>
      <c r="D57" s="331">
        <v>516</v>
      </c>
      <c r="E57" s="331">
        <v>516</v>
      </c>
      <c r="F57" s="331">
        <v>453</v>
      </c>
      <c r="G57" s="576">
        <v>2061</v>
      </c>
      <c r="H57" s="575">
        <v>226</v>
      </c>
    </row>
    <row r="58" spans="1:8">
      <c r="C58" s="1"/>
      <c r="D58" s="1"/>
      <c r="E58" s="1"/>
      <c r="F58" s="1"/>
      <c r="G58" s="1"/>
      <c r="H58" s="1"/>
    </row>
    <row r="60" spans="1:8" ht="12.75" customHeight="1">
      <c r="A60" s="876"/>
      <c r="B60" s="876"/>
      <c r="C60" s="876"/>
      <c r="D60" s="876"/>
      <c r="E60" s="876"/>
      <c r="F60" s="876"/>
      <c r="G60" s="876"/>
      <c r="H60" s="876"/>
    </row>
    <row r="61" spans="1:8" ht="12.75" customHeight="1">
      <c r="A61" s="876" t="s">
        <v>259</v>
      </c>
      <c r="B61" s="876"/>
      <c r="C61" s="876"/>
      <c r="D61" s="876"/>
      <c r="E61" s="876"/>
      <c r="F61" s="876"/>
      <c r="G61" s="876"/>
      <c r="H61" s="876"/>
    </row>
    <row r="63" spans="1:8" ht="48.75">
      <c r="A63" s="397" t="s">
        <v>185</v>
      </c>
      <c r="B63" s="322" t="s">
        <v>313</v>
      </c>
      <c r="C63" s="394" t="s">
        <v>4</v>
      </c>
      <c r="D63" s="394" t="s">
        <v>5</v>
      </c>
      <c r="E63" s="398" t="s">
        <v>223</v>
      </c>
      <c r="F63" s="586" t="s">
        <v>348</v>
      </c>
      <c r="G63" s="1"/>
    </row>
    <row r="64" spans="1:8">
      <c r="A64" s="288">
        <v>325402</v>
      </c>
      <c r="B64" s="273" t="s">
        <v>76</v>
      </c>
      <c r="C64" s="350">
        <v>19</v>
      </c>
      <c r="D64" s="350">
        <v>0</v>
      </c>
      <c r="E64" s="262">
        <v>19</v>
      </c>
      <c r="F64" s="124">
        <v>0</v>
      </c>
      <c r="G64" s="1"/>
    </row>
    <row r="65" spans="1:7">
      <c r="A65" s="288">
        <v>325509</v>
      </c>
      <c r="B65" s="273" t="s">
        <v>65</v>
      </c>
      <c r="C65" s="350">
        <v>241</v>
      </c>
      <c r="D65" s="350">
        <v>94</v>
      </c>
      <c r="E65" s="262">
        <v>335</v>
      </c>
      <c r="F65" s="124">
        <v>16</v>
      </c>
      <c r="G65" s="1"/>
    </row>
    <row r="66" spans="1:7">
      <c r="A66" s="99">
        <v>334306</v>
      </c>
      <c r="B66" s="274" t="s">
        <v>66</v>
      </c>
      <c r="C66" s="350">
        <v>31</v>
      </c>
      <c r="D66" s="350">
        <v>15</v>
      </c>
      <c r="E66" s="262">
        <v>46</v>
      </c>
      <c r="F66" s="124">
        <v>5</v>
      </c>
      <c r="G66" s="1"/>
    </row>
    <row r="67" spans="1:7">
      <c r="A67" s="99">
        <v>341203</v>
      </c>
      <c r="B67" s="274" t="s">
        <v>67</v>
      </c>
      <c r="C67" s="350">
        <v>0</v>
      </c>
      <c r="D67" s="350">
        <v>17</v>
      </c>
      <c r="E67" s="262">
        <v>17</v>
      </c>
      <c r="F67" s="124">
        <v>3</v>
      </c>
      <c r="G67" s="1"/>
    </row>
    <row r="68" spans="1:7">
      <c r="A68" s="55">
        <v>343203</v>
      </c>
      <c r="B68" s="26" t="s">
        <v>74</v>
      </c>
      <c r="C68" s="350">
        <v>15</v>
      </c>
      <c r="D68" s="350">
        <v>0</v>
      </c>
      <c r="E68" s="262">
        <v>15</v>
      </c>
      <c r="F68" s="124">
        <v>3</v>
      </c>
      <c r="G68" s="1"/>
    </row>
    <row r="69" spans="1:7">
      <c r="A69" s="99">
        <v>351203</v>
      </c>
      <c r="B69" s="274" t="s">
        <v>34</v>
      </c>
      <c r="C69" s="350">
        <v>0</v>
      </c>
      <c r="D69" s="350">
        <v>19</v>
      </c>
      <c r="E69" s="262">
        <v>19</v>
      </c>
      <c r="F69" s="124">
        <v>0</v>
      </c>
    </row>
    <row r="70" spans="1:7">
      <c r="A70" s="55">
        <v>431103</v>
      </c>
      <c r="B70" s="26" t="s">
        <v>72</v>
      </c>
      <c r="C70" s="350">
        <v>56</v>
      </c>
      <c r="D70" s="350">
        <v>13</v>
      </c>
      <c r="E70" s="262">
        <v>69</v>
      </c>
      <c r="F70" s="124">
        <v>2</v>
      </c>
    </row>
    <row r="71" spans="1:7">
      <c r="A71" s="55">
        <v>514207</v>
      </c>
      <c r="B71" s="274" t="s">
        <v>63</v>
      </c>
      <c r="C71" s="350">
        <v>28</v>
      </c>
      <c r="D71" s="350">
        <v>14</v>
      </c>
      <c r="E71" s="262">
        <v>42</v>
      </c>
      <c r="F71" s="124">
        <v>6</v>
      </c>
    </row>
    <row r="72" spans="1:7">
      <c r="A72" s="55">
        <v>532102</v>
      </c>
      <c r="B72" s="274" t="s">
        <v>28</v>
      </c>
      <c r="C72" s="350">
        <v>37</v>
      </c>
      <c r="D72" s="350">
        <v>0</v>
      </c>
      <c r="E72" s="262">
        <v>37</v>
      </c>
      <c r="F72" s="124">
        <v>0</v>
      </c>
    </row>
    <row r="73" spans="1:7">
      <c r="A73" s="99">
        <v>541315</v>
      </c>
      <c r="B73" s="274" t="s">
        <v>61</v>
      </c>
      <c r="C73" s="350">
        <v>0</v>
      </c>
      <c r="D73" s="350">
        <v>20</v>
      </c>
      <c r="E73" s="262">
        <v>20</v>
      </c>
      <c r="F73" s="124">
        <v>7</v>
      </c>
    </row>
    <row r="74" spans="1:7" ht="33" customHeight="1">
      <c r="A74" s="1165" t="s">
        <v>260</v>
      </c>
      <c r="B74" s="1166"/>
      <c r="C74" s="593">
        <v>427</v>
      </c>
      <c r="D74" s="593">
        <v>192</v>
      </c>
      <c r="E74" s="216">
        <v>619</v>
      </c>
      <c r="F74" s="282">
        <v>42</v>
      </c>
    </row>
  </sheetData>
  <mergeCells count="21">
    <mergeCell ref="A74:B74"/>
    <mergeCell ref="A54:B54"/>
    <mergeCell ref="G54:G55"/>
    <mergeCell ref="H54:H55"/>
    <mergeCell ref="A55:F55"/>
    <mergeCell ref="A56:H56"/>
    <mergeCell ref="A60:H60"/>
    <mergeCell ref="A61:H61"/>
    <mergeCell ref="A57:B57"/>
    <mergeCell ref="H3:H6"/>
    <mergeCell ref="F7:F26"/>
    <mergeCell ref="A26:B26"/>
    <mergeCell ref="G26:G27"/>
    <mergeCell ref="H26:H27"/>
    <mergeCell ref="A27:F27"/>
    <mergeCell ref="A3:A6"/>
    <mergeCell ref="C3:C6"/>
    <mergeCell ref="D3:D6"/>
    <mergeCell ref="E3:E6"/>
    <mergeCell ref="F3:F6"/>
    <mergeCell ref="G3:G6"/>
  </mergeCells>
  <pageMargins left="0.27559055118110237" right="0.23622047244094491" top="0.15748031496062992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9"/>
  <sheetViews>
    <sheetView view="pageLayout" zoomScaleNormal="100" workbookViewId="0">
      <selection activeCell="A62" sqref="A62:F68"/>
    </sheetView>
  </sheetViews>
  <sheetFormatPr defaultRowHeight="12.75"/>
  <cols>
    <col min="1" max="1" width="7.28515625" customWidth="1"/>
    <col min="2" max="2" width="41.140625" customWidth="1"/>
    <col min="3" max="3" width="8.140625" style="47" customWidth="1"/>
    <col min="4" max="4" width="7.85546875" style="47" customWidth="1"/>
    <col min="5" max="5" width="9.140625" style="47"/>
    <col min="6" max="6" width="9" style="47" customWidth="1"/>
    <col min="7" max="7" width="8.7109375" style="47" customWidth="1"/>
    <col min="8" max="8" width="9.85546875" style="47" customWidth="1"/>
  </cols>
  <sheetData>
    <row r="1" spans="1:8" s="3" customFormat="1" ht="18">
      <c r="B1" s="117" t="s">
        <v>221</v>
      </c>
      <c r="C1" s="3" t="s">
        <v>435</v>
      </c>
      <c r="D1" s="46"/>
      <c r="E1" s="46"/>
      <c r="F1" s="46"/>
      <c r="G1" s="46"/>
      <c r="H1" s="46"/>
    </row>
    <row r="3" spans="1:8">
      <c r="A3" s="1134" t="s">
        <v>185</v>
      </c>
      <c r="B3" s="186" t="s">
        <v>183</v>
      </c>
      <c r="C3" s="1135" t="s">
        <v>0</v>
      </c>
      <c r="D3" s="1075" t="s">
        <v>1</v>
      </c>
      <c r="E3" s="1075" t="s">
        <v>2</v>
      </c>
      <c r="F3" s="1123" t="s">
        <v>3</v>
      </c>
      <c r="G3" s="1085" t="s">
        <v>182</v>
      </c>
      <c r="H3" s="1064" t="s">
        <v>348</v>
      </c>
    </row>
    <row r="4" spans="1:8" ht="25.5">
      <c r="A4" s="1134"/>
      <c r="B4" s="179" t="s">
        <v>355</v>
      </c>
      <c r="C4" s="1135"/>
      <c r="D4" s="1075"/>
      <c r="E4" s="1075"/>
      <c r="F4" s="1123"/>
      <c r="G4" s="1085"/>
      <c r="H4" s="1064"/>
    </row>
    <row r="5" spans="1:8">
      <c r="A5" s="1134"/>
      <c r="B5" s="120" t="s">
        <v>187</v>
      </c>
      <c r="C5" s="1135"/>
      <c r="D5" s="1075"/>
      <c r="E5" s="1075"/>
      <c r="F5" s="1123"/>
      <c r="G5" s="1085"/>
      <c r="H5" s="1064"/>
    </row>
    <row r="6" spans="1:8" ht="17.25" customHeight="1">
      <c r="A6" s="1134"/>
      <c r="B6" s="126" t="s">
        <v>264</v>
      </c>
      <c r="C6" s="1135"/>
      <c r="D6" s="1075"/>
      <c r="E6" s="1075"/>
      <c r="F6" s="1123"/>
      <c r="G6" s="1085"/>
      <c r="H6" s="1064"/>
    </row>
    <row r="7" spans="1:8" s="116" customFormat="1" ht="12">
      <c r="A7" s="30">
        <v>343101</v>
      </c>
      <c r="B7" s="29" t="s">
        <v>29</v>
      </c>
      <c r="C7" s="261">
        <v>1</v>
      </c>
      <c r="D7" s="261">
        <v>4</v>
      </c>
      <c r="E7" s="261">
        <v>0</v>
      </c>
      <c r="F7" s="1177"/>
      <c r="G7" s="167">
        <v>5</v>
      </c>
      <c r="H7" s="162">
        <v>0</v>
      </c>
    </row>
    <row r="8" spans="1:8" s="116" customFormat="1" ht="12">
      <c r="A8" s="30">
        <v>512001</v>
      </c>
      <c r="B8" s="29" t="s">
        <v>32</v>
      </c>
      <c r="C8" s="261">
        <v>61</v>
      </c>
      <c r="D8" s="261">
        <v>71</v>
      </c>
      <c r="E8" s="261">
        <v>37</v>
      </c>
      <c r="F8" s="1114"/>
      <c r="G8" s="167">
        <v>169</v>
      </c>
      <c r="H8" s="162">
        <v>15</v>
      </c>
    </row>
    <row r="9" spans="1:8" s="116" customFormat="1" ht="12">
      <c r="A9" s="30">
        <v>514101</v>
      </c>
      <c r="B9" s="29" t="s">
        <v>10</v>
      </c>
      <c r="C9" s="261">
        <v>19</v>
      </c>
      <c r="D9" s="261">
        <v>32</v>
      </c>
      <c r="E9" s="261">
        <v>35</v>
      </c>
      <c r="F9" s="1114"/>
      <c r="G9" s="167">
        <v>86</v>
      </c>
      <c r="H9" s="162">
        <v>5</v>
      </c>
    </row>
    <row r="10" spans="1:8" s="166" customFormat="1" ht="12">
      <c r="A10" s="30">
        <v>522301</v>
      </c>
      <c r="B10" s="29" t="s">
        <v>11</v>
      </c>
      <c r="C10" s="261">
        <v>12</v>
      </c>
      <c r="D10" s="261">
        <v>21</v>
      </c>
      <c r="E10" s="261">
        <v>17</v>
      </c>
      <c r="F10" s="1114"/>
      <c r="G10" s="167">
        <v>50</v>
      </c>
      <c r="H10" s="162">
        <v>0</v>
      </c>
    </row>
    <row r="11" spans="1:8" s="42" customFormat="1">
      <c r="A11" s="30">
        <v>711204</v>
      </c>
      <c r="B11" s="29" t="s">
        <v>26</v>
      </c>
      <c r="C11" s="261">
        <v>7</v>
      </c>
      <c r="D11" s="261">
        <v>7</v>
      </c>
      <c r="E11" s="261">
        <v>11</v>
      </c>
      <c r="F11" s="1114"/>
      <c r="G11" s="167">
        <v>25</v>
      </c>
      <c r="H11" s="162">
        <v>1</v>
      </c>
    </row>
    <row r="12" spans="1:8" s="42" customFormat="1">
      <c r="A12" s="30">
        <v>711501</v>
      </c>
      <c r="B12" s="29" t="s">
        <v>102</v>
      </c>
      <c r="C12" s="261">
        <v>0</v>
      </c>
      <c r="D12" s="261">
        <v>0</v>
      </c>
      <c r="E12" s="261">
        <v>0</v>
      </c>
      <c r="F12" s="1114"/>
      <c r="G12" s="167">
        <v>0</v>
      </c>
      <c r="H12" s="162">
        <v>0</v>
      </c>
    </row>
    <row r="13" spans="1:8" s="166" customFormat="1" ht="12">
      <c r="A13" s="30">
        <v>712616</v>
      </c>
      <c r="B13" s="29" t="s">
        <v>24</v>
      </c>
      <c r="C13" s="261">
        <v>11</v>
      </c>
      <c r="D13" s="261">
        <v>11</v>
      </c>
      <c r="E13" s="261">
        <v>3</v>
      </c>
      <c r="F13" s="1114"/>
      <c r="G13" s="167">
        <v>25</v>
      </c>
      <c r="H13" s="162">
        <v>0</v>
      </c>
    </row>
    <row r="14" spans="1:8" s="116" customFormat="1" ht="14.25" customHeight="1">
      <c r="A14" s="160">
        <v>712905</v>
      </c>
      <c r="B14" s="29" t="s">
        <v>25</v>
      </c>
      <c r="C14" s="261">
        <v>16</v>
      </c>
      <c r="D14" s="261">
        <v>8</v>
      </c>
      <c r="E14" s="261">
        <v>11</v>
      </c>
      <c r="F14" s="1114"/>
      <c r="G14" s="167">
        <v>35</v>
      </c>
      <c r="H14" s="162">
        <v>5</v>
      </c>
    </row>
    <row r="15" spans="1:8" s="166" customFormat="1">
      <c r="A15" s="31">
        <v>713201</v>
      </c>
      <c r="B15" s="142" t="s">
        <v>33</v>
      </c>
      <c r="C15" s="261">
        <v>0</v>
      </c>
      <c r="D15" s="261">
        <v>0</v>
      </c>
      <c r="E15" s="261">
        <v>0</v>
      </c>
      <c r="F15" s="1114"/>
      <c r="G15" s="167">
        <v>0</v>
      </c>
      <c r="H15" s="162">
        <v>0</v>
      </c>
    </row>
    <row r="16" spans="1:8" s="166" customFormat="1" ht="12">
      <c r="A16" s="30">
        <v>722307</v>
      </c>
      <c r="B16" s="29" t="s">
        <v>106</v>
      </c>
      <c r="C16" s="261">
        <v>14</v>
      </c>
      <c r="D16" s="261">
        <v>18</v>
      </c>
      <c r="E16" s="261">
        <v>11</v>
      </c>
      <c r="F16" s="1114"/>
      <c r="G16" s="167">
        <v>43</v>
      </c>
      <c r="H16" s="162">
        <v>3</v>
      </c>
    </row>
    <row r="17" spans="1:8" s="166" customFormat="1" ht="12">
      <c r="A17" s="31">
        <v>723103</v>
      </c>
      <c r="B17" s="29" t="s">
        <v>15</v>
      </c>
      <c r="C17" s="261">
        <v>25</v>
      </c>
      <c r="D17" s="261">
        <v>53</v>
      </c>
      <c r="E17" s="261">
        <v>37</v>
      </c>
      <c r="F17" s="1114"/>
      <c r="G17" s="167">
        <v>115</v>
      </c>
      <c r="H17" s="162">
        <v>0</v>
      </c>
    </row>
    <row r="18" spans="1:8" s="166" customFormat="1">
      <c r="A18" s="30">
        <v>731102</v>
      </c>
      <c r="B18" s="29" t="s">
        <v>428</v>
      </c>
      <c r="C18" s="261">
        <v>28</v>
      </c>
      <c r="D18" s="261">
        <v>0</v>
      </c>
      <c r="E18" s="261">
        <v>0</v>
      </c>
      <c r="F18" s="1114"/>
      <c r="G18" s="218">
        <v>28</v>
      </c>
      <c r="H18" s="144">
        <v>0</v>
      </c>
    </row>
    <row r="19" spans="1:8" s="116" customFormat="1" ht="12">
      <c r="A19" s="31">
        <v>732201</v>
      </c>
      <c r="B19" s="29" t="s">
        <v>111</v>
      </c>
      <c r="C19" s="261">
        <v>1</v>
      </c>
      <c r="D19" s="261">
        <v>0</v>
      </c>
      <c r="E19" s="261">
        <v>0</v>
      </c>
      <c r="F19" s="1114"/>
      <c r="G19" s="167">
        <v>1</v>
      </c>
      <c r="H19" s="162">
        <v>0</v>
      </c>
    </row>
    <row r="20" spans="1:8" s="116" customFormat="1">
      <c r="A20" s="30">
        <v>741103</v>
      </c>
      <c r="B20" s="142" t="s">
        <v>16</v>
      </c>
      <c r="C20" s="261">
        <v>19</v>
      </c>
      <c r="D20" s="261">
        <v>20</v>
      </c>
      <c r="E20" s="261">
        <v>21</v>
      </c>
      <c r="F20" s="1114"/>
      <c r="G20" s="167">
        <v>60</v>
      </c>
      <c r="H20" s="162">
        <v>5</v>
      </c>
    </row>
    <row r="21" spans="1:8" s="116" customFormat="1">
      <c r="A21" s="30">
        <v>741203</v>
      </c>
      <c r="B21" s="142" t="s">
        <v>17</v>
      </c>
      <c r="C21" s="261">
        <v>11</v>
      </c>
      <c r="D21" s="261">
        <v>0</v>
      </c>
      <c r="E21" s="261">
        <v>7</v>
      </c>
      <c r="F21" s="1114"/>
      <c r="G21" s="167">
        <v>18</v>
      </c>
      <c r="H21" s="162">
        <v>0</v>
      </c>
    </row>
    <row r="22" spans="1:8" s="116" customFormat="1" ht="12">
      <c r="A22" s="30">
        <v>751107</v>
      </c>
      <c r="B22" s="29" t="s">
        <v>27</v>
      </c>
      <c r="C22" s="261">
        <v>1</v>
      </c>
      <c r="D22" s="261">
        <v>2</v>
      </c>
      <c r="E22" s="261">
        <v>3</v>
      </c>
      <c r="F22" s="1114"/>
      <c r="G22" s="167">
        <v>6</v>
      </c>
      <c r="H22" s="162">
        <v>0</v>
      </c>
    </row>
    <row r="23" spans="1:8" s="116" customFormat="1">
      <c r="A23" s="30">
        <v>751201</v>
      </c>
      <c r="B23" s="29" t="s">
        <v>19</v>
      </c>
      <c r="C23" s="261">
        <v>6</v>
      </c>
      <c r="D23" s="261">
        <v>14</v>
      </c>
      <c r="E23" s="261">
        <v>11</v>
      </c>
      <c r="F23" s="1114"/>
      <c r="G23" s="218">
        <v>31</v>
      </c>
      <c r="H23" s="144">
        <v>0</v>
      </c>
    </row>
    <row r="24" spans="1:8" s="116" customFormat="1" ht="12">
      <c r="A24" s="30">
        <v>751204</v>
      </c>
      <c r="B24" s="29" t="s">
        <v>20</v>
      </c>
      <c r="C24" s="261">
        <v>11</v>
      </c>
      <c r="D24" s="261">
        <v>9</v>
      </c>
      <c r="E24" s="261">
        <v>6</v>
      </c>
      <c r="F24" s="1114"/>
      <c r="G24" s="167">
        <v>26</v>
      </c>
      <c r="H24" s="162">
        <v>0</v>
      </c>
    </row>
    <row r="25" spans="1:8" s="166" customFormat="1" ht="12">
      <c r="A25" s="30">
        <v>752205</v>
      </c>
      <c r="B25" s="29" t="s">
        <v>21</v>
      </c>
      <c r="C25" s="261">
        <v>28</v>
      </c>
      <c r="D25" s="261">
        <v>24</v>
      </c>
      <c r="E25" s="261">
        <v>19</v>
      </c>
      <c r="F25" s="1114"/>
      <c r="G25" s="167">
        <v>71</v>
      </c>
      <c r="H25" s="162">
        <v>18</v>
      </c>
    </row>
    <row r="26" spans="1:8" s="116" customFormat="1">
      <c r="A26" s="160">
        <v>834103</v>
      </c>
      <c r="B26" s="142" t="s">
        <v>117</v>
      </c>
      <c r="C26" s="261">
        <v>10</v>
      </c>
      <c r="D26" s="261">
        <v>10</v>
      </c>
      <c r="E26" s="261">
        <v>13</v>
      </c>
      <c r="F26" s="1114"/>
      <c r="G26" s="167">
        <v>33</v>
      </c>
      <c r="H26" s="162">
        <v>6</v>
      </c>
    </row>
    <row r="27" spans="1:8" s="116" customFormat="1" ht="23.25" customHeight="1">
      <c r="A27" s="1098" t="s">
        <v>201</v>
      </c>
      <c r="B27" s="1098"/>
      <c r="C27" s="353">
        <v>281</v>
      </c>
      <c r="D27" s="353">
        <v>304</v>
      </c>
      <c r="E27" s="353">
        <v>242</v>
      </c>
      <c r="F27" s="1178"/>
      <c r="G27" s="946">
        <v>827</v>
      </c>
      <c r="H27" s="1155">
        <v>58</v>
      </c>
    </row>
    <row r="28" spans="1:8" s="116" customFormat="1" ht="19.5" customHeight="1">
      <c r="A28" s="1150" t="s">
        <v>184</v>
      </c>
      <c r="B28" s="1151"/>
      <c r="C28" s="1151"/>
      <c r="D28" s="1151"/>
      <c r="E28" s="1151"/>
      <c r="F28" s="1152"/>
      <c r="G28" s="1153"/>
      <c r="H28" s="1176"/>
    </row>
    <row r="29" spans="1:8" s="116" customFormat="1" ht="11.25" customHeight="1">
      <c r="A29" s="51">
        <v>311103</v>
      </c>
      <c r="B29" s="283" t="s">
        <v>91</v>
      </c>
      <c r="C29" s="195">
        <v>31</v>
      </c>
      <c r="D29" s="195">
        <v>40</v>
      </c>
      <c r="E29" s="195">
        <v>34</v>
      </c>
      <c r="F29" s="195">
        <v>42</v>
      </c>
      <c r="G29" s="325">
        <v>147</v>
      </c>
      <c r="H29" s="125">
        <v>33</v>
      </c>
    </row>
    <row r="30" spans="1:8" s="116" customFormat="1" ht="12">
      <c r="A30" s="171">
        <v>311104</v>
      </c>
      <c r="B30" s="272" t="s">
        <v>36</v>
      </c>
      <c r="C30" s="195">
        <v>14</v>
      </c>
      <c r="D30" s="195">
        <v>8</v>
      </c>
      <c r="E30" s="195">
        <v>13</v>
      </c>
      <c r="F30" s="195">
        <v>11</v>
      </c>
      <c r="G30" s="325">
        <v>46</v>
      </c>
      <c r="H30" s="125">
        <v>9</v>
      </c>
    </row>
    <row r="31" spans="1:8" s="116" customFormat="1" ht="12">
      <c r="A31" s="51">
        <v>311201</v>
      </c>
      <c r="B31" s="272" t="s">
        <v>59</v>
      </c>
      <c r="C31" s="195">
        <v>34</v>
      </c>
      <c r="D31" s="195">
        <v>26</v>
      </c>
      <c r="E31" s="195">
        <v>29</v>
      </c>
      <c r="F31" s="195">
        <v>43</v>
      </c>
      <c r="G31" s="325">
        <v>132</v>
      </c>
      <c r="H31" s="125">
        <v>48</v>
      </c>
    </row>
    <row r="32" spans="1:8" s="116" customFormat="1" ht="12">
      <c r="A32" s="51">
        <v>311209</v>
      </c>
      <c r="B32" s="272" t="s">
        <v>177</v>
      </c>
      <c r="C32" s="195">
        <v>15</v>
      </c>
      <c r="D32" s="195">
        <v>23</v>
      </c>
      <c r="E32" s="195">
        <v>24</v>
      </c>
      <c r="F32" s="195">
        <v>16</v>
      </c>
      <c r="G32" s="325">
        <v>78</v>
      </c>
      <c r="H32" s="125">
        <v>8</v>
      </c>
    </row>
    <row r="33" spans="1:8" s="116" customFormat="1" ht="12">
      <c r="A33" s="171">
        <v>311303</v>
      </c>
      <c r="B33" s="38" t="s">
        <v>70</v>
      </c>
      <c r="C33" s="195">
        <v>15</v>
      </c>
      <c r="D33" s="195">
        <v>18</v>
      </c>
      <c r="E33" s="195">
        <v>23</v>
      </c>
      <c r="F33" s="195">
        <v>17</v>
      </c>
      <c r="G33" s="325">
        <v>73</v>
      </c>
      <c r="H33" s="125">
        <v>15</v>
      </c>
    </row>
    <row r="34" spans="1:8" s="116" customFormat="1" ht="12">
      <c r="A34" s="171">
        <v>311408</v>
      </c>
      <c r="B34" s="38" t="s">
        <v>50</v>
      </c>
      <c r="C34" s="195">
        <v>18</v>
      </c>
      <c r="D34" s="195">
        <v>12</v>
      </c>
      <c r="E34" s="195">
        <v>13</v>
      </c>
      <c r="F34" s="195">
        <v>14</v>
      </c>
      <c r="G34" s="325">
        <v>57</v>
      </c>
      <c r="H34" s="125">
        <v>10</v>
      </c>
    </row>
    <row r="35" spans="1:8" s="166" customFormat="1" ht="12">
      <c r="A35" s="171">
        <v>311410</v>
      </c>
      <c r="B35" s="38" t="s">
        <v>41</v>
      </c>
      <c r="C35" s="195">
        <v>86</v>
      </c>
      <c r="D35" s="195">
        <v>78</v>
      </c>
      <c r="E35" s="195">
        <v>59</v>
      </c>
      <c r="F35" s="195">
        <v>51</v>
      </c>
      <c r="G35" s="325">
        <v>274</v>
      </c>
      <c r="H35" s="125">
        <v>19</v>
      </c>
    </row>
    <row r="36" spans="1:8" s="166" customFormat="1" ht="12">
      <c r="A36" s="18">
        <v>311504</v>
      </c>
      <c r="B36" s="38" t="s">
        <v>40</v>
      </c>
      <c r="C36" s="195">
        <v>19</v>
      </c>
      <c r="D36" s="195">
        <v>23</v>
      </c>
      <c r="E36" s="195">
        <v>38</v>
      </c>
      <c r="F36" s="195">
        <v>20</v>
      </c>
      <c r="G36" s="325">
        <v>100</v>
      </c>
      <c r="H36" s="125">
        <v>16</v>
      </c>
    </row>
    <row r="37" spans="1:8" s="166" customFormat="1" ht="12">
      <c r="A37" s="171">
        <v>311513</v>
      </c>
      <c r="B37" s="38" t="s">
        <v>60</v>
      </c>
      <c r="C37" s="195">
        <v>24</v>
      </c>
      <c r="D37" s="195">
        <v>27</v>
      </c>
      <c r="E37" s="195">
        <v>21</v>
      </c>
      <c r="F37" s="195">
        <v>25</v>
      </c>
      <c r="G37" s="325">
        <v>97</v>
      </c>
      <c r="H37" s="125">
        <v>0</v>
      </c>
    </row>
    <row r="38" spans="1:8" s="166" customFormat="1" ht="12">
      <c r="A38" s="171">
        <v>311911</v>
      </c>
      <c r="B38" s="38" t="s">
        <v>43</v>
      </c>
      <c r="C38" s="195">
        <v>31</v>
      </c>
      <c r="D38" s="195">
        <v>19</v>
      </c>
      <c r="E38" s="195">
        <v>15</v>
      </c>
      <c r="F38" s="195">
        <v>13</v>
      </c>
      <c r="G38" s="325">
        <v>78</v>
      </c>
      <c r="H38" s="125">
        <v>12</v>
      </c>
    </row>
    <row r="39" spans="1:8" s="166" customFormat="1" ht="12">
      <c r="A39" s="17">
        <v>311930</v>
      </c>
      <c r="B39" s="38" t="s">
        <v>110</v>
      </c>
      <c r="C39" s="195">
        <v>16</v>
      </c>
      <c r="D39" s="195">
        <v>18</v>
      </c>
      <c r="E39" s="195">
        <v>0</v>
      </c>
      <c r="F39" s="195">
        <v>15</v>
      </c>
      <c r="G39" s="325">
        <v>49</v>
      </c>
      <c r="H39" s="125">
        <v>9</v>
      </c>
    </row>
    <row r="40" spans="1:8" s="116" customFormat="1" ht="12">
      <c r="A40" s="171">
        <v>314202</v>
      </c>
      <c r="B40" s="38" t="s">
        <v>53</v>
      </c>
      <c r="C40" s="195">
        <v>15</v>
      </c>
      <c r="D40" s="195">
        <v>24</v>
      </c>
      <c r="E40" s="195">
        <v>24</v>
      </c>
      <c r="F40" s="195">
        <v>27</v>
      </c>
      <c r="G40" s="325">
        <v>90</v>
      </c>
      <c r="H40" s="125">
        <v>20</v>
      </c>
    </row>
    <row r="41" spans="1:8" s="97" customFormat="1" ht="12">
      <c r="A41" s="171">
        <v>314203</v>
      </c>
      <c r="B41" s="38" t="s">
        <v>89</v>
      </c>
      <c r="C41" s="195">
        <v>14</v>
      </c>
      <c r="D41" s="195">
        <v>20</v>
      </c>
      <c r="E41" s="195">
        <v>14</v>
      </c>
      <c r="F41" s="195">
        <v>11</v>
      </c>
      <c r="G41" s="325">
        <v>59</v>
      </c>
      <c r="H41" s="125">
        <v>8</v>
      </c>
    </row>
    <row r="42" spans="1:8" s="97" customFormat="1" ht="12">
      <c r="A42" s="17">
        <v>314301</v>
      </c>
      <c r="B42" s="38" t="s">
        <v>54</v>
      </c>
      <c r="C42" s="195">
        <v>18</v>
      </c>
      <c r="D42" s="195">
        <v>22</v>
      </c>
      <c r="E42" s="195">
        <v>18</v>
      </c>
      <c r="F42" s="195">
        <v>16</v>
      </c>
      <c r="G42" s="325">
        <v>74</v>
      </c>
      <c r="H42" s="125">
        <v>16</v>
      </c>
    </row>
    <row r="43" spans="1:8" s="97" customFormat="1" ht="12">
      <c r="A43" s="51">
        <v>325511</v>
      </c>
      <c r="B43" s="38" t="s">
        <v>51</v>
      </c>
      <c r="C43" s="195">
        <v>13</v>
      </c>
      <c r="D43" s="195">
        <v>0</v>
      </c>
      <c r="E43" s="195">
        <v>11</v>
      </c>
      <c r="F43" s="195">
        <v>9</v>
      </c>
      <c r="G43" s="325">
        <v>33</v>
      </c>
      <c r="H43" s="125">
        <v>1</v>
      </c>
    </row>
    <row r="44" spans="1:8" s="97" customFormat="1" ht="12">
      <c r="A44" s="171">
        <v>331403</v>
      </c>
      <c r="B44" s="38" t="s">
        <v>56</v>
      </c>
      <c r="C44" s="195">
        <v>50</v>
      </c>
      <c r="D44" s="195">
        <v>38</v>
      </c>
      <c r="E44" s="195">
        <v>70</v>
      </c>
      <c r="F44" s="195">
        <v>84</v>
      </c>
      <c r="G44" s="325">
        <v>242</v>
      </c>
      <c r="H44" s="125">
        <v>9</v>
      </c>
    </row>
    <row r="45" spans="1:8" s="97" customFormat="1" ht="12">
      <c r="A45" s="171">
        <v>333107</v>
      </c>
      <c r="B45" s="38" t="s">
        <v>39</v>
      </c>
      <c r="C45" s="195">
        <v>49</v>
      </c>
      <c r="D45" s="195">
        <v>0</v>
      </c>
      <c r="E45" s="195">
        <v>0</v>
      </c>
      <c r="F45" s="195">
        <v>0</v>
      </c>
      <c r="G45" s="325">
        <v>49</v>
      </c>
      <c r="H45" s="125">
        <v>0</v>
      </c>
    </row>
    <row r="46" spans="1:8" s="97" customFormat="1" ht="12">
      <c r="A46" s="17">
        <v>333906</v>
      </c>
      <c r="B46" s="38" t="s">
        <v>45</v>
      </c>
      <c r="C46" s="195">
        <v>31</v>
      </c>
      <c r="D46" s="195">
        <v>29</v>
      </c>
      <c r="E46" s="195">
        <v>12</v>
      </c>
      <c r="F46" s="195">
        <v>53</v>
      </c>
      <c r="G46" s="325">
        <v>125</v>
      </c>
      <c r="H46" s="125">
        <v>0</v>
      </c>
    </row>
    <row r="47" spans="1:8" s="97" customFormat="1" ht="12">
      <c r="A47" s="171">
        <v>343404</v>
      </c>
      <c r="B47" s="38" t="s">
        <v>48</v>
      </c>
      <c r="C47" s="195">
        <v>109</v>
      </c>
      <c r="D47" s="195">
        <v>90</v>
      </c>
      <c r="E47" s="195">
        <v>81</v>
      </c>
      <c r="F47" s="195">
        <v>87</v>
      </c>
      <c r="G47" s="325">
        <v>367</v>
      </c>
      <c r="H47" s="125">
        <v>6</v>
      </c>
    </row>
    <row r="48" spans="1:8" s="97" customFormat="1" ht="12">
      <c r="A48" s="171">
        <v>351203</v>
      </c>
      <c r="B48" s="38" t="s">
        <v>34</v>
      </c>
      <c r="C48" s="195">
        <v>141</v>
      </c>
      <c r="D48" s="195">
        <v>119</v>
      </c>
      <c r="E48" s="195">
        <v>113</v>
      </c>
      <c r="F48" s="195">
        <v>117</v>
      </c>
      <c r="G48" s="325">
        <v>490</v>
      </c>
      <c r="H48" s="125">
        <v>78</v>
      </c>
    </row>
    <row r="49" spans="1:8" s="97" customFormat="1" ht="12">
      <c r="A49" s="171">
        <v>422103</v>
      </c>
      <c r="B49" s="38" t="s">
        <v>44</v>
      </c>
      <c r="C49" s="195">
        <v>0</v>
      </c>
      <c r="D49" s="195">
        <v>7</v>
      </c>
      <c r="E49" s="195">
        <v>19</v>
      </c>
      <c r="F49" s="195">
        <v>15</v>
      </c>
      <c r="G49" s="325">
        <v>41</v>
      </c>
      <c r="H49" s="125">
        <v>11</v>
      </c>
    </row>
    <row r="50" spans="1:8" s="97" customFormat="1" ht="12">
      <c r="A50" s="171">
        <v>422402</v>
      </c>
      <c r="B50" s="38" t="s">
        <v>46</v>
      </c>
      <c r="C50" s="195">
        <v>27</v>
      </c>
      <c r="D50" s="195">
        <v>24</v>
      </c>
      <c r="E50" s="195">
        <v>13</v>
      </c>
      <c r="F50" s="195">
        <v>16</v>
      </c>
      <c r="G50" s="325">
        <v>80</v>
      </c>
      <c r="H50" s="125">
        <v>17</v>
      </c>
    </row>
    <row r="51" spans="1:8" s="97" customFormat="1" ht="12">
      <c r="A51" s="171">
        <v>514105</v>
      </c>
      <c r="B51" s="38" t="s">
        <v>42</v>
      </c>
      <c r="C51" s="195">
        <v>16</v>
      </c>
      <c r="D51" s="195">
        <v>13</v>
      </c>
      <c r="E51" s="195">
        <v>21</v>
      </c>
      <c r="F51" s="195">
        <v>14</v>
      </c>
      <c r="G51" s="325">
        <v>64</v>
      </c>
      <c r="H51" s="125">
        <v>8</v>
      </c>
    </row>
    <row r="52" spans="1:8" s="97" customFormat="1" ht="12">
      <c r="A52" s="171">
        <v>522305</v>
      </c>
      <c r="B52" s="38" t="s">
        <v>58</v>
      </c>
      <c r="C52" s="195">
        <v>0</v>
      </c>
      <c r="D52" s="195">
        <v>13</v>
      </c>
      <c r="E52" s="195">
        <v>10</v>
      </c>
      <c r="F52" s="195">
        <v>0</v>
      </c>
      <c r="G52" s="325">
        <v>23</v>
      </c>
      <c r="H52" s="125">
        <v>0</v>
      </c>
    </row>
    <row r="53" spans="1:8" ht="21" customHeight="1">
      <c r="A53" s="1104" t="s">
        <v>202</v>
      </c>
      <c r="B53" s="1034"/>
      <c r="C53" s="594">
        <v>786</v>
      </c>
      <c r="D53" s="594">
        <v>691</v>
      </c>
      <c r="E53" s="594">
        <v>675</v>
      </c>
      <c r="F53" s="594">
        <v>716</v>
      </c>
      <c r="G53" s="970">
        <v>2868</v>
      </c>
      <c r="H53" s="1174">
        <v>353</v>
      </c>
    </row>
    <row r="54" spans="1:8" ht="28.5" customHeight="1" thickBot="1">
      <c r="A54" s="1170" t="s">
        <v>200</v>
      </c>
      <c r="B54" s="1171"/>
      <c r="C54" s="1172"/>
      <c r="D54" s="1172"/>
      <c r="E54" s="1172"/>
      <c r="F54" s="1172"/>
      <c r="G54" s="1173"/>
      <c r="H54" s="1175"/>
    </row>
    <row r="55" spans="1:8" ht="15" customHeight="1">
      <c r="A55" s="132"/>
      <c r="B55" s="132"/>
      <c r="C55" s="132"/>
      <c r="D55" s="132"/>
      <c r="E55" s="132"/>
      <c r="F55" s="132"/>
      <c r="G55" s="193"/>
      <c r="H55" s="193"/>
    </row>
    <row r="56" spans="1:8" ht="23.25" customHeight="1">
      <c r="A56" s="1075" t="s">
        <v>195</v>
      </c>
      <c r="B56" s="1075"/>
      <c r="C56" s="295">
        <v>1067</v>
      </c>
      <c r="D56" s="295">
        <v>995</v>
      </c>
      <c r="E56" s="295">
        <v>917</v>
      </c>
      <c r="F56" s="295">
        <v>716</v>
      </c>
      <c r="G56" s="814">
        <v>3695</v>
      </c>
      <c r="H56" s="815">
        <v>411</v>
      </c>
    </row>
    <row r="57" spans="1:8">
      <c r="A57" s="220"/>
      <c r="B57" s="220"/>
      <c r="C57" s="816"/>
      <c r="D57" s="816"/>
      <c r="E57" s="816"/>
      <c r="F57" s="816"/>
      <c r="G57" s="817"/>
      <c r="H57" s="817"/>
    </row>
    <row r="58" spans="1:8">
      <c r="A58" s="205"/>
      <c r="B58" s="205"/>
      <c r="C58" s="211"/>
      <c r="D58" s="211"/>
      <c r="E58" s="211"/>
      <c r="F58" s="211"/>
      <c r="G58" s="211"/>
      <c r="H58" s="211"/>
    </row>
    <row r="59" spans="1:8" ht="55.5" customHeight="1">
      <c r="A59" s="876" t="s">
        <v>265</v>
      </c>
      <c r="B59" s="876"/>
      <c r="C59" s="876"/>
      <c r="D59" s="876"/>
      <c r="E59" s="876"/>
      <c r="F59" s="876"/>
      <c r="G59" s="876"/>
      <c r="H59" s="876"/>
    </row>
    <row r="60" spans="1:8">
      <c r="G60" s="131"/>
    </row>
    <row r="61" spans="1:8" ht="39">
      <c r="A61" s="275" t="s">
        <v>185</v>
      </c>
      <c r="B61" s="582" t="s">
        <v>313</v>
      </c>
      <c r="C61" s="394" t="s">
        <v>4</v>
      </c>
      <c r="D61" s="394" t="s">
        <v>5</v>
      </c>
      <c r="E61" s="395" t="s">
        <v>223</v>
      </c>
      <c r="F61" s="586" t="s">
        <v>348</v>
      </c>
      <c r="G61" s="172"/>
    </row>
    <row r="62" spans="1:8">
      <c r="A62" s="288">
        <v>321301</v>
      </c>
      <c r="B62" s="273" t="s">
        <v>82</v>
      </c>
      <c r="C62" s="350">
        <v>0</v>
      </c>
      <c r="D62" s="350">
        <v>0</v>
      </c>
      <c r="E62" s="262">
        <v>0</v>
      </c>
      <c r="F62" s="124">
        <v>4</v>
      </c>
      <c r="G62" s="172"/>
    </row>
    <row r="63" spans="1:8">
      <c r="A63" s="288">
        <v>325509</v>
      </c>
      <c r="B63" s="273" t="s">
        <v>65</v>
      </c>
      <c r="C63" s="350">
        <v>38</v>
      </c>
      <c r="D63" s="350">
        <v>75</v>
      </c>
      <c r="E63" s="262">
        <v>113</v>
      </c>
      <c r="F63" s="124">
        <v>9</v>
      </c>
      <c r="G63" s="172"/>
    </row>
    <row r="64" spans="1:8">
      <c r="A64" s="288">
        <v>334306</v>
      </c>
      <c r="B64" s="273" t="s">
        <v>66</v>
      </c>
      <c r="C64" s="350">
        <v>21</v>
      </c>
      <c r="D64" s="350">
        <v>14</v>
      </c>
      <c r="E64" s="262">
        <v>35</v>
      </c>
      <c r="F64" s="124">
        <v>20</v>
      </c>
      <c r="G64" s="172"/>
    </row>
    <row r="65" spans="1:7">
      <c r="A65" s="99">
        <v>351203</v>
      </c>
      <c r="B65" s="274" t="s">
        <v>34</v>
      </c>
      <c r="C65" s="350">
        <v>0</v>
      </c>
      <c r="D65" s="350">
        <v>0</v>
      </c>
      <c r="E65" s="262">
        <v>0</v>
      </c>
      <c r="F65" s="124">
        <v>6</v>
      </c>
      <c r="G65" s="172"/>
    </row>
    <row r="66" spans="1:7">
      <c r="A66" s="99">
        <v>514207</v>
      </c>
      <c r="B66" s="274" t="s">
        <v>63</v>
      </c>
      <c r="C66" s="350">
        <v>22</v>
      </c>
      <c r="D66" s="350">
        <v>16</v>
      </c>
      <c r="E66" s="262">
        <v>38</v>
      </c>
      <c r="F66" s="124">
        <v>10</v>
      </c>
      <c r="G66" s="210"/>
    </row>
    <row r="67" spans="1:7">
      <c r="A67" s="99">
        <v>515203</v>
      </c>
      <c r="B67" s="274" t="s">
        <v>64</v>
      </c>
      <c r="C67" s="350">
        <v>0</v>
      </c>
      <c r="D67" s="350">
        <v>12</v>
      </c>
      <c r="E67" s="262">
        <v>12</v>
      </c>
      <c r="F67" s="124">
        <v>1</v>
      </c>
      <c r="G67" s="210"/>
    </row>
    <row r="68" spans="1:7">
      <c r="A68" s="99">
        <v>532102</v>
      </c>
      <c r="B68" s="274" t="s">
        <v>28</v>
      </c>
      <c r="C68" s="350">
        <v>35</v>
      </c>
      <c r="D68" s="350">
        <v>0</v>
      </c>
      <c r="E68" s="262">
        <v>35</v>
      </c>
      <c r="F68" s="124">
        <v>34</v>
      </c>
      <c r="G68" s="210"/>
    </row>
    <row r="69" spans="1:7" ht="21.75" customHeight="1">
      <c r="A69" s="589" t="s">
        <v>260</v>
      </c>
      <c r="B69" s="589"/>
      <c r="C69" s="595">
        <v>116</v>
      </c>
      <c r="D69" s="595">
        <v>117</v>
      </c>
      <c r="E69" s="388">
        <v>233</v>
      </c>
      <c r="F69" s="387">
        <v>84</v>
      </c>
      <c r="G69" s="131"/>
    </row>
  </sheetData>
  <mergeCells count="18">
    <mergeCell ref="A28:F28"/>
    <mergeCell ref="A53:B53"/>
    <mergeCell ref="A54:F54"/>
    <mergeCell ref="A59:H59"/>
    <mergeCell ref="G53:G54"/>
    <mergeCell ref="H53:H54"/>
    <mergeCell ref="G27:G28"/>
    <mergeCell ref="H27:H28"/>
    <mergeCell ref="F7:F27"/>
    <mergeCell ref="A56:B56"/>
    <mergeCell ref="A27:B27"/>
    <mergeCell ref="G3:G6"/>
    <mergeCell ref="H3:H6"/>
    <mergeCell ref="A3:A6"/>
    <mergeCell ref="C3:C6"/>
    <mergeCell ref="D3:D6"/>
    <mergeCell ref="E3:E6"/>
    <mergeCell ref="F3:F6"/>
  </mergeCells>
  <pageMargins left="0.11811023622047245" right="0.11811023622047245" top="0.1968503937007874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7"/>
  <sheetViews>
    <sheetView topLeftCell="C22" workbookViewId="0">
      <selection activeCell="L14" sqref="L14"/>
    </sheetView>
  </sheetViews>
  <sheetFormatPr defaultRowHeight="12.75"/>
  <cols>
    <col min="1" max="1" width="31.7109375" customWidth="1"/>
    <col min="2" max="2" width="16.85546875" customWidth="1"/>
    <col min="3" max="3" width="10.28515625" customWidth="1"/>
    <col min="6" max="6" width="15.85546875" customWidth="1"/>
    <col min="10" max="10" width="15.42578125" customWidth="1"/>
    <col min="11" max="11" width="11.7109375" customWidth="1"/>
    <col min="15" max="15" width="13.5703125" customWidth="1"/>
    <col min="16" max="16" width="38.7109375" customWidth="1"/>
  </cols>
  <sheetData>
    <row r="2" spans="1:16" ht="23.25" customHeight="1" thickBot="1">
      <c r="A2" s="892" t="s">
        <v>338</v>
      </c>
      <c r="B2" s="892"/>
      <c r="C2" s="892"/>
      <c r="D2" s="892"/>
      <c r="E2" s="892"/>
    </row>
    <row r="3" spans="1:16" ht="25.5" customHeight="1">
      <c r="A3" s="893" t="s">
        <v>314</v>
      </c>
      <c r="B3" s="895" t="s">
        <v>339</v>
      </c>
      <c r="C3" s="896"/>
      <c r="D3" s="896"/>
      <c r="E3" s="897"/>
      <c r="F3" s="885" t="s">
        <v>340</v>
      </c>
      <c r="G3" s="886"/>
      <c r="H3" s="886"/>
      <c r="I3" s="886"/>
      <c r="J3" s="887"/>
      <c r="K3" s="885" t="s">
        <v>433</v>
      </c>
      <c r="L3" s="886"/>
      <c r="M3" s="886"/>
      <c r="N3" s="886"/>
      <c r="O3" s="887"/>
    </row>
    <row r="4" spans="1:16" ht="21" customHeight="1">
      <c r="A4" s="894"/>
      <c r="B4" s="898" t="s">
        <v>315</v>
      </c>
      <c r="C4" s="900" t="s">
        <v>7</v>
      </c>
      <c r="D4" s="900"/>
      <c r="E4" s="901"/>
      <c r="F4" s="888" t="s">
        <v>341</v>
      </c>
      <c r="G4" s="890" t="s">
        <v>7</v>
      </c>
      <c r="H4" s="890"/>
      <c r="I4" s="890"/>
      <c r="J4" s="891"/>
      <c r="K4" s="888" t="s">
        <v>341</v>
      </c>
      <c r="L4" s="890" t="s">
        <v>7</v>
      </c>
      <c r="M4" s="890"/>
      <c r="N4" s="890"/>
      <c r="O4" s="891"/>
    </row>
    <row r="5" spans="1:16" ht="112.5" customHeight="1">
      <c r="A5" s="894"/>
      <c r="B5" s="899"/>
      <c r="C5" s="428" t="s">
        <v>316</v>
      </c>
      <c r="D5" s="429" t="s">
        <v>342</v>
      </c>
      <c r="E5" s="430" t="s">
        <v>343</v>
      </c>
      <c r="F5" s="889"/>
      <c r="G5" s="431" t="s">
        <v>344</v>
      </c>
      <c r="H5" s="432" t="s">
        <v>342</v>
      </c>
      <c r="I5" s="431" t="s">
        <v>317</v>
      </c>
      <c r="J5" s="433" t="s">
        <v>345</v>
      </c>
      <c r="K5" s="889"/>
      <c r="L5" s="431" t="s">
        <v>344</v>
      </c>
      <c r="M5" s="432" t="s">
        <v>342</v>
      </c>
      <c r="N5" s="431" t="s">
        <v>317</v>
      </c>
      <c r="O5" s="433" t="s">
        <v>345</v>
      </c>
    </row>
    <row r="6" spans="1:16" ht="20.25" customHeight="1">
      <c r="A6" s="449" t="s">
        <v>318</v>
      </c>
      <c r="B6" s="459">
        <v>20903</v>
      </c>
      <c r="C6" s="414">
        <v>4570</v>
      </c>
      <c r="D6" s="403">
        <v>1158</v>
      </c>
      <c r="E6" s="463">
        <v>74</v>
      </c>
      <c r="F6" s="757">
        <v>19379</v>
      </c>
      <c r="G6" s="414">
        <v>5997</v>
      </c>
      <c r="H6" s="413">
        <v>2072</v>
      </c>
      <c r="I6" s="403">
        <v>24</v>
      </c>
      <c r="J6" s="464">
        <v>2607</v>
      </c>
      <c r="K6" s="757">
        <v>17580</v>
      </c>
      <c r="L6" s="414">
        <v>5923</v>
      </c>
      <c r="M6" s="413">
        <v>1981</v>
      </c>
      <c r="N6" s="403">
        <v>0</v>
      </c>
      <c r="O6" s="760">
        <v>2602</v>
      </c>
      <c r="P6" s="352" t="s">
        <v>318</v>
      </c>
    </row>
    <row r="7" spans="1:16" ht="39.75" customHeight="1">
      <c r="A7" s="450" t="s">
        <v>319</v>
      </c>
      <c r="B7" s="446">
        <v>13</v>
      </c>
      <c r="C7" s="418">
        <v>404</v>
      </c>
      <c r="D7" s="404">
        <v>302</v>
      </c>
      <c r="E7" s="465">
        <v>45</v>
      </c>
      <c r="F7" s="758">
        <v>0</v>
      </c>
      <c r="G7" s="418">
        <v>0</v>
      </c>
      <c r="H7" s="404">
        <v>0</v>
      </c>
      <c r="I7" s="404">
        <v>0</v>
      </c>
      <c r="J7" s="466">
        <v>0</v>
      </c>
      <c r="K7" s="758">
        <v>0</v>
      </c>
      <c r="L7" s="731">
        <v>0</v>
      </c>
      <c r="M7" s="404">
        <v>0</v>
      </c>
      <c r="N7" s="404">
        <v>0</v>
      </c>
      <c r="O7" s="466">
        <v>0</v>
      </c>
      <c r="P7" s="450" t="s">
        <v>319</v>
      </c>
    </row>
    <row r="8" spans="1:16" ht="27" customHeight="1">
      <c r="A8" s="450" t="s">
        <v>320</v>
      </c>
      <c r="B8" s="446">
        <v>60634</v>
      </c>
      <c r="C8" s="418">
        <v>13566</v>
      </c>
      <c r="D8" s="404">
        <v>5360</v>
      </c>
      <c r="E8" s="465">
        <v>167</v>
      </c>
      <c r="F8" s="758">
        <v>59007</v>
      </c>
      <c r="G8" s="418">
        <v>13523</v>
      </c>
      <c r="H8" s="404">
        <v>5360</v>
      </c>
      <c r="I8" s="404">
        <v>239</v>
      </c>
      <c r="J8" s="467">
        <v>8647</v>
      </c>
      <c r="K8" s="758">
        <v>58555</v>
      </c>
      <c r="L8" s="731">
        <v>13445</v>
      </c>
      <c r="M8" s="404">
        <v>5404</v>
      </c>
      <c r="N8" s="404">
        <v>54</v>
      </c>
      <c r="O8" s="467">
        <v>8459</v>
      </c>
      <c r="P8" s="450" t="s">
        <v>320</v>
      </c>
    </row>
    <row r="9" spans="1:16" ht="33.75" customHeight="1">
      <c r="A9" s="450" t="s">
        <v>321</v>
      </c>
      <c r="B9" s="446">
        <v>1212</v>
      </c>
      <c r="C9" s="418">
        <v>818</v>
      </c>
      <c r="D9" s="404">
        <v>223</v>
      </c>
      <c r="E9" s="465">
        <v>780</v>
      </c>
      <c r="F9" s="758">
        <v>24</v>
      </c>
      <c r="G9" s="418">
        <v>754</v>
      </c>
      <c r="H9" s="404">
        <v>168</v>
      </c>
      <c r="I9" s="404">
        <v>754</v>
      </c>
      <c r="J9" s="467">
        <v>445</v>
      </c>
      <c r="K9" s="758">
        <v>0</v>
      </c>
      <c r="L9" s="731">
        <v>10</v>
      </c>
      <c r="M9" s="404">
        <v>1</v>
      </c>
      <c r="N9" s="404">
        <v>1</v>
      </c>
      <c r="O9" s="467">
        <v>8</v>
      </c>
      <c r="P9" s="450" t="s">
        <v>321</v>
      </c>
    </row>
    <row r="10" spans="1:16" ht="19.5" customHeight="1">
      <c r="A10" s="451" t="s">
        <v>322</v>
      </c>
      <c r="B10" s="455">
        <v>35468</v>
      </c>
      <c r="C10" s="293">
        <v>10757</v>
      </c>
      <c r="D10" s="405">
        <v>8219</v>
      </c>
      <c r="E10" s="468">
        <v>9301</v>
      </c>
      <c r="F10" s="759">
        <v>34721</v>
      </c>
      <c r="G10" s="293">
        <v>9727</v>
      </c>
      <c r="H10" s="405">
        <v>7797</v>
      </c>
      <c r="I10" s="405">
        <v>8370</v>
      </c>
      <c r="J10" s="469">
        <v>6871</v>
      </c>
      <c r="K10" s="759">
        <v>33779</v>
      </c>
      <c r="L10" s="293">
        <v>9605</v>
      </c>
      <c r="M10" s="743">
        <v>7803</v>
      </c>
      <c r="N10" s="743">
        <v>8122</v>
      </c>
      <c r="O10" s="469">
        <v>5350</v>
      </c>
      <c r="P10" s="451" t="s">
        <v>322</v>
      </c>
    </row>
    <row r="11" spans="1:16" ht="30.75" customHeight="1">
      <c r="A11" s="452" t="s">
        <v>346</v>
      </c>
      <c r="B11" s="441">
        <v>1154</v>
      </c>
      <c r="C11" s="460">
        <v>152</v>
      </c>
      <c r="D11" s="461">
        <v>83</v>
      </c>
      <c r="E11" s="437" t="s">
        <v>323</v>
      </c>
      <c r="F11" s="749">
        <v>1207</v>
      </c>
      <c r="G11" s="438">
        <v>155</v>
      </c>
      <c r="H11" s="439">
        <v>84</v>
      </c>
      <c r="I11" s="436" t="s">
        <v>323</v>
      </c>
      <c r="J11" s="440">
        <v>155</v>
      </c>
      <c r="K11" s="749">
        <v>1198</v>
      </c>
      <c r="L11" s="763" t="s">
        <v>434</v>
      </c>
      <c r="M11" s="763" t="s">
        <v>434</v>
      </c>
      <c r="N11" s="745" t="s">
        <v>323</v>
      </c>
      <c r="O11" s="440">
        <v>135</v>
      </c>
      <c r="P11" s="452" t="s">
        <v>346</v>
      </c>
    </row>
    <row r="12" spans="1:16" ht="34.5" customHeight="1">
      <c r="A12" s="452" t="s">
        <v>324</v>
      </c>
      <c r="B12" s="441">
        <v>3624</v>
      </c>
      <c r="C12" s="460">
        <v>387</v>
      </c>
      <c r="D12" s="461">
        <v>258</v>
      </c>
      <c r="E12" s="437" t="s">
        <v>323</v>
      </c>
      <c r="F12" s="749">
        <v>3730</v>
      </c>
      <c r="G12" s="435">
        <v>444</v>
      </c>
      <c r="H12" s="436">
        <v>277</v>
      </c>
      <c r="I12" s="436" t="s">
        <v>323</v>
      </c>
      <c r="J12" s="440">
        <v>462</v>
      </c>
      <c r="K12" s="749">
        <v>3726</v>
      </c>
      <c r="L12" s="744">
        <v>429</v>
      </c>
      <c r="M12" s="744">
        <v>291</v>
      </c>
      <c r="N12" s="745" t="s">
        <v>323</v>
      </c>
      <c r="O12" s="440">
        <v>398</v>
      </c>
      <c r="P12" s="452" t="s">
        <v>324</v>
      </c>
    </row>
    <row r="13" spans="1:16" ht="36.75" customHeight="1">
      <c r="A13" s="452" t="s">
        <v>325</v>
      </c>
      <c r="B13" s="441">
        <v>1395</v>
      </c>
      <c r="C13" s="460">
        <v>188</v>
      </c>
      <c r="D13" s="461">
        <v>97</v>
      </c>
      <c r="E13" s="437" t="s">
        <v>323</v>
      </c>
      <c r="F13" s="749">
        <v>1395</v>
      </c>
      <c r="G13" s="435">
        <v>223</v>
      </c>
      <c r="H13" s="436">
        <v>134</v>
      </c>
      <c r="I13" s="436" t="s">
        <v>323</v>
      </c>
      <c r="J13" s="440">
        <v>235</v>
      </c>
      <c r="K13" s="749">
        <v>1427</v>
      </c>
      <c r="L13" s="435">
        <v>227</v>
      </c>
      <c r="M13" s="744">
        <v>134</v>
      </c>
      <c r="N13" s="745" t="s">
        <v>323</v>
      </c>
      <c r="O13" s="440">
        <v>209</v>
      </c>
      <c r="P13" s="452" t="s">
        <v>325</v>
      </c>
    </row>
    <row r="14" spans="1:16" ht="35.25" customHeight="1">
      <c r="A14" s="452" t="s">
        <v>326</v>
      </c>
      <c r="B14" s="441">
        <v>737</v>
      </c>
      <c r="C14" s="460">
        <v>115</v>
      </c>
      <c r="D14" s="461">
        <v>66</v>
      </c>
      <c r="E14" s="437" t="s">
        <v>323</v>
      </c>
      <c r="F14" s="749">
        <v>748</v>
      </c>
      <c r="G14" s="435">
        <v>108</v>
      </c>
      <c r="H14" s="436">
        <v>57</v>
      </c>
      <c r="I14" s="436" t="s">
        <v>323</v>
      </c>
      <c r="J14" s="440">
        <v>107</v>
      </c>
      <c r="K14" s="749">
        <v>745</v>
      </c>
      <c r="L14" s="435">
        <v>97</v>
      </c>
      <c r="M14" s="744">
        <v>51</v>
      </c>
      <c r="N14" s="745" t="s">
        <v>323</v>
      </c>
      <c r="O14" s="440">
        <v>95</v>
      </c>
      <c r="P14" s="452" t="s">
        <v>326</v>
      </c>
    </row>
    <row r="15" spans="1:16" ht="27.75" customHeight="1">
      <c r="A15" s="452" t="s">
        <v>327</v>
      </c>
      <c r="B15" s="441">
        <v>1102</v>
      </c>
      <c r="C15" s="460">
        <v>112</v>
      </c>
      <c r="D15" s="461">
        <v>69</v>
      </c>
      <c r="E15" s="437" t="s">
        <v>323</v>
      </c>
      <c r="F15" s="749">
        <v>1097</v>
      </c>
      <c r="G15" s="435">
        <v>100</v>
      </c>
      <c r="H15" s="436">
        <v>56</v>
      </c>
      <c r="I15" s="436" t="s">
        <v>323</v>
      </c>
      <c r="J15" s="440">
        <v>97</v>
      </c>
      <c r="K15" s="749">
        <v>1145</v>
      </c>
      <c r="L15" s="435">
        <v>111</v>
      </c>
      <c r="M15" s="744">
        <v>64</v>
      </c>
      <c r="N15" s="745" t="s">
        <v>323</v>
      </c>
      <c r="O15" s="440">
        <v>111</v>
      </c>
      <c r="P15" s="452" t="s">
        <v>327</v>
      </c>
    </row>
    <row r="16" spans="1:16" ht="28.5" customHeight="1">
      <c r="A16" s="453" t="s">
        <v>309</v>
      </c>
      <c r="B16" s="446">
        <v>624</v>
      </c>
      <c r="C16" s="418">
        <v>87</v>
      </c>
      <c r="D16" s="462">
        <v>73</v>
      </c>
      <c r="E16" s="445" t="s">
        <v>323</v>
      </c>
      <c r="F16" s="758">
        <v>644</v>
      </c>
      <c r="G16" s="418">
        <v>85</v>
      </c>
      <c r="H16" s="462">
        <v>64</v>
      </c>
      <c r="I16" s="462" t="s">
        <v>323</v>
      </c>
      <c r="J16" s="466">
        <v>85</v>
      </c>
      <c r="K16" s="758">
        <v>684</v>
      </c>
      <c r="L16" s="731">
        <v>81</v>
      </c>
      <c r="M16" s="462">
        <v>65</v>
      </c>
      <c r="N16" s="746" t="s">
        <v>323</v>
      </c>
      <c r="O16" s="466">
        <v>79</v>
      </c>
      <c r="P16" s="453" t="s">
        <v>309</v>
      </c>
    </row>
    <row r="17" spans="1:16" ht="33" customHeight="1">
      <c r="A17" s="453" t="s">
        <v>310</v>
      </c>
      <c r="B17" s="446">
        <v>764</v>
      </c>
      <c r="C17" s="418">
        <v>179</v>
      </c>
      <c r="D17" s="462">
        <v>147</v>
      </c>
      <c r="E17" s="445" t="s">
        <v>323</v>
      </c>
      <c r="F17" s="758">
        <v>769</v>
      </c>
      <c r="G17" s="418">
        <v>192</v>
      </c>
      <c r="H17" s="462">
        <v>168</v>
      </c>
      <c r="I17" s="462" t="s">
        <v>323</v>
      </c>
      <c r="J17" s="466">
        <v>191</v>
      </c>
      <c r="K17" s="758">
        <v>843</v>
      </c>
      <c r="L17" s="731">
        <v>179</v>
      </c>
      <c r="M17" s="462">
        <v>159</v>
      </c>
      <c r="N17" s="746" t="s">
        <v>323</v>
      </c>
      <c r="O17" s="466">
        <v>179</v>
      </c>
      <c r="P17" s="453" t="s">
        <v>310</v>
      </c>
    </row>
    <row r="18" spans="1:16" ht="27.75" customHeight="1">
      <c r="A18" s="453" t="s">
        <v>311</v>
      </c>
      <c r="B18" s="446">
        <v>174</v>
      </c>
      <c r="C18" s="418">
        <v>10</v>
      </c>
      <c r="D18" s="462">
        <v>8</v>
      </c>
      <c r="E18" s="445" t="s">
        <v>323</v>
      </c>
      <c r="F18" s="758">
        <v>177</v>
      </c>
      <c r="G18" s="418">
        <v>8</v>
      </c>
      <c r="H18" s="462">
        <v>5</v>
      </c>
      <c r="I18" s="462" t="s">
        <v>323</v>
      </c>
      <c r="J18" s="466">
        <v>8</v>
      </c>
      <c r="K18" s="758">
        <v>214</v>
      </c>
      <c r="L18" s="731">
        <v>10</v>
      </c>
      <c r="M18" s="462">
        <v>7</v>
      </c>
      <c r="N18" s="746" t="s">
        <v>323</v>
      </c>
      <c r="O18" s="466">
        <v>10</v>
      </c>
      <c r="P18" s="453" t="s">
        <v>311</v>
      </c>
    </row>
    <row r="19" spans="1:16" ht="18" customHeight="1">
      <c r="A19" s="453" t="s">
        <v>312</v>
      </c>
      <c r="B19" s="446">
        <v>127</v>
      </c>
      <c r="C19" s="418">
        <v>11</v>
      </c>
      <c r="D19" s="462">
        <v>11</v>
      </c>
      <c r="E19" s="445" t="s">
        <v>323</v>
      </c>
      <c r="F19" s="758">
        <v>130</v>
      </c>
      <c r="G19" s="418">
        <v>19</v>
      </c>
      <c r="H19" s="462">
        <v>19</v>
      </c>
      <c r="I19" s="462" t="s">
        <v>323</v>
      </c>
      <c r="J19" s="466">
        <v>19</v>
      </c>
      <c r="K19" s="758">
        <v>74</v>
      </c>
      <c r="L19" s="731">
        <v>5</v>
      </c>
      <c r="M19" s="462">
        <v>5</v>
      </c>
      <c r="N19" s="746" t="s">
        <v>323</v>
      </c>
      <c r="O19" s="466"/>
      <c r="P19" s="453" t="s">
        <v>312</v>
      </c>
    </row>
    <row r="20" spans="1:16" ht="27.75" customHeight="1">
      <c r="A20" s="454" t="s">
        <v>328</v>
      </c>
      <c r="B20" s="455">
        <v>153</v>
      </c>
      <c r="C20" s="293">
        <v>110</v>
      </c>
      <c r="D20" s="456">
        <v>51</v>
      </c>
      <c r="E20" s="457" t="s">
        <v>323</v>
      </c>
      <c r="F20" s="759">
        <v>212</v>
      </c>
      <c r="G20" s="293">
        <v>71</v>
      </c>
      <c r="H20" s="456">
        <v>34</v>
      </c>
      <c r="I20" s="456" t="s">
        <v>323</v>
      </c>
      <c r="J20" s="470">
        <v>71</v>
      </c>
      <c r="K20" s="759">
        <v>145</v>
      </c>
      <c r="L20" s="293">
        <v>57</v>
      </c>
      <c r="M20" s="456">
        <v>38</v>
      </c>
      <c r="N20" s="747" t="s">
        <v>323</v>
      </c>
      <c r="O20" s="470">
        <v>54</v>
      </c>
      <c r="P20" s="454" t="s">
        <v>328</v>
      </c>
    </row>
    <row r="21" spans="1:16" ht="28.5" customHeight="1">
      <c r="A21" s="454" t="s">
        <v>329</v>
      </c>
      <c r="B21" s="455">
        <v>401</v>
      </c>
      <c r="C21" s="293">
        <v>462</v>
      </c>
      <c r="D21" s="456">
        <v>428</v>
      </c>
      <c r="E21" s="457" t="s">
        <v>323</v>
      </c>
      <c r="F21" s="759">
        <v>0</v>
      </c>
      <c r="G21" s="293">
        <v>0</v>
      </c>
      <c r="H21" s="456">
        <v>0</v>
      </c>
      <c r="I21" s="456" t="s">
        <v>323</v>
      </c>
      <c r="J21" s="470">
        <v>0</v>
      </c>
      <c r="K21" s="759">
        <v>0</v>
      </c>
      <c r="L21" s="293">
        <v>0</v>
      </c>
      <c r="M21" s="456">
        <v>0</v>
      </c>
      <c r="N21" s="747" t="s">
        <v>323</v>
      </c>
      <c r="O21" s="470">
        <v>0</v>
      </c>
      <c r="P21" s="454" t="s">
        <v>329</v>
      </c>
    </row>
    <row r="22" spans="1:16" ht="34.5" customHeight="1">
      <c r="A22" s="454" t="s">
        <v>330</v>
      </c>
      <c r="B22" s="455">
        <v>306</v>
      </c>
      <c r="C22" s="293">
        <v>181</v>
      </c>
      <c r="D22" s="456">
        <v>160</v>
      </c>
      <c r="E22" s="457" t="s">
        <v>323</v>
      </c>
      <c r="F22" s="759">
        <v>0</v>
      </c>
      <c r="G22" s="293">
        <v>0</v>
      </c>
      <c r="H22" s="456">
        <v>0</v>
      </c>
      <c r="I22" s="456" t="s">
        <v>323</v>
      </c>
      <c r="J22" s="470">
        <v>0</v>
      </c>
      <c r="K22" s="759">
        <v>0</v>
      </c>
      <c r="L22" s="293">
        <v>0</v>
      </c>
      <c r="M22" s="456">
        <v>0</v>
      </c>
      <c r="N22" s="747" t="s">
        <v>323</v>
      </c>
      <c r="O22" s="470">
        <v>0</v>
      </c>
      <c r="P22" s="454" t="s">
        <v>330</v>
      </c>
    </row>
    <row r="23" spans="1:16" ht="33.75" customHeight="1">
      <c r="A23" s="454" t="s">
        <v>331</v>
      </c>
      <c r="B23" s="447">
        <v>149</v>
      </c>
      <c r="C23" s="448">
        <v>33</v>
      </c>
      <c r="D23" s="458">
        <v>26</v>
      </c>
      <c r="E23" s="457" t="s">
        <v>323</v>
      </c>
      <c r="F23" s="759">
        <v>111</v>
      </c>
      <c r="G23" s="293">
        <v>62</v>
      </c>
      <c r="H23" s="456">
        <v>49</v>
      </c>
      <c r="I23" s="456" t="s">
        <v>323</v>
      </c>
      <c r="J23" s="470">
        <v>62</v>
      </c>
      <c r="K23" s="759">
        <v>93</v>
      </c>
      <c r="L23" s="293">
        <v>37</v>
      </c>
      <c r="M23" s="456">
        <v>32</v>
      </c>
      <c r="N23" s="747" t="s">
        <v>323</v>
      </c>
      <c r="O23" s="470">
        <v>37</v>
      </c>
      <c r="P23" s="454" t="s">
        <v>331</v>
      </c>
    </row>
    <row r="24" spans="1:16" ht="42" customHeight="1">
      <c r="A24" s="452" t="s">
        <v>332</v>
      </c>
      <c r="B24" s="434">
        <v>177</v>
      </c>
      <c r="C24" s="435">
        <v>28</v>
      </c>
      <c r="D24" s="436">
        <v>24</v>
      </c>
      <c r="E24" s="437" t="s">
        <v>323</v>
      </c>
      <c r="F24" s="749">
        <v>178</v>
      </c>
      <c r="G24" s="460">
        <v>28</v>
      </c>
      <c r="H24" s="461">
        <v>21</v>
      </c>
      <c r="I24" s="461" t="s">
        <v>323</v>
      </c>
      <c r="J24" s="471">
        <v>28</v>
      </c>
      <c r="K24" s="749">
        <v>168</v>
      </c>
      <c r="L24" s="460">
        <v>31</v>
      </c>
      <c r="M24" s="461">
        <v>23</v>
      </c>
      <c r="N24" s="745" t="s">
        <v>323</v>
      </c>
      <c r="O24" s="471">
        <v>31</v>
      </c>
      <c r="P24" s="452" t="s">
        <v>332</v>
      </c>
    </row>
    <row r="25" spans="1:16" ht="22.5">
      <c r="A25" s="453" t="s">
        <v>333</v>
      </c>
      <c r="B25" s="442">
        <v>15</v>
      </c>
      <c r="C25" s="443">
        <v>0</v>
      </c>
      <c r="D25" s="444">
        <v>0</v>
      </c>
      <c r="E25" s="445" t="s">
        <v>323</v>
      </c>
      <c r="F25" s="758">
        <v>19</v>
      </c>
      <c r="G25" s="418">
        <v>1</v>
      </c>
      <c r="H25" s="462">
        <v>1</v>
      </c>
      <c r="I25" s="462" t="s">
        <v>323</v>
      </c>
      <c r="J25" s="466">
        <v>1</v>
      </c>
      <c r="K25" s="758">
        <v>0</v>
      </c>
      <c r="L25" s="731">
        <v>0</v>
      </c>
      <c r="M25" s="462">
        <v>0</v>
      </c>
      <c r="N25" s="748" t="s">
        <v>323</v>
      </c>
      <c r="O25" s="466">
        <v>0</v>
      </c>
      <c r="P25" s="453" t="s">
        <v>333</v>
      </c>
    </row>
    <row r="26" spans="1:16" ht="24">
      <c r="A26" s="454" t="s">
        <v>347</v>
      </c>
      <c r="B26" s="455">
        <v>0</v>
      </c>
      <c r="C26" s="448">
        <v>0</v>
      </c>
      <c r="D26" s="456">
        <v>0</v>
      </c>
      <c r="E26" s="457" t="s">
        <v>323</v>
      </c>
      <c r="F26" s="759">
        <v>163</v>
      </c>
      <c r="G26" s="293">
        <v>0</v>
      </c>
      <c r="H26" s="456">
        <v>0</v>
      </c>
      <c r="I26" s="456" t="s">
        <v>323</v>
      </c>
      <c r="J26" s="472">
        <v>0</v>
      </c>
      <c r="K26" s="759">
        <v>128</v>
      </c>
      <c r="L26" s="293">
        <v>0</v>
      </c>
      <c r="M26" s="456">
        <v>0</v>
      </c>
      <c r="N26" s="747" t="s">
        <v>323</v>
      </c>
      <c r="O26" s="472">
        <v>0</v>
      </c>
      <c r="P26" s="454" t="s">
        <v>347</v>
      </c>
    </row>
    <row r="27" spans="1:16" ht="26.25" customHeight="1" thickBot="1">
      <c r="A27" s="751" t="s">
        <v>335</v>
      </c>
      <c r="B27" s="750">
        <v>129132</v>
      </c>
      <c r="C27" s="752">
        <v>32170</v>
      </c>
      <c r="D27" s="753">
        <v>16763</v>
      </c>
      <c r="E27" s="754" t="s">
        <v>334</v>
      </c>
      <c r="F27" s="750">
        <v>123711</v>
      </c>
      <c r="G27" s="752">
        <v>31497</v>
      </c>
      <c r="H27" s="753">
        <v>16366</v>
      </c>
      <c r="I27" s="753" t="s">
        <v>334</v>
      </c>
      <c r="J27" s="755">
        <v>20091</v>
      </c>
      <c r="K27" s="750">
        <f>SUM(K6:K26)</f>
        <v>120504</v>
      </c>
      <c r="L27" s="752">
        <f>SUM(L6:L26)</f>
        <v>30247</v>
      </c>
      <c r="M27" s="753">
        <f>SUM(M6:M26)</f>
        <v>16058</v>
      </c>
      <c r="N27" s="756" t="s">
        <v>334</v>
      </c>
      <c r="O27" s="755">
        <f>SUM(O6:O26)</f>
        <v>17757</v>
      </c>
      <c r="P27" s="751" t="s">
        <v>335</v>
      </c>
    </row>
  </sheetData>
  <mergeCells count="11">
    <mergeCell ref="K3:O3"/>
    <mergeCell ref="K4:K5"/>
    <mergeCell ref="L4:O4"/>
    <mergeCell ref="A2:E2"/>
    <mergeCell ref="A3:A5"/>
    <mergeCell ref="B3:E3"/>
    <mergeCell ref="F3:J3"/>
    <mergeCell ref="B4:B5"/>
    <mergeCell ref="C4:E4"/>
    <mergeCell ref="F4:F5"/>
    <mergeCell ref="G4:J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I122"/>
  <sheetViews>
    <sheetView workbookViewId="0">
      <selection activeCell="H82" sqref="H82:H122"/>
    </sheetView>
  </sheetViews>
  <sheetFormatPr defaultRowHeight="12.75"/>
  <cols>
    <col min="1" max="1" width="9.140625" customWidth="1"/>
    <col min="2" max="2" width="46.7109375" style="3" customWidth="1"/>
    <col min="3" max="7" width="9.140625" style="47"/>
    <col min="8" max="8" width="11.28515625" style="47" customWidth="1"/>
    <col min="9" max="9" width="9.140625" style="130"/>
  </cols>
  <sheetData>
    <row r="2" spans="1:9" ht="18">
      <c r="B2" s="117" t="s">
        <v>205</v>
      </c>
      <c r="C2" s="46" t="s">
        <v>439</v>
      </c>
    </row>
    <row r="4" spans="1:9" ht="12.75" customHeight="1">
      <c r="A4" s="1094" t="s">
        <v>185</v>
      </c>
      <c r="B4" s="118" t="s">
        <v>183</v>
      </c>
      <c r="C4" s="1018" t="s">
        <v>0</v>
      </c>
      <c r="D4" s="1019" t="s">
        <v>1</v>
      </c>
      <c r="E4" s="1022" t="s">
        <v>2</v>
      </c>
      <c r="F4" s="1025" t="s">
        <v>3</v>
      </c>
      <c r="G4" s="1085" t="s">
        <v>182</v>
      </c>
      <c r="H4" s="1179" t="s">
        <v>348</v>
      </c>
    </row>
    <row r="5" spans="1:9">
      <c r="A5" s="1095"/>
      <c r="B5" s="8" t="s">
        <v>337</v>
      </c>
      <c r="C5" s="1015"/>
      <c r="D5" s="1020"/>
      <c r="E5" s="1023"/>
      <c r="F5" s="1026"/>
      <c r="G5" s="1085"/>
      <c r="H5" s="1180"/>
    </row>
    <row r="6" spans="1:9" ht="15" customHeight="1">
      <c r="A6" s="1095"/>
      <c r="B6" s="120" t="s">
        <v>370</v>
      </c>
      <c r="C6" s="1015"/>
      <c r="D6" s="1020"/>
      <c r="E6" s="1023"/>
      <c r="F6" s="1026"/>
      <c r="G6" s="1085"/>
      <c r="H6" s="1180"/>
    </row>
    <row r="7" spans="1:9">
      <c r="A7" s="1096"/>
      <c r="B7" s="12" t="s">
        <v>188</v>
      </c>
      <c r="C7" s="1016"/>
      <c r="D7" s="1021"/>
      <c r="E7" s="1024"/>
      <c r="F7" s="1027"/>
      <c r="G7" s="1085"/>
      <c r="H7" s="1181"/>
    </row>
    <row r="8" spans="1:9">
      <c r="A8" s="788">
        <v>343101</v>
      </c>
      <c r="B8" s="787" t="s">
        <v>29</v>
      </c>
      <c r="C8" s="11">
        <v>0</v>
      </c>
      <c r="D8" s="11">
        <v>2</v>
      </c>
      <c r="E8" s="11">
        <v>2</v>
      </c>
      <c r="F8" s="1025"/>
      <c r="G8" s="520">
        <v>4</v>
      </c>
      <c r="H8" s="521">
        <v>0</v>
      </c>
    </row>
    <row r="9" spans="1:9">
      <c r="A9" s="788">
        <v>512001</v>
      </c>
      <c r="B9" s="787" t="s">
        <v>32</v>
      </c>
      <c r="C9" s="11">
        <v>61</v>
      </c>
      <c r="D9" s="11">
        <v>59</v>
      </c>
      <c r="E9" s="11">
        <v>69</v>
      </c>
      <c r="F9" s="949"/>
      <c r="G9" s="520">
        <v>189</v>
      </c>
      <c r="H9" s="521">
        <v>46</v>
      </c>
    </row>
    <row r="10" spans="1:9">
      <c r="A10" s="789">
        <v>514101</v>
      </c>
      <c r="B10" s="787" t="s">
        <v>10</v>
      </c>
      <c r="C10" s="11">
        <v>44</v>
      </c>
      <c r="D10" s="11">
        <v>30</v>
      </c>
      <c r="E10" s="11">
        <v>66</v>
      </c>
      <c r="F10" s="949"/>
      <c r="G10" s="520">
        <v>140</v>
      </c>
      <c r="H10" s="521">
        <v>0</v>
      </c>
      <c r="I10" s="597"/>
    </row>
    <row r="11" spans="1:9">
      <c r="A11" s="789">
        <v>522301</v>
      </c>
      <c r="B11" s="787" t="s">
        <v>11</v>
      </c>
      <c r="C11" s="11">
        <v>27</v>
      </c>
      <c r="D11" s="11">
        <v>22</v>
      </c>
      <c r="E11" s="11">
        <v>15</v>
      </c>
      <c r="F11" s="949"/>
      <c r="G11" s="520">
        <v>64</v>
      </c>
      <c r="H11" s="521">
        <v>8</v>
      </c>
    </row>
    <row r="12" spans="1:9">
      <c r="A12" s="790">
        <v>611303</v>
      </c>
      <c r="B12" s="787" t="s">
        <v>104</v>
      </c>
      <c r="C12" s="11">
        <v>8</v>
      </c>
      <c r="D12" s="11">
        <v>14</v>
      </c>
      <c r="E12" s="11">
        <v>21</v>
      </c>
      <c r="F12" s="949"/>
      <c r="G12" s="520">
        <v>43</v>
      </c>
      <c r="H12" s="521">
        <v>0</v>
      </c>
    </row>
    <row r="13" spans="1:9">
      <c r="A13" s="791">
        <v>711204</v>
      </c>
      <c r="B13" s="787" t="s">
        <v>26</v>
      </c>
      <c r="C13" s="11">
        <v>7</v>
      </c>
      <c r="D13" s="11">
        <v>0</v>
      </c>
      <c r="E13" s="11">
        <v>1</v>
      </c>
      <c r="F13" s="949"/>
      <c r="G13" s="520">
        <v>8</v>
      </c>
      <c r="H13" s="521">
        <v>9</v>
      </c>
    </row>
    <row r="14" spans="1:9">
      <c r="A14" s="788">
        <v>711301</v>
      </c>
      <c r="B14" s="787" t="s">
        <v>101</v>
      </c>
      <c r="C14" s="11">
        <v>0</v>
      </c>
      <c r="D14" s="11">
        <v>1</v>
      </c>
      <c r="E14" s="11">
        <v>0</v>
      </c>
      <c r="F14" s="949"/>
      <c r="G14" s="520">
        <v>1</v>
      </c>
      <c r="H14" s="521">
        <v>0</v>
      </c>
    </row>
    <row r="15" spans="1:9">
      <c r="A15" s="788">
        <v>712101</v>
      </c>
      <c r="B15" s="787" t="s">
        <v>13</v>
      </c>
      <c r="C15" s="11">
        <v>0</v>
      </c>
      <c r="D15" s="11">
        <v>1</v>
      </c>
      <c r="E15" s="11">
        <v>0</v>
      </c>
      <c r="F15" s="949"/>
      <c r="G15" s="520">
        <v>1</v>
      </c>
      <c r="H15" s="521">
        <v>0</v>
      </c>
    </row>
    <row r="16" spans="1:9">
      <c r="A16" s="792">
        <v>712616</v>
      </c>
      <c r="B16" s="787" t="s">
        <v>24</v>
      </c>
      <c r="C16" s="11">
        <v>8</v>
      </c>
      <c r="D16" s="11">
        <v>1</v>
      </c>
      <c r="E16" s="11">
        <v>2</v>
      </c>
      <c r="F16" s="949"/>
      <c r="G16" s="520">
        <v>11</v>
      </c>
      <c r="H16" s="521">
        <v>4</v>
      </c>
    </row>
    <row r="17" spans="1:8">
      <c r="A17" s="788">
        <v>712905</v>
      </c>
      <c r="B17" s="787" t="s">
        <v>25</v>
      </c>
      <c r="C17" s="11">
        <v>26</v>
      </c>
      <c r="D17" s="11">
        <v>25</v>
      </c>
      <c r="E17" s="11">
        <v>26</v>
      </c>
      <c r="F17" s="949"/>
      <c r="G17" s="518">
        <v>77</v>
      </c>
      <c r="H17" s="519">
        <v>15</v>
      </c>
    </row>
    <row r="18" spans="1:8">
      <c r="A18" s="597">
        <v>713201</v>
      </c>
      <c r="B18" s="787" t="s">
        <v>33</v>
      </c>
      <c r="C18" s="11">
        <v>8</v>
      </c>
      <c r="D18" s="11">
        <v>4</v>
      </c>
      <c r="E18" s="11">
        <v>5</v>
      </c>
      <c r="F18" s="949"/>
      <c r="G18" s="518">
        <v>17</v>
      </c>
      <c r="H18" s="519">
        <v>0</v>
      </c>
    </row>
    <row r="19" spans="1:8">
      <c r="A19" s="793">
        <v>721306</v>
      </c>
      <c r="B19" s="787" t="s">
        <v>9</v>
      </c>
      <c r="C19" s="11">
        <v>6</v>
      </c>
      <c r="D19" s="11">
        <v>4</v>
      </c>
      <c r="E19" s="11">
        <v>5</v>
      </c>
      <c r="F19" s="949"/>
      <c r="G19" s="518">
        <v>15</v>
      </c>
      <c r="H19" s="519">
        <v>0</v>
      </c>
    </row>
    <row r="20" spans="1:8">
      <c r="A20" s="788">
        <v>722101</v>
      </c>
      <c r="B20" s="787" t="s">
        <v>119</v>
      </c>
      <c r="C20" s="11">
        <v>0</v>
      </c>
      <c r="D20" s="11">
        <v>1</v>
      </c>
      <c r="E20" s="11">
        <v>0</v>
      </c>
      <c r="F20" s="949"/>
      <c r="G20" s="518">
        <v>1</v>
      </c>
      <c r="H20" s="519">
        <v>0</v>
      </c>
    </row>
    <row r="21" spans="1:8">
      <c r="A21" s="794">
        <v>722204</v>
      </c>
      <c r="B21" s="787" t="s">
        <v>14</v>
      </c>
      <c r="C21" s="11">
        <v>2</v>
      </c>
      <c r="D21" s="11">
        <v>3</v>
      </c>
      <c r="E21" s="11">
        <v>1</v>
      </c>
      <c r="F21" s="949"/>
      <c r="G21" s="518">
        <v>6</v>
      </c>
      <c r="H21" s="519">
        <v>0</v>
      </c>
    </row>
    <row r="22" spans="1:8">
      <c r="A22" s="788">
        <v>722307</v>
      </c>
      <c r="B22" s="787" t="s">
        <v>106</v>
      </c>
      <c r="C22" s="11">
        <v>23</v>
      </c>
      <c r="D22" s="11">
        <v>19</v>
      </c>
      <c r="E22" s="11">
        <v>17</v>
      </c>
      <c r="F22" s="949"/>
      <c r="G22" s="518">
        <v>59</v>
      </c>
      <c r="H22" s="519">
        <v>10</v>
      </c>
    </row>
    <row r="23" spans="1:8">
      <c r="A23" s="788">
        <v>723103</v>
      </c>
      <c r="B23" s="787" t="s">
        <v>15</v>
      </c>
      <c r="C23" s="11">
        <v>59</v>
      </c>
      <c r="D23" s="11">
        <v>47</v>
      </c>
      <c r="E23" s="11">
        <v>43</v>
      </c>
      <c r="F23" s="949"/>
      <c r="G23" s="518">
        <v>149</v>
      </c>
      <c r="H23" s="519">
        <v>10</v>
      </c>
    </row>
    <row r="24" spans="1:8">
      <c r="A24" s="795">
        <v>723310</v>
      </c>
      <c r="B24" s="787" t="s">
        <v>8</v>
      </c>
      <c r="C24" s="11">
        <v>6</v>
      </c>
      <c r="D24" s="11">
        <v>2</v>
      </c>
      <c r="E24" s="11">
        <v>9</v>
      </c>
      <c r="F24" s="949"/>
      <c r="G24" s="518">
        <v>17</v>
      </c>
      <c r="H24" s="519">
        <v>4</v>
      </c>
    </row>
    <row r="25" spans="1:8">
      <c r="A25" s="788">
        <v>732301</v>
      </c>
      <c r="B25" s="787" t="s">
        <v>96</v>
      </c>
      <c r="C25" s="11">
        <v>1</v>
      </c>
      <c r="D25" s="11">
        <v>0</v>
      </c>
      <c r="E25" s="11">
        <v>0</v>
      </c>
      <c r="F25" s="949"/>
      <c r="G25" s="518">
        <v>1</v>
      </c>
      <c r="H25" s="519">
        <v>0</v>
      </c>
    </row>
    <row r="26" spans="1:8">
      <c r="A26" s="796">
        <v>741103</v>
      </c>
      <c r="B26" s="787" t="s">
        <v>16</v>
      </c>
      <c r="C26" s="11">
        <v>16</v>
      </c>
      <c r="D26" s="11">
        <v>25</v>
      </c>
      <c r="E26" s="11">
        <v>4</v>
      </c>
      <c r="F26" s="949"/>
      <c r="G26" s="518">
        <v>45</v>
      </c>
      <c r="H26" s="519">
        <v>0</v>
      </c>
    </row>
    <row r="27" spans="1:8">
      <c r="A27" s="788">
        <v>741203</v>
      </c>
      <c r="B27" s="787" t="s">
        <v>17</v>
      </c>
      <c r="C27" s="11">
        <v>25</v>
      </c>
      <c r="D27" s="11">
        <v>24</v>
      </c>
      <c r="E27" s="11">
        <v>26</v>
      </c>
      <c r="F27" s="949"/>
      <c r="G27" s="518">
        <v>75</v>
      </c>
      <c r="H27" s="519">
        <v>9</v>
      </c>
    </row>
    <row r="28" spans="1:8">
      <c r="A28" s="786">
        <v>742102</v>
      </c>
      <c r="B28" s="787" t="s">
        <v>107</v>
      </c>
      <c r="C28" s="11">
        <v>0</v>
      </c>
      <c r="D28" s="11">
        <v>0</v>
      </c>
      <c r="E28" s="11">
        <v>1</v>
      </c>
      <c r="F28" s="949"/>
      <c r="G28" s="518">
        <v>1</v>
      </c>
      <c r="H28" s="519">
        <v>0</v>
      </c>
    </row>
    <row r="29" spans="1:8">
      <c r="A29" s="797">
        <v>751107</v>
      </c>
      <c r="B29" s="787" t="s">
        <v>27</v>
      </c>
      <c r="C29" s="11">
        <v>0</v>
      </c>
      <c r="D29" s="11">
        <v>0</v>
      </c>
      <c r="E29" s="11">
        <v>0</v>
      </c>
      <c r="F29" s="949"/>
      <c r="G29" s="518">
        <v>0</v>
      </c>
      <c r="H29" s="519">
        <v>0</v>
      </c>
    </row>
    <row r="30" spans="1:8">
      <c r="A30" s="798">
        <v>751201</v>
      </c>
      <c r="B30" s="787" t="s">
        <v>19</v>
      </c>
      <c r="C30" s="11">
        <v>18</v>
      </c>
      <c r="D30" s="11">
        <v>26</v>
      </c>
      <c r="E30" s="11">
        <v>22</v>
      </c>
      <c r="F30" s="949"/>
      <c r="G30" s="518">
        <v>66</v>
      </c>
      <c r="H30" s="519">
        <v>3</v>
      </c>
    </row>
    <row r="31" spans="1:8">
      <c r="A31" s="789">
        <v>751204</v>
      </c>
      <c r="B31" s="787" t="s">
        <v>20</v>
      </c>
      <c r="C31" s="11">
        <v>4</v>
      </c>
      <c r="D31" s="11">
        <v>2</v>
      </c>
      <c r="E31" s="11">
        <v>3</v>
      </c>
      <c r="F31" s="949"/>
      <c r="G31" s="518">
        <v>9</v>
      </c>
      <c r="H31" s="519">
        <v>0</v>
      </c>
    </row>
    <row r="32" spans="1:8">
      <c r="A32" s="799">
        <v>752205</v>
      </c>
      <c r="B32" s="787" t="s">
        <v>21</v>
      </c>
      <c r="C32" s="11">
        <v>3</v>
      </c>
      <c r="D32" s="11">
        <v>4</v>
      </c>
      <c r="E32" s="11">
        <v>3</v>
      </c>
      <c r="F32" s="949"/>
      <c r="G32" s="518">
        <v>10</v>
      </c>
      <c r="H32" s="519">
        <v>0</v>
      </c>
    </row>
    <row r="33" spans="1:9">
      <c r="A33" s="788">
        <v>753105</v>
      </c>
      <c r="B33" s="787" t="s">
        <v>22</v>
      </c>
      <c r="C33" s="11">
        <v>1</v>
      </c>
      <c r="D33" s="11">
        <v>0</v>
      </c>
      <c r="E33" s="11">
        <v>0</v>
      </c>
      <c r="F33" s="949"/>
      <c r="G33" s="518">
        <v>1</v>
      </c>
      <c r="H33" s="519">
        <v>0</v>
      </c>
    </row>
    <row r="34" spans="1:9">
      <c r="A34" s="800">
        <v>753402</v>
      </c>
      <c r="B34" s="787" t="s">
        <v>23</v>
      </c>
      <c r="C34" s="11">
        <v>1</v>
      </c>
      <c r="D34" s="11">
        <v>0</v>
      </c>
      <c r="E34" s="11">
        <v>1</v>
      </c>
      <c r="F34" s="949"/>
      <c r="G34" s="518">
        <v>2</v>
      </c>
      <c r="H34" s="519">
        <v>0</v>
      </c>
    </row>
    <row r="35" spans="1:9">
      <c r="A35" s="800">
        <v>753602</v>
      </c>
      <c r="B35" s="787" t="s">
        <v>105</v>
      </c>
      <c r="C35" s="11">
        <v>1</v>
      </c>
      <c r="D35" s="11">
        <v>0</v>
      </c>
      <c r="E35" s="11">
        <v>0</v>
      </c>
      <c r="F35" s="949"/>
      <c r="G35" s="518">
        <v>1</v>
      </c>
      <c r="H35" s="519">
        <v>0</v>
      </c>
    </row>
    <row r="36" spans="1:9" ht="22.5" customHeight="1">
      <c r="A36" s="1164" t="s">
        <v>190</v>
      </c>
      <c r="B36" s="1186"/>
      <c r="C36" s="613">
        <v>355</v>
      </c>
      <c r="D36" s="613">
        <v>316</v>
      </c>
      <c r="E36" s="613">
        <v>342</v>
      </c>
      <c r="F36" s="950"/>
      <c r="G36" s="1187">
        <v>1013</v>
      </c>
      <c r="H36" s="1013">
        <v>118</v>
      </c>
    </row>
    <row r="37" spans="1:9" ht="23.25" customHeight="1">
      <c r="A37" s="880" t="s">
        <v>184</v>
      </c>
      <c r="B37" s="880"/>
      <c r="C37" s="880"/>
      <c r="D37" s="880"/>
      <c r="E37" s="880"/>
      <c r="F37" s="880"/>
      <c r="G37" s="1188"/>
      <c r="H37" s="1014"/>
    </row>
    <row r="38" spans="1:9">
      <c r="A38" s="51">
        <v>311103</v>
      </c>
      <c r="B38" s="38" t="s">
        <v>91</v>
      </c>
      <c r="C38" s="195">
        <v>21</v>
      </c>
      <c r="D38" s="195">
        <v>22</v>
      </c>
      <c r="E38" s="195">
        <v>20</v>
      </c>
      <c r="F38" s="195">
        <v>19</v>
      </c>
      <c r="G38" s="325">
        <v>82</v>
      </c>
      <c r="H38" s="125">
        <v>18</v>
      </c>
    </row>
    <row r="39" spans="1:9" s="3" customFormat="1">
      <c r="A39" s="89">
        <v>311104</v>
      </c>
      <c r="B39" s="38" t="s">
        <v>36</v>
      </c>
      <c r="C39" s="195">
        <v>32</v>
      </c>
      <c r="D39" s="195">
        <v>14</v>
      </c>
      <c r="E39" s="195">
        <v>24</v>
      </c>
      <c r="F39" s="195">
        <v>23</v>
      </c>
      <c r="G39" s="325">
        <v>93</v>
      </c>
      <c r="H39" s="125">
        <v>22</v>
      </c>
      <c r="I39" s="785"/>
    </row>
    <row r="40" spans="1:9">
      <c r="A40" s="89">
        <v>311201</v>
      </c>
      <c r="B40" s="38" t="s">
        <v>59</v>
      </c>
      <c r="C40" s="195">
        <v>75</v>
      </c>
      <c r="D40" s="195">
        <v>59</v>
      </c>
      <c r="E40" s="195">
        <v>63</v>
      </c>
      <c r="F40" s="195">
        <v>53</v>
      </c>
      <c r="G40" s="325">
        <v>250</v>
      </c>
      <c r="H40" s="125">
        <v>28</v>
      </c>
    </row>
    <row r="41" spans="1:9" s="3" customFormat="1">
      <c r="A41" s="51">
        <v>311210</v>
      </c>
      <c r="B41" s="38" t="s">
        <v>174</v>
      </c>
      <c r="C41" s="195">
        <v>14</v>
      </c>
      <c r="D41" s="195">
        <v>15</v>
      </c>
      <c r="E41" s="195">
        <v>13</v>
      </c>
      <c r="F41" s="195">
        <v>14</v>
      </c>
      <c r="G41" s="325">
        <v>56</v>
      </c>
      <c r="H41" s="125">
        <v>0</v>
      </c>
      <c r="I41" s="785"/>
    </row>
    <row r="42" spans="1:9">
      <c r="A42" s="89">
        <v>311303</v>
      </c>
      <c r="B42" s="38" t="s">
        <v>70</v>
      </c>
      <c r="C42" s="195">
        <v>52</v>
      </c>
      <c r="D42" s="195">
        <v>46</v>
      </c>
      <c r="E42" s="195">
        <v>30</v>
      </c>
      <c r="F42" s="195">
        <v>30</v>
      </c>
      <c r="G42" s="325">
        <v>158</v>
      </c>
      <c r="H42" s="125">
        <v>27</v>
      </c>
    </row>
    <row r="43" spans="1:9">
      <c r="A43" s="89">
        <v>311408</v>
      </c>
      <c r="B43" s="38" t="s">
        <v>50</v>
      </c>
      <c r="C43" s="195">
        <v>47</v>
      </c>
      <c r="D43" s="195">
        <v>56</v>
      </c>
      <c r="E43" s="195">
        <v>42</v>
      </c>
      <c r="F43" s="195">
        <v>44</v>
      </c>
      <c r="G43" s="325">
        <v>189</v>
      </c>
      <c r="H43" s="125">
        <v>16</v>
      </c>
    </row>
    <row r="44" spans="1:9">
      <c r="A44" s="89">
        <v>311410</v>
      </c>
      <c r="B44" s="155" t="s">
        <v>41</v>
      </c>
      <c r="C44" s="195">
        <v>57</v>
      </c>
      <c r="D44" s="195">
        <v>60</v>
      </c>
      <c r="E44" s="195">
        <v>75</v>
      </c>
      <c r="F44" s="195">
        <v>96</v>
      </c>
      <c r="G44" s="325">
        <v>288</v>
      </c>
      <c r="H44" s="125">
        <v>48</v>
      </c>
    </row>
    <row r="45" spans="1:9" s="3" customFormat="1">
      <c r="A45" s="51">
        <v>311504</v>
      </c>
      <c r="B45" s="38" t="s">
        <v>40</v>
      </c>
      <c r="C45" s="195">
        <v>51</v>
      </c>
      <c r="D45" s="195">
        <v>66</v>
      </c>
      <c r="E45" s="195">
        <v>31</v>
      </c>
      <c r="F45" s="195">
        <v>40</v>
      </c>
      <c r="G45" s="325">
        <v>188</v>
      </c>
      <c r="H45" s="125">
        <v>25</v>
      </c>
      <c r="I45" s="785"/>
    </row>
    <row r="46" spans="1:9">
      <c r="A46" s="89">
        <v>311513</v>
      </c>
      <c r="B46" s="155" t="s">
        <v>60</v>
      </c>
      <c r="C46" s="195">
        <v>41</v>
      </c>
      <c r="D46" s="195">
        <v>55</v>
      </c>
      <c r="E46" s="195">
        <v>62</v>
      </c>
      <c r="F46" s="195">
        <v>43</v>
      </c>
      <c r="G46" s="325">
        <v>201</v>
      </c>
      <c r="H46" s="125">
        <v>21</v>
      </c>
    </row>
    <row r="47" spans="1:9">
      <c r="A47" s="89">
        <v>311911</v>
      </c>
      <c r="B47" s="38" t="s">
        <v>43</v>
      </c>
      <c r="C47" s="195">
        <v>47</v>
      </c>
      <c r="D47" s="195">
        <v>46</v>
      </c>
      <c r="E47" s="195">
        <v>46</v>
      </c>
      <c r="F47" s="195">
        <v>43</v>
      </c>
      <c r="G47" s="325">
        <v>182</v>
      </c>
      <c r="H47" s="125">
        <v>36</v>
      </c>
    </row>
    <row r="48" spans="1:9">
      <c r="A48" s="52">
        <v>311924</v>
      </c>
      <c r="B48" s="38" t="s">
        <v>116</v>
      </c>
      <c r="C48" s="195">
        <v>0</v>
      </c>
      <c r="D48" s="195">
        <v>29</v>
      </c>
      <c r="E48" s="195">
        <v>24</v>
      </c>
      <c r="F48" s="195">
        <v>22</v>
      </c>
      <c r="G48" s="325">
        <v>75</v>
      </c>
      <c r="H48" s="125">
        <v>8</v>
      </c>
    </row>
    <row r="49" spans="1:9">
      <c r="A49" s="89">
        <v>311930</v>
      </c>
      <c r="B49" s="155" t="s">
        <v>110</v>
      </c>
      <c r="C49" s="195">
        <v>17</v>
      </c>
      <c r="D49" s="195">
        <v>10</v>
      </c>
      <c r="E49" s="195">
        <v>14</v>
      </c>
      <c r="F49" s="195">
        <v>23</v>
      </c>
      <c r="G49" s="325">
        <v>64</v>
      </c>
      <c r="H49" s="125">
        <v>5</v>
      </c>
    </row>
    <row r="50" spans="1:9">
      <c r="A50" s="89">
        <v>311941</v>
      </c>
      <c r="B50" s="38" t="s">
        <v>444</v>
      </c>
      <c r="C50" s="195">
        <v>25</v>
      </c>
      <c r="D50" s="195">
        <v>0</v>
      </c>
      <c r="E50" s="195">
        <v>0</v>
      </c>
      <c r="F50" s="195">
        <v>0</v>
      </c>
      <c r="G50" s="325">
        <v>25</v>
      </c>
      <c r="H50" s="125">
        <v>0</v>
      </c>
    </row>
    <row r="51" spans="1:9">
      <c r="A51" s="89">
        <v>314202</v>
      </c>
      <c r="B51" s="155" t="s">
        <v>53</v>
      </c>
      <c r="C51" s="195">
        <v>22</v>
      </c>
      <c r="D51" s="195">
        <v>22</v>
      </c>
      <c r="E51" s="195">
        <v>25</v>
      </c>
      <c r="F51" s="195">
        <v>29</v>
      </c>
      <c r="G51" s="325">
        <v>98</v>
      </c>
      <c r="H51" s="125">
        <v>15</v>
      </c>
    </row>
    <row r="52" spans="1:9">
      <c r="A52" s="51">
        <v>314203</v>
      </c>
      <c r="B52" s="38" t="s">
        <v>89</v>
      </c>
      <c r="C52" s="195">
        <v>0</v>
      </c>
      <c r="D52" s="195">
        <v>0</v>
      </c>
      <c r="E52" s="195">
        <v>0</v>
      </c>
      <c r="F52" s="195">
        <v>4</v>
      </c>
      <c r="G52" s="325">
        <v>4</v>
      </c>
      <c r="H52" s="125">
        <v>0</v>
      </c>
    </row>
    <row r="53" spans="1:9">
      <c r="A53" s="89">
        <v>314205</v>
      </c>
      <c r="B53" s="155" t="s">
        <v>114</v>
      </c>
      <c r="C53" s="195">
        <v>17</v>
      </c>
      <c r="D53" s="195">
        <v>10</v>
      </c>
      <c r="E53" s="195">
        <v>18</v>
      </c>
      <c r="F53" s="195">
        <v>10</v>
      </c>
      <c r="G53" s="325">
        <v>55</v>
      </c>
      <c r="H53" s="125">
        <v>4</v>
      </c>
    </row>
    <row r="54" spans="1:9">
      <c r="A54" s="171">
        <v>314403</v>
      </c>
      <c r="B54" s="38" t="s">
        <v>49</v>
      </c>
      <c r="C54" s="195">
        <v>26</v>
      </c>
      <c r="D54" s="195">
        <v>12</v>
      </c>
      <c r="E54" s="195">
        <v>27</v>
      </c>
      <c r="F54" s="195">
        <v>25</v>
      </c>
      <c r="G54" s="325">
        <v>90</v>
      </c>
      <c r="H54" s="125">
        <v>26</v>
      </c>
    </row>
    <row r="55" spans="1:9" s="3" customFormat="1">
      <c r="A55" s="89">
        <v>315316</v>
      </c>
      <c r="B55" s="38" t="s">
        <v>137</v>
      </c>
      <c r="C55" s="195">
        <v>0</v>
      </c>
      <c r="D55" s="195">
        <v>0</v>
      </c>
      <c r="E55" s="195">
        <v>0</v>
      </c>
      <c r="F55" s="195">
        <v>5</v>
      </c>
      <c r="G55" s="325">
        <v>5</v>
      </c>
      <c r="H55" s="125">
        <v>0</v>
      </c>
      <c r="I55" s="785"/>
    </row>
    <row r="56" spans="1:9">
      <c r="A56" s="89">
        <v>315317</v>
      </c>
      <c r="B56" s="155" t="s">
        <v>115</v>
      </c>
      <c r="C56" s="195">
        <v>13</v>
      </c>
      <c r="D56" s="195">
        <v>7</v>
      </c>
      <c r="E56" s="195">
        <v>12</v>
      </c>
      <c r="F56" s="195">
        <v>0</v>
      </c>
      <c r="G56" s="325">
        <v>32</v>
      </c>
      <c r="H56" s="125">
        <v>3</v>
      </c>
    </row>
    <row r="57" spans="1:9" s="3" customFormat="1">
      <c r="A57" s="52">
        <v>324002</v>
      </c>
      <c r="B57" s="38" t="s">
        <v>35</v>
      </c>
      <c r="C57" s="195">
        <v>55</v>
      </c>
      <c r="D57" s="195">
        <v>37</v>
      </c>
      <c r="E57" s="195">
        <v>50</v>
      </c>
      <c r="F57" s="195">
        <v>35</v>
      </c>
      <c r="G57" s="325">
        <v>177</v>
      </c>
      <c r="H57" s="125">
        <v>20</v>
      </c>
      <c r="I57" s="785"/>
    </row>
    <row r="58" spans="1:9">
      <c r="A58" s="52">
        <v>325302</v>
      </c>
      <c r="B58" s="38" t="s">
        <v>71</v>
      </c>
      <c r="C58" s="195">
        <v>0</v>
      </c>
      <c r="D58" s="195">
        <v>5</v>
      </c>
      <c r="E58" s="195">
        <v>0</v>
      </c>
      <c r="F58" s="195">
        <v>0</v>
      </c>
      <c r="G58" s="325">
        <v>5</v>
      </c>
      <c r="H58" s="125">
        <v>0</v>
      </c>
    </row>
    <row r="59" spans="1:9">
      <c r="A59" s="52">
        <v>325511</v>
      </c>
      <c r="B59" s="38" t="s">
        <v>51</v>
      </c>
      <c r="C59" s="195">
        <v>12</v>
      </c>
      <c r="D59" s="195">
        <v>13</v>
      </c>
      <c r="E59" s="195">
        <v>9</v>
      </c>
      <c r="F59" s="195">
        <v>11</v>
      </c>
      <c r="G59" s="325">
        <v>45</v>
      </c>
      <c r="H59" s="125">
        <v>4</v>
      </c>
    </row>
    <row r="60" spans="1:9">
      <c r="A60" s="89">
        <v>331403</v>
      </c>
      <c r="B60" s="38" t="s">
        <v>56</v>
      </c>
      <c r="C60" s="195">
        <v>60</v>
      </c>
      <c r="D60" s="195">
        <v>56</v>
      </c>
      <c r="E60" s="195">
        <v>60</v>
      </c>
      <c r="F60" s="195">
        <v>55</v>
      </c>
      <c r="G60" s="325">
        <v>231</v>
      </c>
      <c r="H60" s="125">
        <v>0</v>
      </c>
    </row>
    <row r="61" spans="1:9" s="3" customFormat="1">
      <c r="A61" s="89">
        <v>333107</v>
      </c>
      <c r="B61" s="38" t="s">
        <v>39</v>
      </c>
      <c r="C61" s="195">
        <v>82</v>
      </c>
      <c r="D61" s="195">
        <v>66</v>
      </c>
      <c r="E61" s="195">
        <v>70</v>
      </c>
      <c r="F61" s="195">
        <v>75</v>
      </c>
      <c r="G61" s="325">
        <v>293</v>
      </c>
      <c r="H61" s="125">
        <v>25</v>
      </c>
      <c r="I61" s="785"/>
    </row>
    <row r="62" spans="1:9" s="3" customFormat="1">
      <c r="A62" s="51">
        <v>333108</v>
      </c>
      <c r="B62" s="38" t="s">
        <v>38</v>
      </c>
      <c r="C62" s="195">
        <v>38</v>
      </c>
      <c r="D62" s="195">
        <v>22</v>
      </c>
      <c r="E62" s="195">
        <v>31</v>
      </c>
      <c r="F62" s="195">
        <v>19</v>
      </c>
      <c r="G62" s="325">
        <v>110</v>
      </c>
      <c r="H62" s="125">
        <v>0</v>
      </c>
      <c r="I62" s="785"/>
    </row>
    <row r="63" spans="1:9" ht="13.5" customHeight="1">
      <c r="A63" s="103">
        <v>333906</v>
      </c>
      <c r="B63" s="38" t="s">
        <v>45</v>
      </c>
      <c r="C63" s="195">
        <v>57</v>
      </c>
      <c r="D63" s="195">
        <v>25</v>
      </c>
      <c r="E63" s="195">
        <v>26</v>
      </c>
      <c r="F63" s="195">
        <v>31</v>
      </c>
      <c r="G63" s="325">
        <v>139</v>
      </c>
      <c r="H63" s="125">
        <v>11</v>
      </c>
    </row>
    <row r="64" spans="1:9">
      <c r="A64" s="89">
        <v>343104</v>
      </c>
      <c r="B64" s="155" t="s">
        <v>57</v>
      </c>
      <c r="C64" s="195">
        <v>25</v>
      </c>
      <c r="D64" s="195">
        <v>16</v>
      </c>
      <c r="E64" s="195">
        <v>19</v>
      </c>
      <c r="F64" s="195">
        <v>18</v>
      </c>
      <c r="G64" s="325">
        <v>78</v>
      </c>
      <c r="H64" s="125">
        <v>16</v>
      </c>
    </row>
    <row r="65" spans="1:9">
      <c r="A65" s="89">
        <v>343204</v>
      </c>
      <c r="B65" s="155" t="s">
        <v>268</v>
      </c>
      <c r="C65" s="195">
        <v>55</v>
      </c>
      <c r="D65" s="195">
        <v>43</v>
      </c>
      <c r="E65" s="195">
        <v>50</v>
      </c>
      <c r="F65" s="195">
        <v>41</v>
      </c>
      <c r="G65" s="325">
        <v>212</v>
      </c>
      <c r="H65" s="125">
        <v>37</v>
      </c>
    </row>
    <row r="66" spans="1:9">
      <c r="A66" s="294">
        <v>343404</v>
      </c>
      <c r="B66" s="38" t="s">
        <v>48</v>
      </c>
      <c r="C66" s="195">
        <v>64</v>
      </c>
      <c r="D66" s="195">
        <v>77</v>
      </c>
      <c r="E66" s="195">
        <v>57</v>
      </c>
      <c r="F66" s="195">
        <v>57</v>
      </c>
      <c r="G66" s="325">
        <v>255</v>
      </c>
      <c r="H66" s="125">
        <v>37</v>
      </c>
    </row>
    <row r="67" spans="1:9">
      <c r="A67" s="89">
        <v>351203</v>
      </c>
      <c r="B67" s="155" t="s">
        <v>34</v>
      </c>
      <c r="C67" s="195">
        <v>164</v>
      </c>
      <c r="D67" s="195">
        <v>109</v>
      </c>
      <c r="E67" s="195">
        <v>88</v>
      </c>
      <c r="F67" s="195">
        <v>96</v>
      </c>
      <c r="G67" s="325">
        <v>457</v>
      </c>
      <c r="H67" s="125">
        <v>75</v>
      </c>
    </row>
    <row r="68" spans="1:9" s="3" customFormat="1">
      <c r="A68" s="89">
        <v>352203</v>
      </c>
      <c r="B68" s="155" t="s">
        <v>120</v>
      </c>
      <c r="C68" s="195">
        <v>0</v>
      </c>
      <c r="D68" s="195">
        <v>0</v>
      </c>
      <c r="E68" s="195">
        <v>0</v>
      </c>
      <c r="F68" s="195">
        <v>0</v>
      </c>
      <c r="G68" s="325">
        <v>0</v>
      </c>
      <c r="H68" s="125">
        <v>3</v>
      </c>
      <c r="I68" s="785"/>
    </row>
    <row r="69" spans="1:9" s="3" customFormat="1">
      <c r="A69" s="89">
        <v>422103</v>
      </c>
      <c r="B69" s="38" t="s">
        <v>44</v>
      </c>
      <c r="C69" s="195">
        <v>30</v>
      </c>
      <c r="D69" s="195">
        <v>31</v>
      </c>
      <c r="E69" s="195">
        <v>29</v>
      </c>
      <c r="F69" s="195">
        <v>30</v>
      </c>
      <c r="G69" s="325">
        <v>120</v>
      </c>
      <c r="H69" s="125">
        <v>0</v>
      </c>
      <c r="I69" s="785"/>
    </row>
    <row r="70" spans="1:9" s="3" customFormat="1">
      <c r="A70" s="89">
        <v>422402</v>
      </c>
      <c r="B70" s="155" t="s">
        <v>46</v>
      </c>
      <c r="C70" s="195">
        <v>86</v>
      </c>
      <c r="D70" s="195">
        <v>93</v>
      </c>
      <c r="E70" s="195">
        <v>71</v>
      </c>
      <c r="F70" s="195">
        <v>84</v>
      </c>
      <c r="G70" s="325">
        <v>334</v>
      </c>
      <c r="H70" s="125">
        <v>0</v>
      </c>
      <c r="I70" s="785"/>
    </row>
    <row r="71" spans="1:9" s="3" customFormat="1">
      <c r="A71" s="89">
        <v>513101</v>
      </c>
      <c r="B71" s="38" t="s">
        <v>47</v>
      </c>
      <c r="C71" s="195">
        <v>30</v>
      </c>
      <c r="D71" s="195">
        <v>15</v>
      </c>
      <c r="E71" s="195">
        <v>25</v>
      </c>
      <c r="F71" s="195">
        <v>22</v>
      </c>
      <c r="G71" s="325">
        <v>92</v>
      </c>
      <c r="H71" s="125">
        <v>12</v>
      </c>
      <c r="I71" s="785"/>
    </row>
    <row r="72" spans="1:9">
      <c r="A72" s="89">
        <v>514105</v>
      </c>
      <c r="B72" s="38" t="s">
        <v>42</v>
      </c>
      <c r="C72" s="195">
        <v>36</v>
      </c>
      <c r="D72" s="195">
        <v>31</v>
      </c>
      <c r="E72" s="195">
        <v>13</v>
      </c>
      <c r="F72" s="195">
        <v>16</v>
      </c>
      <c r="G72" s="325">
        <v>96</v>
      </c>
      <c r="H72" s="125">
        <v>22</v>
      </c>
    </row>
    <row r="73" spans="1:9">
      <c r="A73" s="89">
        <v>522305</v>
      </c>
      <c r="B73" s="155" t="s">
        <v>58</v>
      </c>
      <c r="C73" s="195">
        <v>15</v>
      </c>
      <c r="D73" s="195">
        <v>23</v>
      </c>
      <c r="E73" s="195">
        <v>12</v>
      </c>
      <c r="F73" s="195">
        <v>24</v>
      </c>
      <c r="G73" s="325">
        <v>74</v>
      </c>
      <c r="H73" s="125">
        <v>0</v>
      </c>
    </row>
    <row r="74" spans="1:9" ht="27" customHeight="1">
      <c r="A74" s="1104" t="s">
        <v>189</v>
      </c>
      <c r="B74" s="1104"/>
      <c r="C74" s="525">
        <v>1366</v>
      </c>
      <c r="D74" s="525">
        <v>1191</v>
      </c>
      <c r="E74" s="525">
        <v>1136</v>
      </c>
      <c r="F74" s="525">
        <v>1137</v>
      </c>
      <c r="G74" s="1182">
        <v>4853</v>
      </c>
      <c r="H74" s="1184">
        <v>564</v>
      </c>
    </row>
    <row r="75" spans="1:9" ht="32.25" customHeight="1">
      <c r="A75" s="881" t="s">
        <v>192</v>
      </c>
      <c r="B75" s="881"/>
      <c r="C75" s="881"/>
      <c r="D75" s="881"/>
      <c r="E75" s="881"/>
      <c r="F75" s="881"/>
      <c r="G75" s="1183"/>
      <c r="H75" s="1185"/>
    </row>
    <row r="77" spans="1:9">
      <c r="C77" s="48"/>
      <c r="D77" s="48"/>
      <c r="E77" s="48"/>
      <c r="F77" s="48"/>
      <c r="G77" s="48"/>
      <c r="H77" s="48"/>
    </row>
    <row r="78" spans="1:9" ht="27" customHeight="1">
      <c r="A78" s="932" t="s">
        <v>191</v>
      </c>
      <c r="B78" s="932"/>
      <c r="C78" s="295">
        <v>1721</v>
      </c>
      <c r="D78" s="295">
        <v>1507</v>
      </c>
      <c r="E78" s="295">
        <v>1478</v>
      </c>
      <c r="F78" s="295">
        <v>1137</v>
      </c>
      <c r="G78" s="296">
        <v>5866</v>
      </c>
      <c r="H78" s="297">
        <v>682</v>
      </c>
    </row>
    <row r="79" spans="1:9">
      <c r="C79" s="48"/>
      <c r="D79" s="48"/>
      <c r="E79" s="48"/>
      <c r="F79" s="48"/>
      <c r="G79" s="48"/>
      <c r="H79" s="48"/>
    </row>
    <row r="80" spans="1:9" ht="45.75" customHeight="1">
      <c r="A80" s="876" t="s">
        <v>369</v>
      </c>
      <c r="B80" s="876"/>
      <c r="C80" s="876"/>
      <c r="D80" s="876"/>
      <c r="E80" s="876"/>
      <c r="F80" s="876"/>
      <c r="G80" s="876"/>
      <c r="H80" s="876"/>
    </row>
    <row r="81" spans="1:8" ht="56.25">
      <c r="A81" s="275" t="s">
        <v>185</v>
      </c>
      <c r="B81" s="322" t="s">
        <v>313</v>
      </c>
      <c r="C81" s="512" t="s">
        <v>367</v>
      </c>
      <c r="D81" s="513" t="s">
        <v>5</v>
      </c>
      <c r="E81" s="513" t="s">
        <v>6</v>
      </c>
      <c r="F81" s="514" t="s">
        <v>368</v>
      </c>
      <c r="G81" s="400" t="s">
        <v>348</v>
      </c>
    </row>
    <row r="82" spans="1:8">
      <c r="A82" s="119">
        <v>229102</v>
      </c>
      <c r="B82" s="95" t="s">
        <v>267</v>
      </c>
      <c r="C82" s="350">
        <v>12</v>
      </c>
      <c r="D82" s="350">
        <v>0</v>
      </c>
      <c r="E82" s="350">
        <v>0</v>
      </c>
      <c r="F82" s="262">
        <v>12</v>
      </c>
      <c r="G82" s="124">
        <v>7</v>
      </c>
      <c r="H82" s="48"/>
    </row>
    <row r="83" spans="1:8" ht="12" customHeight="1">
      <c r="A83" s="119">
        <v>235301</v>
      </c>
      <c r="B83" s="95" t="s">
        <v>446</v>
      </c>
      <c r="C83" s="350">
        <v>15</v>
      </c>
      <c r="D83" s="350">
        <v>0</v>
      </c>
      <c r="E83" s="350">
        <v>0</v>
      </c>
      <c r="F83" s="262">
        <v>15</v>
      </c>
      <c r="G83" s="124">
        <v>0</v>
      </c>
      <c r="H83" s="48"/>
    </row>
    <row r="84" spans="1:8">
      <c r="A84" s="288">
        <v>235920</v>
      </c>
      <c r="B84" s="515" t="s">
        <v>445</v>
      </c>
      <c r="C84" s="350">
        <v>2</v>
      </c>
      <c r="D84" s="350">
        <v>0</v>
      </c>
      <c r="E84" s="350">
        <v>0</v>
      </c>
      <c r="F84" s="262">
        <v>2</v>
      </c>
      <c r="G84" s="124">
        <v>0</v>
      </c>
      <c r="H84" s="48"/>
    </row>
    <row r="85" spans="1:8">
      <c r="A85" s="119">
        <v>311513</v>
      </c>
      <c r="B85" s="95" t="s">
        <v>60</v>
      </c>
      <c r="C85" s="350">
        <v>0</v>
      </c>
      <c r="D85" s="350">
        <v>0</v>
      </c>
      <c r="E85" s="350">
        <v>0</v>
      </c>
      <c r="F85" s="262">
        <v>0</v>
      </c>
      <c r="G85" s="124">
        <v>1</v>
      </c>
      <c r="H85" s="48"/>
    </row>
    <row r="86" spans="1:8" ht="14.25" customHeight="1">
      <c r="A86" s="288">
        <v>321103</v>
      </c>
      <c r="B86" s="515" t="s">
        <v>87</v>
      </c>
      <c r="C86" s="350">
        <v>11</v>
      </c>
      <c r="D86" s="350">
        <v>17</v>
      </c>
      <c r="E86" s="350">
        <v>0</v>
      </c>
      <c r="F86" s="262">
        <v>28</v>
      </c>
      <c r="G86" s="124">
        <v>0</v>
      </c>
      <c r="H86" s="48"/>
    </row>
    <row r="87" spans="1:8">
      <c r="A87" s="288">
        <v>321104</v>
      </c>
      <c r="B87" s="515" t="s">
        <v>77</v>
      </c>
      <c r="C87" s="350">
        <v>20</v>
      </c>
      <c r="D87" s="350">
        <v>0</v>
      </c>
      <c r="E87" s="350">
        <v>0</v>
      </c>
      <c r="F87" s="262">
        <v>20</v>
      </c>
      <c r="G87" s="124">
        <v>0</v>
      </c>
      <c r="H87" s="48"/>
    </row>
    <row r="88" spans="1:8">
      <c r="A88" s="119">
        <v>321301</v>
      </c>
      <c r="B88" s="95" t="s">
        <v>82</v>
      </c>
      <c r="C88" s="350">
        <v>32</v>
      </c>
      <c r="D88" s="350">
        <v>25</v>
      </c>
      <c r="E88" s="350">
        <v>0</v>
      </c>
      <c r="F88" s="262">
        <v>57</v>
      </c>
      <c r="G88" s="124">
        <v>18</v>
      </c>
      <c r="H88" s="48"/>
    </row>
    <row r="89" spans="1:8">
      <c r="A89" s="119">
        <v>321402</v>
      </c>
      <c r="B89" s="95" t="s">
        <v>81</v>
      </c>
      <c r="C89" s="350">
        <v>12</v>
      </c>
      <c r="D89" s="350">
        <v>7</v>
      </c>
      <c r="E89" s="350">
        <v>16</v>
      </c>
      <c r="F89" s="262">
        <v>35</v>
      </c>
      <c r="G89" s="124">
        <v>6</v>
      </c>
      <c r="H89" s="48"/>
    </row>
    <row r="90" spans="1:8">
      <c r="A90" s="288">
        <v>322001</v>
      </c>
      <c r="B90" s="515" t="s">
        <v>404</v>
      </c>
      <c r="C90" s="350">
        <v>40</v>
      </c>
      <c r="D90" s="350">
        <v>0</v>
      </c>
      <c r="E90" s="350">
        <v>0</v>
      </c>
      <c r="F90" s="262">
        <v>40</v>
      </c>
      <c r="G90" s="124">
        <v>0</v>
      </c>
      <c r="H90" s="48"/>
    </row>
    <row r="91" spans="1:8">
      <c r="A91" s="288">
        <v>323003</v>
      </c>
      <c r="B91" s="515" t="s">
        <v>364</v>
      </c>
      <c r="C91" s="350">
        <v>17</v>
      </c>
      <c r="D91" s="350">
        <v>0</v>
      </c>
      <c r="E91" s="350">
        <v>0</v>
      </c>
      <c r="F91" s="262">
        <v>17</v>
      </c>
      <c r="G91" s="124">
        <v>0</v>
      </c>
      <c r="H91" s="48"/>
    </row>
    <row r="92" spans="1:8">
      <c r="A92" s="288">
        <v>324002</v>
      </c>
      <c r="B92" s="515" t="s">
        <v>35</v>
      </c>
      <c r="C92" s="350">
        <v>19</v>
      </c>
      <c r="D92" s="350">
        <v>5</v>
      </c>
      <c r="E92" s="350">
        <v>0</v>
      </c>
      <c r="F92" s="262">
        <v>24</v>
      </c>
      <c r="G92" s="124">
        <v>0</v>
      </c>
      <c r="H92" s="48"/>
    </row>
    <row r="93" spans="1:8">
      <c r="A93" s="288">
        <v>325101</v>
      </c>
      <c r="B93" s="515" t="s">
        <v>78</v>
      </c>
      <c r="C93" s="350">
        <v>21</v>
      </c>
      <c r="D93" s="350">
        <v>0</v>
      </c>
      <c r="E93" s="350">
        <v>0</v>
      </c>
      <c r="F93" s="262">
        <v>21</v>
      </c>
      <c r="G93" s="124">
        <v>29</v>
      </c>
      <c r="H93" s="48"/>
    </row>
    <row r="94" spans="1:8">
      <c r="A94" s="288">
        <v>325102</v>
      </c>
      <c r="B94" s="515" t="s">
        <v>88</v>
      </c>
      <c r="C94" s="350">
        <v>57</v>
      </c>
      <c r="D94" s="350">
        <v>41</v>
      </c>
      <c r="E94" s="350">
        <v>0</v>
      </c>
      <c r="F94" s="262">
        <v>98</v>
      </c>
      <c r="G94" s="124">
        <v>22</v>
      </c>
      <c r="H94" s="48"/>
    </row>
    <row r="95" spans="1:8">
      <c r="A95" s="119">
        <v>325201</v>
      </c>
      <c r="B95" s="95" t="s">
        <v>397</v>
      </c>
      <c r="C95" s="350">
        <v>11</v>
      </c>
      <c r="D95" s="350">
        <v>0</v>
      </c>
      <c r="E95" s="350">
        <v>0</v>
      </c>
      <c r="F95" s="262">
        <v>11</v>
      </c>
      <c r="G95" s="124">
        <v>0</v>
      </c>
      <c r="H95" s="48"/>
    </row>
    <row r="96" spans="1:8">
      <c r="A96" s="99">
        <v>325402</v>
      </c>
      <c r="B96" s="95" t="s">
        <v>76</v>
      </c>
      <c r="C96" s="350">
        <v>58</v>
      </c>
      <c r="D96" s="350">
        <v>34</v>
      </c>
      <c r="E96" s="350">
        <v>0</v>
      </c>
      <c r="F96" s="262">
        <v>92</v>
      </c>
      <c r="G96" s="124">
        <v>14</v>
      </c>
      <c r="H96" s="48"/>
    </row>
    <row r="97" spans="1:8">
      <c r="A97" s="119">
        <v>325509</v>
      </c>
      <c r="B97" s="95" t="s">
        <v>65</v>
      </c>
      <c r="C97" s="350">
        <v>197</v>
      </c>
      <c r="D97" s="350">
        <v>26</v>
      </c>
      <c r="E97" s="350">
        <v>0</v>
      </c>
      <c r="F97" s="262">
        <v>223</v>
      </c>
      <c r="G97" s="124">
        <v>10</v>
      </c>
      <c r="H97" s="48"/>
    </row>
    <row r="98" spans="1:8">
      <c r="A98" s="55">
        <v>325903</v>
      </c>
      <c r="B98" s="26" t="s">
        <v>365</v>
      </c>
      <c r="C98" s="350">
        <v>24</v>
      </c>
      <c r="D98" s="350">
        <v>0</v>
      </c>
      <c r="E98" s="350">
        <v>0</v>
      </c>
      <c r="F98" s="262">
        <v>24</v>
      </c>
      <c r="G98" s="124">
        <v>0</v>
      </c>
      <c r="H98" s="48"/>
    </row>
    <row r="99" spans="1:8">
      <c r="A99" s="119">
        <v>325905</v>
      </c>
      <c r="B99" s="95" t="s">
        <v>73</v>
      </c>
      <c r="C99" s="350">
        <v>0</v>
      </c>
      <c r="D99" s="350">
        <v>9</v>
      </c>
      <c r="E99" s="350">
        <v>0</v>
      </c>
      <c r="F99" s="262">
        <v>9</v>
      </c>
      <c r="G99" s="124">
        <v>9</v>
      </c>
      <c r="H99" s="48"/>
    </row>
    <row r="100" spans="1:8">
      <c r="A100" s="119">
        <v>325906</v>
      </c>
      <c r="B100" s="95" t="s">
        <v>272</v>
      </c>
      <c r="C100" s="350">
        <v>7</v>
      </c>
      <c r="D100" s="350">
        <v>11</v>
      </c>
      <c r="E100" s="350">
        <v>0</v>
      </c>
      <c r="F100" s="262">
        <v>18</v>
      </c>
      <c r="G100" s="124">
        <v>0</v>
      </c>
      <c r="H100" s="48"/>
    </row>
    <row r="101" spans="1:8">
      <c r="A101" s="99">
        <v>325907</v>
      </c>
      <c r="B101" s="95" t="s">
        <v>75</v>
      </c>
      <c r="C101" s="350">
        <v>10</v>
      </c>
      <c r="D101" s="350">
        <v>0</v>
      </c>
      <c r="E101" s="350">
        <v>0</v>
      </c>
      <c r="F101" s="262">
        <v>10</v>
      </c>
      <c r="G101" s="124">
        <v>6</v>
      </c>
      <c r="H101" s="48"/>
    </row>
    <row r="102" spans="1:8">
      <c r="A102" s="99">
        <v>332203</v>
      </c>
      <c r="B102" s="95" t="s">
        <v>371</v>
      </c>
      <c r="C102" s="350">
        <v>13</v>
      </c>
      <c r="D102" s="350">
        <v>0</v>
      </c>
      <c r="E102" s="350">
        <v>0</v>
      </c>
      <c r="F102" s="262">
        <v>13</v>
      </c>
      <c r="G102" s="124">
        <v>0</v>
      </c>
      <c r="H102" s="48"/>
    </row>
    <row r="103" spans="1:8">
      <c r="A103" s="55">
        <v>334306</v>
      </c>
      <c r="B103" s="95" t="s">
        <v>66</v>
      </c>
      <c r="C103" s="350">
        <v>417</v>
      </c>
      <c r="D103" s="350">
        <v>85</v>
      </c>
      <c r="E103" s="350">
        <v>0</v>
      </c>
      <c r="F103" s="262">
        <v>502</v>
      </c>
      <c r="G103" s="124">
        <v>31</v>
      </c>
      <c r="H103" s="48"/>
    </row>
    <row r="104" spans="1:8">
      <c r="A104" s="119">
        <v>341202</v>
      </c>
      <c r="B104" s="95" t="s">
        <v>67</v>
      </c>
      <c r="C104" s="350">
        <v>0</v>
      </c>
      <c r="D104" s="350">
        <v>8</v>
      </c>
      <c r="E104" s="350">
        <v>0</v>
      </c>
      <c r="F104" s="262">
        <v>8</v>
      </c>
      <c r="G104" s="124">
        <v>11</v>
      </c>
      <c r="H104" s="48"/>
    </row>
    <row r="105" spans="1:8">
      <c r="A105" s="99">
        <v>341204</v>
      </c>
      <c r="B105" s="95" t="s">
        <v>79</v>
      </c>
      <c r="C105" s="350">
        <v>22</v>
      </c>
      <c r="D105" s="350">
        <v>0</v>
      </c>
      <c r="E105" s="350">
        <v>0</v>
      </c>
      <c r="F105" s="262">
        <v>22</v>
      </c>
      <c r="G105" s="124">
        <v>6</v>
      </c>
      <c r="H105" s="48"/>
    </row>
    <row r="106" spans="1:8">
      <c r="A106" s="119">
        <v>342307</v>
      </c>
      <c r="B106" s="95" t="s">
        <v>349</v>
      </c>
      <c r="C106" s="350">
        <v>10</v>
      </c>
      <c r="D106" s="350">
        <v>0</v>
      </c>
      <c r="E106" s="350">
        <v>0</v>
      </c>
      <c r="F106" s="262">
        <v>10</v>
      </c>
      <c r="G106" s="124">
        <v>0</v>
      </c>
      <c r="H106" s="48"/>
    </row>
    <row r="107" spans="1:8">
      <c r="A107" s="119">
        <v>343101</v>
      </c>
      <c r="B107" s="95" t="s">
        <v>266</v>
      </c>
      <c r="C107" s="350">
        <v>29</v>
      </c>
      <c r="D107" s="350">
        <v>0</v>
      </c>
      <c r="E107" s="350">
        <v>0</v>
      </c>
      <c r="F107" s="262">
        <v>29</v>
      </c>
      <c r="G107" s="124">
        <v>0</v>
      </c>
      <c r="H107" s="48"/>
    </row>
    <row r="108" spans="1:8">
      <c r="A108" s="99">
        <v>343202</v>
      </c>
      <c r="B108" s="95" t="s">
        <v>69</v>
      </c>
      <c r="C108" s="350">
        <v>12</v>
      </c>
      <c r="D108" s="350">
        <v>0</v>
      </c>
      <c r="E108" s="350">
        <v>0</v>
      </c>
      <c r="F108" s="262">
        <v>12</v>
      </c>
      <c r="G108" s="124">
        <v>0</v>
      </c>
      <c r="H108" s="48"/>
    </row>
    <row r="109" spans="1:8">
      <c r="A109" s="119">
        <v>343203</v>
      </c>
      <c r="B109" s="95" t="s">
        <v>74</v>
      </c>
      <c r="C109" s="350">
        <v>76</v>
      </c>
      <c r="D109" s="350">
        <v>0</v>
      </c>
      <c r="E109" s="350">
        <v>0</v>
      </c>
      <c r="F109" s="262">
        <v>76</v>
      </c>
      <c r="G109" s="124">
        <v>28</v>
      </c>
      <c r="H109" s="48"/>
    </row>
    <row r="110" spans="1:8">
      <c r="A110" s="99">
        <v>343301</v>
      </c>
      <c r="B110" s="95" t="s">
        <v>363</v>
      </c>
      <c r="C110" s="350">
        <v>0</v>
      </c>
      <c r="D110" s="350">
        <v>0</v>
      </c>
      <c r="E110" s="350">
        <v>0</v>
      </c>
      <c r="F110" s="262">
        <v>30</v>
      </c>
      <c r="G110" s="124">
        <v>0</v>
      </c>
      <c r="H110" s="48"/>
    </row>
    <row r="111" spans="1:8">
      <c r="A111" s="119">
        <v>343901</v>
      </c>
      <c r="B111" s="95" t="s">
        <v>352</v>
      </c>
      <c r="C111" s="350">
        <v>0</v>
      </c>
      <c r="D111" s="350">
        <v>0</v>
      </c>
      <c r="E111" s="350">
        <v>0</v>
      </c>
      <c r="F111" s="262">
        <v>5</v>
      </c>
      <c r="G111" s="124">
        <v>0</v>
      </c>
      <c r="H111" s="48"/>
    </row>
    <row r="112" spans="1:8">
      <c r="A112" s="99">
        <v>351203</v>
      </c>
      <c r="B112" s="95" t="s">
        <v>34</v>
      </c>
      <c r="C112" s="350">
        <v>123</v>
      </c>
      <c r="D112" s="350">
        <v>55</v>
      </c>
      <c r="E112" s="350">
        <v>0</v>
      </c>
      <c r="F112" s="262">
        <v>178</v>
      </c>
      <c r="G112" s="124">
        <v>3</v>
      </c>
      <c r="H112" s="48"/>
    </row>
    <row r="113" spans="1:8">
      <c r="A113" s="119">
        <v>431103</v>
      </c>
      <c r="B113" s="95" t="s">
        <v>72</v>
      </c>
      <c r="C113" s="350">
        <v>104</v>
      </c>
      <c r="D113" s="350">
        <v>28</v>
      </c>
      <c r="E113" s="350">
        <v>0</v>
      </c>
      <c r="F113" s="262">
        <v>132</v>
      </c>
      <c r="G113" s="124">
        <v>11</v>
      </c>
      <c r="H113" s="48"/>
    </row>
    <row r="114" spans="1:8">
      <c r="A114" s="119">
        <v>441403</v>
      </c>
      <c r="B114" s="95" t="s">
        <v>97</v>
      </c>
      <c r="C114" s="350">
        <v>0</v>
      </c>
      <c r="D114" s="350">
        <v>13</v>
      </c>
      <c r="E114" s="350">
        <v>0</v>
      </c>
      <c r="F114" s="262">
        <v>13</v>
      </c>
      <c r="G114" s="124">
        <v>2</v>
      </c>
      <c r="H114" s="48"/>
    </row>
    <row r="115" spans="1:8">
      <c r="A115" s="99">
        <v>441501</v>
      </c>
      <c r="B115" s="95" t="s">
        <v>414</v>
      </c>
      <c r="C115" s="350">
        <v>10</v>
      </c>
      <c r="D115" s="350">
        <v>0</v>
      </c>
      <c r="E115" s="350">
        <v>0</v>
      </c>
      <c r="F115" s="262">
        <v>10</v>
      </c>
      <c r="G115" s="124">
        <v>0</v>
      </c>
      <c r="H115" s="48"/>
    </row>
    <row r="116" spans="1:8">
      <c r="A116" s="119">
        <v>462203</v>
      </c>
      <c r="B116" s="95" t="s">
        <v>84</v>
      </c>
      <c r="C116" s="350">
        <v>35</v>
      </c>
      <c r="D116" s="350">
        <v>0</v>
      </c>
      <c r="E116" s="350">
        <v>0</v>
      </c>
      <c r="F116" s="262">
        <v>35</v>
      </c>
      <c r="G116" s="124">
        <v>0</v>
      </c>
      <c r="H116" s="48"/>
    </row>
    <row r="117" spans="1:8">
      <c r="A117" s="99">
        <v>514202</v>
      </c>
      <c r="B117" s="95" t="s">
        <v>155</v>
      </c>
      <c r="C117" s="350">
        <v>26</v>
      </c>
      <c r="D117" s="350">
        <v>0</v>
      </c>
      <c r="E117" s="350">
        <v>0</v>
      </c>
      <c r="F117" s="262">
        <v>26</v>
      </c>
      <c r="G117" s="124">
        <v>0</v>
      </c>
      <c r="H117" s="48"/>
    </row>
    <row r="118" spans="1:8">
      <c r="A118" s="99">
        <v>514207</v>
      </c>
      <c r="B118" s="95" t="s">
        <v>63</v>
      </c>
      <c r="C118" s="350">
        <v>74</v>
      </c>
      <c r="D118" s="350">
        <v>41</v>
      </c>
      <c r="E118" s="350">
        <v>0</v>
      </c>
      <c r="F118" s="262">
        <v>115</v>
      </c>
      <c r="G118" s="124">
        <v>43</v>
      </c>
      <c r="H118" s="48"/>
    </row>
    <row r="119" spans="1:8">
      <c r="A119" s="119">
        <v>514208</v>
      </c>
      <c r="B119" s="95" t="s">
        <v>366</v>
      </c>
      <c r="C119" s="350">
        <v>12</v>
      </c>
      <c r="D119" s="350">
        <v>0</v>
      </c>
      <c r="E119" s="350">
        <v>0</v>
      </c>
      <c r="F119" s="262">
        <v>12</v>
      </c>
      <c r="G119" s="124">
        <v>0</v>
      </c>
      <c r="H119" s="48"/>
    </row>
    <row r="120" spans="1:8">
      <c r="A120" s="119">
        <v>515203</v>
      </c>
      <c r="B120" s="95" t="s">
        <v>64</v>
      </c>
      <c r="C120" s="350">
        <v>0</v>
      </c>
      <c r="D120" s="350">
        <v>0</v>
      </c>
      <c r="E120" s="350">
        <v>0</v>
      </c>
      <c r="F120" s="262">
        <v>0</v>
      </c>
      <c r="G120" s="124">
        <v>2</v>
      </c>
      <c r="H120" s="48"/>
    </row>
    <row r="121" spans="1:8">
      <c r="A121" s="119">
        <v>532102</v>
      </c>
      <c r="B121" s="95" t="s">
        <v>28</v>
      </c>
      <c r="C121" s="350">
        <v>39</v>
      </c>
      <c r="D121" s="350">
        <v>0</v>
      </c>
      <c r="E121" s="350">
        <v>0</v>
      </c>
      <c r="F121" s="262">
        <v>39</v>
      </c>
      <c r="G121" s="124">
        <v>56</v>
      </c>
      <c r="H121" s="48"/>
    </row>
    <row r="122" spans="1:8" ht="20.25" customHeight="1">
      <c r="A122" s="1028" t="s">
        <v>260</v>
      </c>
      <c r="B122" s="1029"/>
      <c r="C122" s="522">
        <v>1567</v>
      </c>
      <c r="D122" s="522">
        <v>405</v>
      </c>
      <c r="E122" s="522">
        <v>16</v>
      </c>
      <c r="F122" s="523">
        <v>2023</v>
      </c>
      <c r="G122" s="524">
        <v>315</v>
      </c>
      <c r="H122" s="48"/>
    </row>
  </sheetData>
  <mergeCells count="19">
    <mergeCell ref="A122:B122"/>
    <mergeCell ref="H36:H37"/>
    <mergeCell ref="A74:B74"/>
    <mergeCell ref="A80:H80"/>
    <mergeCell ref="A75:F75"/>
    <mergeCell ref="G74:G75"/>
    <mergeCell ref="H74:H75"/>
    <mergeCell ref="A78:B78"/>
    <mergeCell ref="A36:B36"/>
    <mergeCell ref="A37:F37"/>
    <mergeCell ref="G36:G37"/>
    <mergeCell ref="F8:F36"/>
    <mergeCell ref="A4:A7"/>
    <mergeCell ref="G4:G7"/>
    <mergeCell ref="H4:H7"/>
    <mergeCell ref="C4:C7"/>
    <mergeCell ref="D4:D7"/>
    <mergeCell ref="E4:E7"/>
    <mergeCell ref="F4:F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00"/>
  <sheetViews>
    <sheetView zoomScaleNormal="100" workbookViewId="0">
      <selection activeCell="E93" sqref="E93"/>
    </sheetView>
  </sheetViews>
  <sheetFormatPr defaultRowHeight="12.75"/>
  <cols>
    <col min="1" max="1" width="7.140625" style="301" customWidth="1"/>
    <col min="2" max="2" width="43" customWidth="1"/>
    <col min="3" max="3" width="8.42578125" style="47" customWidth="1"/>
    <col min="4" max="4" width="8.140625" style="47" customWidth="1"/>
    <col min="5" max="5" width="8.42578125" style="47" customWidth="1"/>
    <col min="6" max="6" width="7.85546875" style="47" customWidth="1"/>
    <col min="7" max="7" width="9" style="47" customWidth="1"/>
    <col min="8" max="8" width="9.5703125" style="47" customWidth="1"/>
  </cols>
  <sheetData>
    <row r="1" spans="1:8" ht="18">
      <c r="B1" s="117" t="s">
        <v>206</v>
      </c>
      <c r="C1" s="46" t="s">
        <v>435</v>
      </c>
    </row>
    <row r="3" spans="1:8">
      <c r="A3" s="908" t="s">
        <v>185</v>
      </c>
      <c r="B3" s="118" t="s">
        <v>183</v>
      </c>
      <c r="C3" s="1018" t="s">
        <v>0</v>
      </c>
      <c r="D3" s="1019" t="s">
        <v>1</v>
      </c>
      <c r="E3" s="1022" t="s">
        <v>2</v>
      </c>
      <c r="F3" s="1025" t="s">
        <v>3</v>
      </c>
      <c r="G3" s="978" t="s">
        <v>182</v>
      </c>
      <c r="H3" s="979" t="s">
        <v>348</v>
      </c>
    </row>
    <row r="4" spans="1:8">
      <c r="A4" s="909"/>
      <c r="B4" s="8" t="s">
        <v>337</v>
      </c>
      <c r="C4" s="1015"/>
      <c r="D4" s="1020"/>
      <c r="E4" s="1023"/>
      <c r="F4" s="1026"/>
      <c r="G4" s="978"/>
      <c r="H4" s="980"/>
    </row>
    <row r="5" spans="1:8" ht="41.25" customHeight="1">
      <c r="A5" s="909"/>
      <c r="B5" s="120" t="s">
        <v>269</v>
      </c>
      <c r="C5" s="1015"/>
      <c r="D5" s="1020"/>
      <c r="E5" s="1023"/>
      <c r="F5" s="1026"/>
      <c r="G5" s="978"/>
      <c r="H5" s="980"/>
    </row>
    <row r="6" spans="1:8" ht="13.5" customHeight="1">
      <c r="A6" s="910"/>
      <c r="B6" s="126" t="s">
        <v>188</v>
      </c>
      <c r="C6" s="1016"/>
      <c r="D6" s="1021"/>
      <c r="E6" s="1024"/>
      <c r="F6" s="1027"/>
      <c r="G6" s="978"/>
      <c r="H6" s="981"/>
    </row>
    <row r="7" spans="1:8">
      <c r="A7" s="31">
        <v>343101</v>
      </c>
      <c r="B7" s="29" t="s">
        <v>29</v>
      </c>
      <c r="C7" s="261">
        <v>1</v>
      </c>
      <c r="D7" s="261">
        <v>2</v>
      </c>
      <c r="E7" s="261">
        <v>1</v>
      </c>
      <c r="F7" s="1177"/>
      <c r="G7" s="330">
        <v>4</v>
      </c>
      <c r="H7" s="122">
        <v>0</v>
      </c>
    </row>
    <row r="8" spans="1:8">
      <c r="A8" s="31">
        <v>512001</v>
      </c>
      <c r="B8" s="29" t="s">
        <v>32</v>
      </c>
      <c r="C8" s="261">
        <v>47</v>
      </c>
      <c r="D8" s="261">
        <v>40</v>
      </c>
      <c r="E8" s="261">
        <v>36</v>
      </c>
      <c r="F8" s="1114"/>
      <c r="G8" s="330">
        <v>123</v>
      </c>
      <c r="H8" s="122">
        <v>22</v>
      </c>
    </row>
    <row r="9" spans="1:8">
      <c r="A9" s="50">
        <v>514101</v>
      </c>
      <c r="B9" s="29" t="s">
        <v>10</v>
      </c>
      <c r="C9" s="261">
        <v>42</v>
      </c>
      <c r="D9" s="261">
        <v>29</v>
      </c>
      <c r="E9" s="261">
        <v>17</v>
      </c>
      <c r="F9" s="1114"/>
      <c r="G9" s="330">
        <v>88</v>
      </c>
      <c r="H9" s="122">
        <v>0</v>
      </c>
    </row>
    <row r="10" spans="1:8">
      <c r="A10" s="50">
        <v>522301</v>
      </c>
      <c r="B10" s="29" t="s">
        <v>11</v>
      </c>
      <c r="C10" s="261">
        <v>20</v>
      </c>
      <c r="D10" s="261">
        <v>22</v>
      </c>
      <c r="E10" s="261">
        <v>21</v>
      </c>
      <c r="F10" s="1114"/>
      <c r="G10" s="330">
        <v>63</v>
      </c>
      <c r="H10" s="122">
        <v>26</v>
      </c>
    </row>
    <row r="11" spans="1:8">
      <c r="A11" s="69">
        <v>611303</v>
      </c>
      <c r="B11" s="29" t="s">
        <v>104</v>
      </c>
      <c r="C11" s="261">
        <v>0</v>
      </c>
      <c r="D11" s="261">
        <v>0</v>
      </c>
      <c r="E11" s="261">
        <v>0</v>
      </c>
      <c r="F11" s="1114"/>
      <c r="G11" s="330">
        <v>0</v>
      </c>
      <c r="H11" s="122">
        <v>1</v>
      </c>
    </row>
    <row r="12" spans="1:8">
      <c r="A12" s="78">
        <v>711204</v>
      </c>
      <c r="B12" s="29" t="s">
        <v>26</v>
      </c>
      <c r="C12" s="261">
        <v>12</v>
      </c>
      <c r="D12" s="261">
        <v>8</v>
      </c>
      <c r="E12" s="261">
        <v>6</v>
      </c>
      <c r="F12" s="1114"/>
      <c r="G12" s="330">
        <v>26</v>
      </c>
      <c r="H12" s="122">
        <v>0</v>
      </c>
    </row>
    <row r="13" spans="1:8">
      <c r="A13" s="76">
        <v>712616</v>
      </c>
      <c r="B13" s="29" t="s">
        <v>24</v>
      </c>
      <c r="C13" s="261">
        <v>2</v>
      </c>
      <c r="D13" s="261">
        <v>0</v>
      </c>
      <c r="E13" s="261">
        <v>1</v>
      </c>
      <c r="F13" s="1114"/>
      <c r="G13" s="330">
        <v>3</v>
      </c>
      <c r="H13" s="122">
        <v>0</v>
      </c>
    </row>
    <row r="14" spans="1:8">
      <c r="A14" s="31">
        <v>712905</v>
      </c>
      <c r="B14" s="29" t="s">
        <v>25</v>
      </c>
      <c r="C14" s="261">
        <v>48</v>
      </c>
      <c r="D14" s="261">
        <v>50</v>
      </c>
      <c r="E14" s="261">
        <v>40</v>
      </c>
      <c r="F14" s="1114"/>
      <c r="G14" s="330">
        <v>138</v>
      </c>
      <c r="H14" s="122">
        <v>23</v>
      </c>
    </row>
    <row r="15" spans="1:8">
      <c r="A15" s="31">
        <v>713201</v>
      </c>
      <c r="B15" s="29" t="s">
        <v>33</v>
      </c>
      <c r="C15" s="261">
        <v>7</v>
      </c>
      <c r="D15" s="261">
        <v>4</v>
      </c>
      <c r="E15" s="261">
        <v>5</v>
      </c>
      <c r="F15" s="1114"/>
      <c r="G15" s="330">
        <v>16</v>
      </c>
      <c r="H15" s="122">
        <v>0</v>
      </c>
    </row>
    <row r="16" spans="1:8">
      <c r="A16" s="31">
        <v>713303</v>
      </c>
      <c r="B16" s="29" t="s">
        <v>173</v>
      </c>
      <c r="C16" s="261">
        <v>2</v>
      </c>
      <c r="D16" s="261">
        <v>0</v>
      </c>
      <c r="E16" s="261">
        <v>2</v>
      </c>
      <c r="F16" s="1114"/>
      <c r="G16" s="330">
        <v>4</v>
      </c>
      <c r="H16" s="122">
        <v>0</v>
      </c>
    </row>
    <row r="17" spans="1:8">
      <c r="A17" s="50">
        <v>721306</v>
      </c>
      <c r="B17" s="29" t="s">
        <v>9</v>
      </c>
      <c r="C17" s="261">
        <v>3</v>
      </c>
      <c r="D17" s="261">
        <v>0</v>
      </c>
      <c r="E17" s="261">
        <v>0</v>
      </c>
      <c r="F17" s="1114"/>
      <c r="G17" s="330">
        <v>3</v>
      </c>
      <c r="H17" s="122">
        <v>0</v>
      </c>
    </row>
    <row r="18" spans="1:8">
      <c r="A18" s="82">
        <v>722204</v>
      </c>
      <c r="B18" s="29" t="s">
        <v>14</v>
      </c>
      <c r="C18" s="261">
        <v>9</v>
      </c>
      <c r="D18" s="261">
        <v>6</v>
      </c>
      <c r="E18" s="261">
        <v>4</v>
      </c>
      <c r="F18" s="1114"/>
      <c r="G18" s="330">
        <v>19</v>
      </c>
      <c r="H18" s="122">
        <v>0</v>
      </c>
    </row>
    <row r="19" spans="1:8">
      <c r="A19" s="31">
        <v>722307</v>
      </c>
      <c r="B19" s="29" t="s">
        <v>106</v>
      </c>
      <c r="C19" s="261">
        <v>1</v>
      </c>
      <c r="D19" s="261">
        <v>0</v>
      </c>
      <c r="E19" s="261">
        <v>0</v>
      </c>
      <c r="F19" s="1114"/>
      <c r="G19" s="330">
        <v>1</v>
      </c>
      <c r="H19" s="122">
        <v>0</v>
      </c>
    </row>
    <row r="20" spans="1:8">
      <c r="A20" s="74">
        <v>723103</v>
      </c>
      <c r="B20" s="29" t="s">
        <v>15</v>
      </c>
      <c r="C20" s="261">
        <v>18</v>
      </c>
      <c r="D20" s="261">
        <v>39</v>
      </c>
      <c r="E20" s="261">
        <v>31</v>
      </c>
      <c r="F20" s="1114"/>
      <c r="G20" s="330">
        <v>88</v>
      </c>
      <c r="H20" s="122">
        <v>2</v>
      </c>
    </row>
    <row r="21" spans="1:8">
      <c r="A21" s="73">
        <v>741103</v>
      </c>
      <c r="B21" s="29" t="s">
        <v>16</v>
      </c>
      <c r="C21" s="261">
        <v>1</v>
      </c>
      <c r="D21" s="261">
        <v>1</v>
      </c>
      <c r="E21" s="261">
        <v>1</v>
      </c>
      <c r="F21" s="1114"/>
      <c r="G21" s="330">
        <v>3</v>
      </c>
      <c r="H21" s="122">
        <v>0</v>
      </c>
    </row>
    <row r="22" spans="1:8">
      <c r="A22" s="31">
        <v>741203</v>
      </c>
      <c r="B22" s="29" t="s">
        <v>17</v>
      </c>
      <c r="C22" s="261">
        <v>25</v>
      </c>
      <c r="D22" s="261">
        <v>25</v>
      </c>
      <c r="E22" s="261">
        <v>20</v>
      </c>
      <c r="F22" s="1114"/>
      <c r="G22" s="330">
        <v>70</v>
      </c>
      <c r="H22" s="122">
        <v>5</v>
      </c>
    </row>
    <row r="23" spans="1:8">
      <c r="A23" s="83">
        <v>751107</v>
      </c>
      <c r="B23" s="29" t="s">
        <v>27</v>
      </c>
      <c r="C23" s="261">
        <v>0</v>
      </c>
      <c r="D23" s="261">
        <v>0</v>
      </c>
      <c r="E23" s="261">
        <v>3</v>
      </c>
      <c r="F23" s="1114"/>
      <c r="G23" s="330">
        <v>3</v>
      </c>
      <c r="H23" s="122">
        <v>0</v>
      </c>
    </row>
    <row r="24" spans="1:8">
      <c r="A24" s="72">
        <v>751201</v>
      </c>
      <c r="B24" s="29" t="s">
        <v>19</v>
      </c>
      <c r="C24" s="261">
        <v>21</v>
      </c>
      <c r="D24" s="261">
        <v>28</v>
      </c>
      <c r="E24" s="261">
        <v>25</v>
      </c>
      <c r="F24" s="1114"/>
      <c r="G24" s="330">
        <v>74</v>
      </c>
      <c r="H24" s="122">
        <v>4</v>
      </c>
    </row>
    <row r="25" spans="1:8">
      <c r="A25" s="50">
        <v>751204</v>
      </c>
      <c r="B25" s="29" t="s">
        <v>20</v>
      </c>
      <c r="C25" s="261">
        <v>19</v>
      </c>
      <c r="D25" s="261">
        <v>13</v>
      </c>
      <c r="E25" s="261">
        <v>5</v>
      </c>
      <c r="F25" s="1114"/>
      <c r="G25" s="330">
        <v>37</v>
      </c>
      <c r="H25" s="122">
        <v>1</v>
      </c>
    </row>
    <row r="26" spans="1:8">
      <c r="A26" s="81">
        <v>752205</v>
      </c>
      <c r="B26" s="29" t="s">
        <v>21</v>
      </c>
      <c r="C26" s="261">
        <v>0</v>
      </c>
      <c r="D26" s="261">
        <v>0</v>
      </c>
      <c r="E26" s="261">
        <v>2</v>
      </c>
      <c r="F26" s="1114"/>
      <c r="G26" s="330">
        <v>2</v>
      </c>
      <c r="H26" s="122">
        <v>0</v>
      </c>
    </row>
    <row r="27" spans="1:8">
      <c r="A27" s="31">
        <v>753105</v>
      </c>
      <c r="B27" s="29" t="s">
        <v>22</v>
      </c>
      <c r="C27" s="261">
        <v>1</v>
      </c>
      <c r="D27" s="261">
        <v>7</v>
      </c>
      <c r="E27" s="261">
        <v>0</v>
      </c>
      <c r="F27" s="1114"/>
      <c r="G27" s="330">
        <v>8</v>
      </c>
      <c r="H27" s="122">
        <v>0</v>
      </c>
    </row>
    <row r="28" spans="1:8">
      <c r="A28" s="497">
        <v>753402</v>
      </c>
      <c r="B28" s="29" t="s">
        <v>23</v>
      </c>
      <c r="C28" s="261">
        <v>0</v>
      </c>
      <c r="D28" s="261">
        <v>0</v>
      </c>
      <c r="E28" s="261">
        <v>2</v>
      </c>
      <c r="F28" s="1114"/>
      <c r="G28" s="330">
        <v>2</v>
      </c>
      <c r="H28" s="122">
        <v>0</v>
      </c>
    </row>
    <row r="29" spans="1:8">
      <c r="A29" s="597">
        <v>811101</v>
      </c>
      <c r="B29" s="29" t="s">
        <v>129</v>
      </c>
      <c r="C29" s="261">
        <v>0</v>
      </c>
      <c r="D29" s="261">
        <v>0</v>
      </c>
      <c r="E29" s="261">
        <v>8</v>
      </c>
      <c r="F29" s="1114"/>
      <c r="G29" s="330">
        <v>8</v>
      </c>
      <c r="H29" s="122">
        <v>14</v>
      </c>
    </row>
    <row r="30" spans="1:8">
      <c r="A30" s="79">
        <v>832201</v>
      </c>
      <c r="B30" s="29" t="s">
        <v>427</v>
      </c>
      <c r="C30" s="261">
        <v>14</v>
      </c>
      <c r="D30" s="261">
        <v>0</v>
      </c>
      <c r="E30" s="261">
        <v>0</v>
      </c>
      <c r="F30" s="1114"/>
      <c r="G30" s="330">
        <v>14</v>
      </c>
      <c r="H30" s="122">
        <v>0</v>
      </c>
    </row>
    <row r="31" spans="1:8" ht="18" customHeight="1">
      <c r="A31" s="1164" t="s">
        <v>190</v>
      </c>
      <c r="B31" s="1186"/>
      <c r="C31" s="353">
        <v>293</v>
      </c>
      <c r="D31" s="353">
        <v>274</v>
      </c>
      <c r="E31" s="353">
        <v>230</v>
      </c>
      <c r="F31" s="1178"/>
      <c r="G31" s="1193">
        <v>797</v>
      </c>
      <c r="H31" s="1194">
        <v>98</v>
      </c>
    </row>
    <row r="32" spans="1:8" ht="32.25" customHeight="1">
      <c r="A32" s="1192" t="s">
        <v>184</v>
      </c>
      <c r="B32" s="1192"/>
      <c r="C32" s="1192"/>
      <c r="D32" s="1192"/>
      <c r="E32" s="1192"/>
      <c r="F32" s="1192"/>
      <c r="G32" s="1058"/>
      <c r="H32" s="965"/>
    </row>
    <row r="33" spans="1:8" s="3" customFormat="1">
      <c r="A33" s="303">
        <v>311104</v>
      </c>
      <c r="B33" s="38" t="s">
        <v>36</v>
      </c>
      <c r="C33" s="195">
        <v>0</v>
      </c>
      <c r="D33" s="195">
        <v>6</v>
      </c>
      <c r="E33" s="195">
        <v>9</v>
      </c>
      <c r="F33" s="195">
        <v>10</v>
      </c>
      <c r="G33" s="325">
        <v>25</v>
      </c>
      <c r="H33" s="125">
        <v>7</v>
      </c>
    </row>
    <row r="34" spans="1:8">
      <c r="A34" s="304">
        <v>311201</v>
      </c>
      <c r="B34" s="38" t="s">
        <v>59</v>
      </c>
      <c r="C34" s="195">
        <v>19</v>
      </c>
      <c r="D34" s="195">
        <v>22</v>
      </c>
      <c r="E34" s="195">
        <v>31</v>
      </c>
      <c r="F34" s="195">
        <v>18</v>
      </c>
      <c r="G34" s="325">
        <v>90</v>
      </c>
      <c r="H34" s="125">
        <v>12</v>
      </c>
    </row>
    <row r="35" spans="1:8">
      <c r="A35" s="89">
        <v>311303</v>
      </c>
      <c r="B35" s="38" t="s">
        <v>70</v>
      </c>
      <c r="C35" s="195">
        <v>21</v>
      </c>
      <c r="D35" s="195">
        <v>0</v>
      </c>
      <c r="E35" s="195">
        <v>11</v>
      </c>
      <c r="F35" s="195">
        <v>13</v>
      </c>
      <c r="G35" s="325">
        <v>45</v>
      </c>
      <c r="H35" s="125">
        <v>7</v>
      </c>
    </row>
    <row r="36" spans="1:8">
      <c r="A36" s="305">
        <v>311408</v>
      </c>
      <c r="B36" s="38" t="s">
        <v>50</v>
      </c>
      <c r="C36" s="195">
        <v>12</v>
      </c>
      <c r="D36" s="195">
        <v>16</v>
      </c>
      <c r="E36" s="195">
        <v>13</v>
      </c>
      <c r="F36" s="195">
        <v>0</v>
      </c>
      <c r="G36" s="325">
        <v>41</v>
      </c>
      <c r="H36" s="125">
        <v>3</v>
      </c>
    </row>
    <row r="37" spans="1:8">
      <c r="A37" s="304">
        <v>311410</v>
      </c>
      <c r="B37" s="155" t="s">
        <v>41</v>
      </c>
      <c r="C37" s="195">
        <v>33</v>
      </c>
      <c r="D37" s="195">
        <v>24</v>
      </c>
      <c r="E37" s="195">
        <v>20</v>
      </c>
      <c r="F37" s="195">
        <v>14</v>
      </c>
      <c r="G37" s="325">
        <v>91</v>
      </c>
      <c r="H37" s="125">
        <v>17</v>
      </c>
    </row>
    <row r="38" spans="1:8">
      <c r="A38" s="304">
        <v>311504</v>
      </c>
      <c r="B38" s="155" t="s">
        <v>40</v>
      </c>
      <c r="C38" s="195">
        <v>18</v>
      </c>
      <c r="D38" s="195">
        <v>0</v>
      </c>
      <c r="E38" s="195">
        <v>0</v>
      </c>
      <c r="F38" s="195">
        <v>8</v>
      </c>
      <c r="G38" s="325">
        <v>26</v>
      </c>
      <c r="H38" s="125">
        <v>0</v>
      </c>
    </row>
    <row r="39" spans="1:8">
      <c r="A39" s="306">
        <v>311513</v>
      </c>
      <c r="B39" s="155" t="s">
        <v>60</v>
      </c>
      <c r="C39" s="195">
        <v>25</v>
      </c>
      <c r="D39" s="195">
        <v>27</v>
      </c>
      <c r="E39" s="195">
        <v>39</v>
      </c>
      <c r="F39" s="195">
        <v>34</v>
      </c>
      <c r="G39" s="325">
        <v>125</v>
      </c>
      <c r="H39" s="125">
        <v>0</v>
      </c>
    </row>
    <row r="40" spans="1:8" s="3" customFormat="1">
      <c r="A40" s="304">
        <v>311703</v>
      </c>
      <c r="B40" s="38" t="s">
        <v>134</v>
      </c>
      <c r="C40" s="195">
        <v>0</v>
      </c>
      <c r="D40" s="195">
        <v>0</v>
      </c>
      <c r="E40" s="195">
        <v>7</v>
      </c>
      <c r="F40" s="195">
        <v>32</v>
      </c>
      <c r="G40" s="325">
        <v>39</v>
      </c>
      <c r="H40" s="125">
        <v>20</v>
      </c>
    </row>
    <row r="41" spans="1:8">
      <c r="A41" s="303">
        <v>311911</v>
      </c>
      <c r="B41" s="38" t="s">
        <v>43</v>
      </c>
      <c r="C41" s="195">
        <v>45</v>
      </c>
      <c r="D41" s="195">
        <v>46</v>
      </c>
      <c r="E41" s="195">
        <v>20</v>
      </c>
      <c r="F41" s="195">
        <v>13</v>
      </c>
      <c r="G41" s="325">
        <v>124</v>
      </c>
      <c r="H41" s="125">
        <v>7</v>
      </c>
    </row>
    <row r="42" spans="1:8">
      <c r="A42" s="304">
        <v>311924</v>
      </c>
      <c r="B42" s="38" t="s">
        <v>116</v>
      </c>
      <c r="C42" s="195">
        <v>0</v>
      </c>
      <c r="D42" s="195">
        <v>9</v>
      </c>
      <c r="E42" s="195">
        <v>6</v>
      </c>
      <c r="F42" s="195">
        <v>12</v>
      </c>
      <c r="G42" s="325">
        <v>27</v>
      </c>
      <c r="H42" s="125">
        <v>0</v>
      </c>
    </row>
    <row r="43" spans="1:8">
      <c r="A43" s="598">
        <v>311930</v>
      </c>
      <c r="B43" s="377" t="s">
        <v>110</v>
      </c>
      <c r="C43" s="195">
        <v>16</v>
      </c>
      <c r="D43" s="195">
        <v>4</v>
      </c>
      <c r="E43" s="195">
        <v>0</v>
      </c>
      <c r="F43" s="195">
        <v>0</v>
      </c>
      <c r="G43" s="325">
        <v>20</v>
      </c>
      <c r="H43" s="125">
        <v>0</v>
      </c>
    </row>
    <row r="44" spans="1:8" s="3" customFormat="1">
      <c r="A44" s="304">
        <v>311941</v>
      </c>
      <c r="B44" s="38" t="s">
        <v>444</v>
      </c>
      <c r="C44" s="195">
        <v>10</v>
      </c>
      <c r="D44" s="195">
        <v>0</v>
      </c>
      <c r="E44" s="195">
        <v>0</v>
      </c>
      <c r="F44" s="195">
        <v>0</v>
      </c>
      <c r="G44" s="325">
        <v>10</v>
      </c>
      <c r="H44" s="125">
        <v>0</v>
      </c>
    </row>
    <row r="45" spans="1:8">
      <c r="A45" s="307">
        <v>314202</v>
      </c>
      <c r="B45" s="38" t="s">
        <v>53</v>
      </c>
      <c r="C45" s="195">
        <v>15</v>
      </c>
      <c r="D45" s="195">
        <v>21</v>
      </c>
      <c r="E45" s="195">
        <v>18</v>
      </c>
      <c r="F45" s="195">
        <v>18</v>
      </c>
      <c r="G45" s="325">
        <v>72</v>
      </c>
      <c r="H45" s="125">
        <v>11</v>
      </c>
    </row>
    <row r="46" spans="1:8">
      <c r="A46" s="304">
        <v>315316</v>
      </c>
      <c r="B46" s="38" t="s">
        <v>137</v>
      </c>
      <c r="C46" s="195">
        <v>9</v>
      </c>
      <c r="D46" s="195">
        <v>11</v>
      </c>
      <c r="E46" s="195">
        <v>9</v>
      </c>
      <c r="F46" s="195">
        <v>11</v>
      </c>
      <c r="G46" s="325">
        <v>40</v>
      </c>
      <c r="H46" s="125">
        <v>6</v>
      </c>
    </row>
    <row r="47" spans="1:8" s="3" customFormat="1">
      <c r="A47" s="306">
        <v>315406</v>
      </c>
      <c r="B47" s="155" t="s">
        <v>436</v>
      </c>
      <c r="C47" s="195">
        <v>8</v>
      </c>
      <c r="D47" s="195">
        <v>0</v>
      </c>
      <c r="E47" s="195">
        <v>0</v>
      </c>
      <c r="F47" s="195">
        <v>0</v>
      </c>
      <c r="G47" s="325">
        <v>8</v>
      </c>
      <c r="H47" s="125">
        <v>0</v>
      </c>
    </row>
    <row r="48" spans="1:8" s="3" customFormat="1">
      <c r="A48" s="303">
        <v>331403</v>
      </c>
      <c r="B48" s="38" t="s">
        <v>56</v>
      </c>
      <c r="C48" s="195">
        <v>43</v>
      </c>
      <c r="D48" s="195">
        <v>23</v>
      </c>
      <c r="E48" s="195">
        <v>48</v>
      </c>
      <c r="F48" s="195">
        <v>32</v>
      </c>
      <c r="G48" s="325">
        <v>146</v>
      </c>
      <c r="H48" s="125">
        <v>22</v>
      </c>
    </row>
    <row r="49" spans="1:8">
      <c r="A49" s="304">
        <v>333106</v>
      </c>
      <c r="B49" s="155" t="s">
        <v>62</v>
      </c>
      <c r="C49" s="195">
        <v>14</v>
      </c>
      <c r="D49" s="195">
        <v>12</v>
      </c>
      <c r="E49" s="195">
        <v>14</v>
      </c>
      <c r="F49" s="195">
        <v>14</v>
      </c>
      <c r="G49" s="325">
        <v>54</v>
      </c>
      <c r="H49" s="125">
        <v>2</v>
      </c>
    </row>
    <row r="50" spans="1:8" s="3" customFormat="1">
      <c r="A50" s="306">
        <v>333107</v>
      </c>
      <c r="B50" s="155" t="s">
        <v>39</v>
      </c>
      <c r="C50" s="195">
        <v>19</v>
      </c>
      <c r="D50" s="195">
        <v>15</v>
      </c>
      <c r="E50" s="195">
        <v>19</v>
      </c>
      <c r="F50" s="195">
        <v>21</v>
      </c>
      <c r="G50" s="325">
        <v>74</v>
      </c>
      <c r="H50" s="125">
        <v>5</v>
      </c>
    </row>
    <row r="51" spans="1:8" s="3" customFormat="1">
      <c r="A51" s="303">
        <v>333906</v>
      </c>
      <c r="B51" s="38" t="s">
        <v>45</v>
      </c>
      <c r="C51" s="195">
        <v>9</v>
      </c>
      <c r="D51" s="195">
        <v>11</v>
      </c>
      <c r="E51" s="195">
        <v>10</v>
      </c>
      <c r="F51" s="195">
        <v>14</v>
      </c>
      <c r="G51" s="325">
        <v>44</v>
      </c>
      <c r="H51" s="125">
        <v>8</v>
      </c>
    </row>
    <row r="52" spans="1:8" s="59" customFormat="1">
      <c r="A52" s="171">
        <v>343104</v>
      </c>
      <c r="B52" s="155" t="s">
        <v>57</v>
      </c>
      <c r="C52" s="195">
        <v>33</v>
      </c>
      <c r="D52" s="195">
        <v>17</v>
      </c>
      <c r="E52" s="195">
        <v>20</v>
      </c>
      <c r="F52" s="195">
        <v>18</v>
      </c>
      <c r="G52" s="325">
        <v>88</v>
      </c>
      <c r="H52" s="125">
        <v>21</v>
      </c>
    </row>
    <row r="53" spans="1:8" s="59" customFormat="1">
      <c r="A53" s="304">
        <v>343404</v>
      </c>
      <c r="B53" s="38" t="s">
        <v>48</v>
      </c>
      <c r="C53" s="195">
        <v>47</v>
      </c>
      <c r="D53" s="195">
        <v>45</v>
      </c>
      <c r="E53" s="195">
        <v>40</v>
      </c>
      <c r="F53" s="195">
        <v>47</v>
      </c>
      <c r="G53" s="325">
        <v>179</v>
      </c>
      <c r="H53" s="125">
        <v>24</v>
      </c>
    </row>
    <row r="54" spans="1:8" s="59" customFormat="1">
      <c r="A54" s="306">
        <v>343701</v>
      </c>
      <c r="B54" s="155" t="s">
        <v>196</v>
      </c>
      <c r="C54" s="195">
        <v>27</v>
      </c>
      <c r="D54" s="195">
        <v>48</v>
      </c>
      <c r="E54" s="195">
        <v>31</v>
      </c>
      <c r="F54" s="195">
        <v>13</v>
      </c>
      <c r="G54" s="325">
        <v>177</v>
      </c>
      <c r="H54" s="125">
        <v>10</v>
      </c>
    </row>
    <row r="55" spans="1:8" s="63" customFormat="1">
      <c r="A55" s="306">
        <v>351103</v>
      </c>
      <c r="B55" s="155" t="s">
        <v>52</v>
      </c>
      <c r="C55" s="195">
        <v>17</v>
      </c>
      <c r="D55" s="195">
        <v>12</v>
      </c>
      <c r="E55" s="195">
        <v>17</v>
      </c>
      <c r="F55" s="195">
        <v>20</v>
      </c>
      <c r="G55" s="325">
        <v>66</v>
      </c>
      <c r="H55" s="125">
        <v>9</v>
      </c>
    </row>
    <row r="56" spans="1:8" s="44" customFormat="1">
      <c r="A56" s="306">
        <v>351203</v>
      </c>
      <c r="B56" s="155" t="s">
        <v>34</v>
      </c>
      <c r="C56" s="195">
        <v>101</v>
      </c>
      <c r="D56" s="195">
        <v>57</v>
      </c>
      <c r="E56" s="195">
        <v>57</v>
      </c>
      <c r="F56" s="195">
        <v>41</v>
      </c>
      <c r="G56" s="325">
        <v>256</v>
      </c>
      <c r="H56" s="125">
        <v>44</v>
      </c>
    </row>
    <row r="57" spans="1:8" s="44" customFormat="1">
      <c r="A57" s="306">
        <v>352203</v>
      </c>
      <c r="B57" s="155" t="s">
        <v>120</v>
      </c>
      <c r="C57" s="195">
        <v>13</v>
      </c>
      <c r="D57" s="195">
        <v>23</v>
      </c>
      <c r="E57" s="195">
        <v>7</v>
      </c>
      <c r="F57" s="195">
        <v>0</v>
      </c>
      <c r="G57" s="325">
        <v>43</v>
      </c>
      <c r="H57" s="125">
        <v>0</v>
      </c>
    </row>
    <row r="58" spans="1:8" s="44" customFormat="1">
      <c r="A58" s="306">
        <v>422103</v>
      </c>
      <c r="B58" s="155" t="s">
        <v>44</v>
      </c>
      <c r="C58" s="195">
        <v>29</v>
      </c>
      <c r="D58" s="195">
        <v>15</v>
      </c>
      <c r="E58" s="195">
        <v>13</v>
      </c>
      <c r="F58" s="195">
        <v>8</v>
      </c>
      <c r="G58" s="325">
        <v>65</v>
      </c>
      <c r="H58" s="125">
        <v>18</v>
      </c>
    </row>
    <row r="59" spans="1:8" s="44" customFormat="1">
      <c r="A59" s="51">
        <v>422402</v>
      </c>
      <c r="B59" s="38" t="s">
        <v>46</v>
      </c>
      <c r="C59" s="195">
        <v>28</v>
      </c>
      <c r="D59" s="195">
        <v>34</v>
      </c>
      <c r="E59" s="195">
        <v>27</v>
      </c>
      <c r="F59" s="195">
        <v>41</v>
      </c>
      <c r="G59" s="325">
        <v>130</v>
      </c>
      <c r="H59" s="125">
        <v>44</v>
      </c>
    </row>
    <row r="60" spans="1:8" s="44" customFormat="1">
      <c r="A60" s="171">
        <v>513101</v>
      </c>
      <c r="B60" s="155" t="s">
        <v>47</v>
      </c>
      <c r="C60" s="195">
        <v>0</v>
      </c>
      <c r="D60" s="195">
        <v>0</v>
      </c>
      <c r="E60" s="195">
        <v>8</v>
      </c>
      <c r="F60" s="195">
        <v>4</v>
      </c>
      <c r="G60" s="325">
        <v>12</v>
      </c>
      <c r="H60" s="125">
        <v>0</v>
      </c>
    </row>
    <row r="61" spans="1:8" s="59" customFormat="1">
      <c r="A61" s="51">
        <v>522305</v>
      </c>
      <c r="B61" s="38" t="s">
        <v>58</v>
      </c>
      <c r="C61" s="195">
        <v>0</v>
      </c>
      <c r="D61" s="195">
        <v>0</v>
      </c>
      <c r="E61" s="195">
        <v>6</v>
      </c>
      <c r="F61" s="195">
        <v>5</v>
      </c>
      <c r="G61" s="325">
        <v>11</v>
      </c>
      <c r="H61" s="125">
        <v>7</v>
      </c>
    </row>
    <row r="62" spans="1:8" ht="18.75" customHeight="1">
      <c r="A62" s="1104" t="s">
        <v>189</v>
      </c>
      <c r="B62" s="1104"/>
      <c r="C62" s="92">
        <v>611</v>
      </c>
      <c r="D62" s="92">
        <v>498</v>
      </c>
      <c r="E62" s="92">
        <v>500</v>
      </c>
      <c r="F62" s="92">
        <v>461</v>
      </c>
      <c r="G62" s="1189">
        <v>2128</v>
      </c>
      <c r="H62" s="1191">
        <v>304</v>
      </c>
    </row>
    <row r="63" spans="1:8" ht="34.5" customHeight="1">
      <c r="A63" s="1061" t="s">
        <v>386</v>
      </c>
      <c r="B63" s="1061"/>
      <c r="C63" s="1061"/>
      <c r="D63" s="1061"/>
      <c r="E63" s="1061"/>
      <c r="F63" s="1061"/>
      <c r="G63" s="1190"/>
      <c r="H63" s="1143"/>
    </row>
    <row r="64" spans="1:8" ht="14.25" customHeight="1">
      <c r="A64" s="302"/>
      <c r="B64" s="132"/>
      <c r="C64" s="132"/>
      <c r="D64" s="132"/>
      <c r="E64" s="132"/>
      <c r="F64" s="132"/>
      <c r="G64" s="133"/>
      <c r="H64" s="133"/>
    </row>
    <row r="65" spans="1:8" s="130" customFormat="1" ht="19.5" customHeight="1">
      <c r="A65" s="932" t="s">
        <v>191</v>
      </c>
      <c r="B65" s="932"/>
      <c r="C65" s="331">
        <v>904</v>
      </c>
      <c r="D65" s="331">
        <v>772</v>
      </c>
      <c r="E65" s="331">
        <v>730</v>
      </c>
      <c r="F65" s="331">
        <v>461</v>
      </c>
      <c r="G65" s="576">
        <v>2925</v>
      </c>
      <c r="H65" s="575">
        <v>402</v>
      </c>
    </row>
    <row r="66" spans="1:8" hidden="1">
      <c r="A66" s="932" t="s">
        <v>191</v>
      </c>
      <c r="B66" s="932"/>
      <c r="C66" s="121">
        <v>1031</v>
      </c>
      <c r="D66" s="121">
        <v>1077</v>
      </c>
      <c r="E66" s="121">
        <v>936</v>
      </c>
      <c r="F66" s="121">
        <v>553</v>
      </c>
      <c r="G66" s="121">
        <v>3597</v>
      </c>
      <c r="H66" s="121">
        <v>1838</v>
      </c>
    </row>
    <row r="67" spans="1:8" hidden="1"/>
    <row r="68" spans="1:8" hidden="1"/>
    <row r="69" spans="1:8" hidden="1">
      <c r="A69" s="301" t="s">
        <v>197</v>
      </c>
    </row>
    <row r="70" spans="1:8" hidden="1"/>
    <row r="72" spans="1:8" ht="14.25" customHeight="1">
      <c r="C72" s="48"/>
      <c r="D72" s="48"/>
      <c r="E72" s="48"/>
      <c r="F72" s="48"/>
      <c r="G72" s="48"/>
      <c r="H72" s="48"/>
    </row>
    <row r="73" spans="1:8" ht="40.5" customHeight="1">
      <c r="A73" s="876" t="s">
        <v>385</v>
      </c>
      <c r="B73" s="876"/>
      <c r="C73" s="876"/>
      <c r="D73" s="876"/>
      <c r="E73" s="876"/>
      <c r="F73" s="876"/>
      <c r="G73" s="876"/>
      <c r="H73" s="876"/>
    </row>
    <row r="74" spans="1:8" ht="56.25">
      <c r="A74" s="308" t="s">
        <v>185</v>
      </c>
      <c r="B74" s="322" t="s">
        <v>313</v>
      </c>
      <c r="C74" s="323" t="s">
        <v>4</v>
      </c>
      <c r="D74" s="323" t="s">
        <v>5</v>
      </c>
      <c r="E74" s="324" t="s">
        <v>225</v>
      </c>
      <c r="F74" s="396" t="s">
        <v>223</v>
      </c>
      <c r="G74" s="400" t="s">
        <v>348</v>
      </c>
    </row>
    <row r="75" spans="1:8">
      <c r="A75" s="298">
        <v>311104</v>
      </c>
      <c r="B75" s="152" t="s">
        <v>36</v>
      </c>
      <c r="C75" s="350">
        <v>0</v>
      </c>
      <c r="D75" s="350">
        <v>6</v>
      </c>
      <c r="E75" s="350">
        <v>0</v>
      </c>
      <c r="F75" s="262">
        <v>6</v>
      </c>
      <c r="G75" s="124">
        <v>5</v>
      </c>
      <c r="H75" s="48"/>
    </row>
    <row r="76" spans="1:8">
      <c r="A76" s="298">
        <v>311927</v>
      </c>
      <c r="B76" s="152" t="s">
        <v>158</v>
      </c>
      <c r="C76" s="350">
        <v>16</v>
      </c>
      <c r="D76" s="350">
        <v>13</v>
      </c>
      <c r="E76" s="350">
        <v>0</v>
      </c>
      <c r="F76" s="262">
        <v>29</v>
      </c>
      <c r="G76" s="124">
        <v>1</v>
      </c>
      <c r="H76" s="48"/>
    </row>
    <row r="77" spans="1:8">
      <c r="A77" s="298">
        <v>321103</v>
      </c>
      <c r="B77" s="152" t="s">
        <v>87</v>
      </c>
      <c r="C77" s="350">
        <v>22</v>
      </c>
      <c r="D77" s="350">
        <v>12</v>
      </c>
      <c r="E77" s="350">
        <v>13</v>
      </c>
      <c r="F77" s="262">
        <v>47</v>
      </c>
      <c r="G77" s="124">
        <v>0</v>
      </c>
      <c r="H77" s="48"/>
    </row>
    <row r="78" spans="1:8">
      <c r="A78" s="300">
        <v>321104</v>
      </c>
      <c r="B78" s="152" t="s">
        <v>77</v>
      </c>
      <c r="C78" s="350">
        <v>30</v>
      </c>
      <c r="D78" s="350">
        <v>0</v>
      </c>
      <c r="E78" s="350">
        <v>0</v>
      </c>
      <c r="F78" s="262">
        <v>30</v>
      </c>
      <c r="G78" s="124">
        <v>2</v>
      </c>
      <c r="H78" s="48"/>
    </row>
    <row r="79" spans="1:8">
      <c r="A79" s="298">
        <v>321301</v>
      </c>
      <c r="B79" s="152" t="s">
        <v>82</v>
      </c>
      <c r="C79" s="350">
        <v>18</v>
      </c>
      <c r="D79" s="350">
        <v>20</v>
      </c>
      <c r="E79" s="350">
        <v>0</v>
      </c>
      <c r="F79" s="262">
        <v>38</v>
      </c>
      <c r="G79" s="124">
        <v>0</v>
      </c>
      <c r="H79" s="48"/>
    </row>
    <row r="80" spans="1:8">
      <c r="A80" s="600">
        <v>321403</v>
      </c>
      <c r="B80" s="95" t="s">
        <v>382</v>
      </c>
      <c r="C80" s="350">
        <v>0</v>
      </c>
      <c r="D80" s="350">
        <v>9</v>
      </c>
      <c r="E80" s="350">
        <v>0</v>
      </c>
      <c r="F80" s="262">
        <v>9</v>
      </c>
      <c r="G80" s="124">
        <v>0</v>
      </c>
      <c r="H80" s="48"/>
    </row>
    <row r="81" spans="1:8">
      <c r="A81" s="298">
        <v>324002</v>
      </c>
      <c r="B81" s="152" t="s">
        <v>35</v>
      </c>
      <c r="C81" s="350">
        <v>64</v>
      </c>
      <c r="D81" s="350">
        <v>11</v>
      </c>
      <c r="E81" s="350">
        <v>0</v>
      </c>
      <c r="F81" s="262">
        <v>75</v>
      </c>
      <c r="G81" s="124">
        <v>5</v>
      </c>
      <c r="H81" s="48"/>
    </row>
    <row r="82" spans="1:8">
      <c r="A82" s="55">
        <v>325101</v>
      </c>
      <c r="B82" s="152" t="s">
        <v>78</v>
      </c>
      <c r="C82" s="350">
        <v>33</v>
      </c>
      <c r="D82" s="350">
        <v>0</v>
      </c>
      <c r="E82" s="350">
        <v>0</v>
      </c>
      <c r="F82" s="262">
        <v>33</v>
      </c>
      <c r="G82" s="124">
        <v>20</v>
      </c>
      <c r="H82" s="48"/>
    </row>
    <row r="83" spans="1:8">
      <c r="A83" s="298">
        <v>325102</v>
      </c>
      <c r="B83" s="152" t="s">
        <v>88</v>
      </c>
      <c r="C83" s="350">
        <v>22</v>
      </c>
      <c r="D83" s="350">
        <v>29</v>
      </c>
      <c r="E83" s="350">
        <v>0</v>
      </c>
      <c r="F83" s="262">
        <v>51</v>
      </c>
      <c r="G83" s="124">
        <v>10</v>
      </c>
      <c r="H83" s="48"/>
    </row>
    <row r="84" spans="1:8">
      <c r="A84" s="298">
        <v>325402</v>
      </c>
      <c r="B84" s="152" t="s">
        <v>76</v>
      </c>
      <c r="C84" s="350">
        <v>101</v>
      </c>
      <c r="D84" s="350">
        <v>68</v>
      </c>
      <c r="E84" s="350">
        <v>0</v>
      </c>
      <c r="F84" s="262">
        <v>169</v>
      </c>
      <c r="G84" s="124">
        <v>82</v>
      </c>
      <c r="H84" s="48"/>
    </row>
    <row r="85" spans="1:8">
      <c r="A85" s="298">
        <v>325509</v>
      </c>
      <c r="B85" s="152" t="s">
        <v>65</v>
      </c>
      <c r="C85" s="350">
        <v>233</v>
      </c>
      <c r="D85" s="350">
        <v>90</v>
      </c>
      <c r="E85" s="350">
        <v>0</v>
      </c>
      <c r="F85" s="262">
        <v>323</v>
      </c>
      <c r="G85" s="124">
        <v>13</v>
      </c>
      <c r="H85" s="48"/>
    </row>
    <row r="86" spans="1:8">
      <c r="A86" s="298">
        <v>325905</v>
      </c>
      <c r="B86" s="152" t="s">
        <v>73</v>
      </c>
      <c r="C86" s="350">
        <v>11</v>
      </c>
      <c r="D86" s="350">
        <v>11</v>
      </c>
      <c r="E86" s="350">
        <v>0</v>
      </c>
      <c r="F86" s="262">
        <v>22</v>
      </c>
      <c r="G86" s="124">
        <v>11</v>
      </c>
      <c r="H86" s="48"/>
    </row>
    <row r="87" spans="1:8">
      <c r="A87" s="389">
        <v>325907</v>
      </c>
      <c r="B87" s="152" t="s">
        <v>75</v>
      </c>
      <c r="C87" s="350">
        <v>27</v>
      </c>
      <c r="D87" s="350">
        <v>14</v>
      </c>
      <c r="E87" s="350">
        <v>0</v>
      </c>
      <c r="F87" s="262">
        <v>41</v>
      </c>
      <c r="G87" s="124">
        <v>18</v>
      </c>
      <c r="H87" s="48"/>
    </row>
    <row r="88" spans="1:8">
      <c r="A88" s="599">
        <v>333106</v>
      </c>
      <c r="B88" s="26" t="s">
        <v>62</v>
      </c>
      <c r="C88" s="350">
        <v>0</v>
      </c>
      <c r="D88" s="350">
        <v>4</v>
      </c>
      <c r="E88" s="350">
        <v>0</v>
      </c>
      <c r="F88" s="262">
        <v>4</v>
      </c>
      <c r="G88" s="124">
        <v>0</v>
      </c>
      <c r="H88" s="48"/>
    </row>
    <row r="89" spans="1:8">
      <c r="A89" s="298">
        <v>334306</v>
      </c>
      <c r="B89" s="152" t="s">
        <v>66</v>
      </c>
      <c r="C89" s="350">
        <v>617</v>
      </c>
      <c r="D89" s="350">
        <v>106</v>
      </c>
      <c r="E89" s="350">
        <v>0</v>
      </c>
      <c r="F89" s="262">
        <v>723</v>
      </c>
      <c r="G89" s="124">
        <v>29</v>
      </c>
      <c r="H89" s="48"/>
    </row>
    <row r="90" spans="1:8">
      <c r="A90" s="298">
        <v>341201</v>
      </c>
      <c r="B90" s="152" t="s">
        <v>80</v>
      </c>
      <c r="C90" s="350">
        <v>0</v>
      </c>
      <c r="D90" s="350">
        <v>0</v>
      </c>
      <c r="E90" s="350">
        <v>0</v>
      </c>
      <c r="F90" s="262">
        <v>0</v>
      </c>
      <c r="G90" s="124">
        <v>3</v>
      </c>
      <c r="H90" s="48"/>
    </row>
    <row r="91" spans="1:8">
      <c r="A91" s="299">
        <v>341203</v>
      </c>
      <c r="B91" s="152" t="s">
        <v>67</v>
      </c>
      <c r="C91" s="350">
        <v>16</v>
      </c>
      <c r="D91" s="350">
        <v>1</v>
      </c>
      <c r="E91" s="350">
        <v>0</v>
      </c>
      <c r="F91" s="262">
        <v>17</v>
      </c>
      <c r="G91" s="124">
        <v>0</v>
      </c>
      <c r="H91" s="48"/>
    </row>
    <row r="92" spans="1:8">
      <c r="A92" s="601">
        <v>341204</v>
      </c>
      <c r="B92" s="26" t="s">
        <v>79</v>
      </c>
      <c r="C92" s="350">
        <v>1</v>
      </c>
      <c r="D92" s="350">
        <v>0</v>
      </c>
      <c r="E92" s="350">
        <v>0</v>
      </c>
      <c r="F92" s="262">
        <v>1</v>
      </c>
      <c r="G92" s="124">
        <v>0</v>
      </c>
      <c r="H92" s="48"/>
    </row>
    <row r="93" spans="1:8">
      <c r="A93" s="299">
        <v>343203</v>
      </c>
      <c r="B93" s="152" t="s">
        <v>74</v>
      </c>
      <c r="C93" s="350">
        <v>74</v>
      </c>
      <c r="D93" s="350">
        <v>0</v>
      </c>
      <c r="E93" s="350">
        <v>0</v>
      </c>
      <c r="F93" s="262">
        <v>74</v>
      </c>
      <c r="G93" s="124">
        <v>12</v>
      </c>
      <c r="H93" s="48"/>
    </row>
    <row r="94" spans="1:8">
      <c r="A94" s="298">
        <v>351203</v>
      </c>
      <c r="B94" s="152" t="s">
        <v>34</v>
      </c>
      <c r="C94" s="350">
        <v>46</v>
      </c>
      <c r="D94" s="350">
        <v>18</v>
      </c>
      <c r="E94" s="350">
        <v>0</v>
      </c>
      <c r="F94" s="262">
        <v>64</v>
      </c>
      <c r="G94" s="124">
        <v>3</v>
      </c>
      <c r="H94" s="48"/>
    </row>
    <row r="95" spans="1:8">
      <c r="A95" s="298">
        <v>431103</v>
      </c>
      <c r="B95" s="152" t="s">
        <v>72</v>
      </c>
      <c r="C95" s="350">
        <v>31</v>
      </c>
      <c r="D95" s="350">
        <v>21</v>
      </c>
      <c r="E95" s="350">
        <v>0</v>
      </c>
      <c r="F95" s="262">
        <v>52</v>
      </c>
      <c r="G95" s="124">
        <v>6</v>
      </c>
      <c r="H95" s="48"/>
    </row>
    <row r="96" spans="1:8">
      <c r="A96" s="298">
        <v>441403</v>
      </c>
      <c r="B96" s="152" t="s">
        <v>97</v>
      </c>
      <c r="C96" s="350">
        <v>8</v>
      </c>
      <c r="D96" s="350">
        <v>0</v>
      </c>
      <c r="E96" s="350">
        <v>0</v>
      </c>
      <c r="F96" s="262">
        <v>8</v>
      </c>
      <c r="G96" s="124">
        <v>0</v>
      </c>
      <c r="H96" s="48"/>
    </row>
    <row r="97" spans="1:8">
      <c r="A97" s="300">
        <v>514207</v>
      </c>
      <c r="B97" s="152" t="s">
        <v>63</v>
      </c>
      <c r="C97" s="350">
        <v>237</v>
      </c>
      <c r="D97" s="350">
        <v>87</v>
      </c>
      <c r="E97" s="350">
        <v>0</v>
      </c>
      <c r="F97" s="262">
        <v>324</v>
      </c>
      <c r="G97" s="124">
        <v>17</v>
      </c>
      <c r="H97" s="48"/>
    </row>
    <row r="98" spans="1:8">
      <c r="A98" s="298">
        <v>532102</v>
      </c>
      <c r="B98" s="152" t="s">
        <v>28</v>
      </c>
      <c r="C98" s="350">
        <v>50</v>
      </c>
      <c r="D98" s="350">
        <v>0</v>
      </c>
      <c r="E98" s="350">
        <v>0</v>
      </c>
      <c r="F98" s="262">
        <v>50</v>
      </c>
      <c r="G98" s="124">
        <v>18</v>
      </c>
      <c r="H98" s="48"/>
    </row>
    <row r="99" spans="1:8">
      <c r="A99" s="99">
        <v>541315</v>
      </c>
      <c r="B99" s="63" t="s">
        <v>61</v>
      </c>
      <c r="C99" s="350">
        <v>33</v>
      </c>
      <c r="D99" s="350">
        <v>16</v>
      </c>
      <c r="E99" s="350">
        <v>0</v>
      </c>
      <c r="F99" s="262">
        <v>49</v>
      </c>
      <c r="G99" s="124">
        <v>8</v>
      </c>
      <c r="H99" s="48"/>
    </row>
    <row r="100" spans="1:8" ht="24.75" customHeight="1">
      <c r="A100" s="1148" t="s">
        <v>387</v>
      </c>
      <c r="B100" s="1149"/>
      <c r="C100" s="487">
        <v>1690</v>
      </c>
      <c r="D100" s="487">
        <v>536</v>
      </c>
      <c r="E100" s="456">
        <v>13</v>
      </c>
      <c r="F100" s="388">
        <v>2239</v>
      </c>
      <c r="G100" s="387">
        <v>263</v>
      </c>
      <c r="H100" s="48"/>
    </row>
  </sheetData>
  <mergeCells count="20">
    <mergeCell ref="A32:F32"/>
    <mergeCell ref="G31:G32"/>
    <mergeCell ref="H31:H32"/>
    <mergeCell ref="D3:D6"/>
    <mergeCell ref="E3:E6"/>
    <mergeCell ref="F3:F6"/>
    <mergeCell ref="G3:G6"/>
    <mergeCell ref="F7:F31"/>
    <mergeCell ref="A3:A6"/>
    <mergeCell ref="C3:C6"/>
    <mergeCell ref="H3:H6"/>
    <mergeCell ref="A31:B31"/>
    <mergeCell ref="G62:G63"/>
    <mergeCell ref="H62:H63"/>
    <mergeCell ref="A63:F63"/>
    <mergeCell ref="A65:B65"/>
    <mergeCell ref="A100:B100"/>
    <mergeCell ref="A73:H73"/>
    <mergeCell ref="A66:B66"/>
    <mergeCell ref="A62:B62"/>
  </mergeCells>
  <pageMargins left="0.11811023622047245" right="0.31496062992125984" top="0.35433070866141736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0"/>
  <sheetViews>
    <sheetView view="pageLayout" zoomScaleNormal="100" workbookViewId="0">
      <selection activeCell="H80" sqref="H80"/>
    </sheetView>
  </sheetViews>
  <sheetFormatPr defaultRowHeight="12.75"/>
  <cols>
    <col min="1" max="1" width="6.7109375" customWidth="1"/>
    <col min="2" max="2" width="39.28515625" style="134" customWidth="1"/>
    <col min="3" max="3" width="7.5703125" style="47" customWidth="1"/>
    <col min="4" max="5" width="8" style="47" customWidth="1"/>
    <col min="6" max="6" width="7.28515625" style="47" customWidth="1"/>
    <col min="7" max="7" width="9" style="47" customWidth="1"/>
    <col min="8" max="8" width="9.7109375" customWidth="1"/>
  </cols>
  <sheetData>
    <row r="1" spans="1:8" ht="18">
      <c r="B1" s="185" t="s">
        <v>207</v>
      </c>
      <c r="C1" s="46" t="s">
        <v>435</v>
      </c>
    </row>
    <row r="3" spans="1:8">
      <c r="A3" s="1094" t="s">
        <v>185</v>
      </c>
      <c r="B3" s="186" t="s">
        <v>183</v>
      </c>
      <c r="C3" s="1018" t="s">
        <v>0</v>
      </c>
      <c r="D3" s="1019" t="s">
        <v>1</v>
      </c>
      <c r="E3" s="1022" t="s">
        <v>2</v>
      </c>
      <c r="F3" s="1200" t="s">
        <v>3</v>
      </c>
      <c r="G3" s="978" t="s">
        <v>182</v>
      </c>
      <c r="H3" s="979" t="s">
        <v>348</v>
      </c>
    </row>
    <row r="4" spans="1:8" ht="25.5">
      <c r="A4" s="1095"/>
      <c r="B4" s="179" t="s">
        <v>337</v>
      </c>
      <c r="C4" s="1015"/>
      <c r="D4" s="1020"/>
      <c r="E4" s="1023"/>
      <c r="F4" s="1200"/>
      <c r="G4" s="978"/>
      <c r="H4" s="980"/>
    </row>
    <row r="5" spans="1:8">
      <c r="A5" s="1095"/>
      <c r="B5" s="120" t="s">
        <v>281</v>
      </c>
      <c r="C5" s="1015"/>
      <c r="D5" s="1020"/>
      <c r="E5" s="1023"/>
      <c r="F5" s="1200"/>
      <c r="G5" s="978"/>
      <c r="H5" s="980"/>
    </row>
    <row r="6" spans="1:8">
      <c r="A6" s="1096"/>
      <c r="B6" s="126" t="s">
        <v>390</v>
      </c>
      <c r="C6" s="1016"/>
      <c r="D6" s="1021"/>
      <c r="E6" s="1024"/>
      <c r="F6" s="1200"/>
      <c r="G6" s="978"/>
      <c r="H6" s="981"/>
    </row>
    <row r="7" spans="1:8">
      <c r="A7" s="31">
        <v>711402</v>
      </c>
      <c r="B7" s="29" t="s">
        <v>163</v>
      </c>
      <c r="C7" s="261">
        <v>0</v>
      </c>
      <c r="D7" s="261">
        <v>0</v>
      </c>
      <c r="E7" s="261">
        <v>2</v>
      </c>
      <c r="F7" s="1025"/>
      <c r="G7" s="818">
        <v>2</v>
      </c>
      <c r="H7" s="819">
        <v>6</v>
      </c>
    </row>
    <row r="8" spans="1:8" s="44" customFormat="1">
      <c r="A8" s="14">
        <v>721306</v>
      </c>
      <c r="B8" s="25" t="s">
        <v>9</v>
      </c>
      <c r="C8" s="261">
        <v>1</v>
      </c>
      <c r="D8" s="261">
        <v>0</v>
      </c>
      <c r="E8" s="261">
        <v>1</v>
      </c>
      <c r="F8" s="921"/>
      <c r="G8" s="818">
        <v>2</v>
      </c>
      <c r="H8" s="819">
        <v>0</v>
      </c>
    </row>
    <row r="9" spans="1:8" s="44" customFormat="1">
      <c r="A9" s="31">
        <v>751201</v>
      </c>
      <c r="B9" s="29" t="s">
        <v>19</v>
      </c>
      <c r="C9" s="261">
        <v>26</v>
      </c>
      <c r="D9" s="261">
        <v>20</v>
      </c>
      <c r="E9" s="261">
        <v>16</v>
      </c>
      <c r="F9" s="921"/>
      <c r="G9" s="818">
        <v>62</v>
      </c>
      <c r="H9" s="819">
        <v>3</v>
      </c>
    </row>
    <row r="10" spans="1:8" s="44" customFormat="1">
      <c r="A10" s="15">
        <v>741203</v>
      </c>
      <c r="B10" s="25" t="s">
        <v>17</v>
      </c>
      <c r="C10" s="261">
        <v>1</v>
      </c>
      <c r="D10" s="261">
        <v>2</v>
      </c>
      <c r="E10" s="261">
        <v>1</v>
      </c>
      <c r="F10" s="921"/>
      <c r="G10" s="818">
        <v>4</v>
      </c>
      <c r="H10" s="819">
        <v>0</v>
      </c>
    </row>
    <row r="11" spans="1:8" s="44" customFormat="1">
      <c r="A11" s="15">
        <v>741103</v>
      </c>
      <c r="B11" s="25" t="s">
        <v>16</v>
      </c>
      <c r="C11" s="261">
        <v>9</v>
      </c>
      <c r="D11" s="261">
        <v>8</v>
      </c>
      <c r="E11" s="261">
        <v>6</v>
      </c>
      <c r="F11" s="921"/>
      <c r="G11" s="818">
        <v>23</v>
      </c>
      <c r="H11" s="819">
        <v>0</v>
      </c>
    </row>
    <row r="12" spans="1:8" s="44" customFormat="1">
      <c r="A12" s="14">
        <v>343101</v>
      </c>
      <c r="B12" s="25" t="s">
        <v>29</v>
      </c>
      <c r="C12" s="261">
        <v>3</v>
      </c>
      <c r="D12" s="261">
        <v>2</v>
      </c>
      <c r="E12" s="261">
        <v>0</v>
      </c>
      <c r="F12" s="921"/>
      <c r="G12" s="818">
        <v>5</v>
      </c>
      <c r="H12" s="819">
        <v>0</v>
      </c>
    </row>
    <row r="13" spans="1:8" s="44" customFormat="1">
      <c r="A13" s="198">
        <v>514101</v>
      </c>
      <c r="B13" s="25" t="s">
        <v>10</v>
      </c>
      <c r="C13" s="261">
        <v>16</v>
      </c>
      <c r="D13" s="261">
        <v>20</v>
      </c>
      <c r="E13" s="261">
        <v>18</v>
      </c>
      <c r="F13" s="921"/>
      <c r="G13" s="818">
        <v>54</v>
      </c>
      <c r="H13" s="819">
        <v>15</v>
      </c>
    </row>
    <row r="14" spans="1:8" s="44" customFormat="1">
      <c r="A14" s="199">
        <v>811101</v>
      </c>
      <c r="B14" s="25" t="s">
        <v>129</v>
      </c>
      <c r="C14" s="261">
        <v>0</v>
      </c>
      <c r="D14" s="261">
        <v>0</v>
      </c>
      <c r="E14" s="261">
        <v>9</v>
      </c>
      <c r="F14" s="921"/>
      <c r="G14" s="818">
        <v>9</v>
      </c>
      <c r="H14" s="819">
        <v>0</v>
      </c>
    </row>
    <row r="15" spans="1:8" s="44" customFormat="1">
      <c r="A15" s="14">
        <v>713303</v>
      </c>
      <c r="B15" s="25" t="s">
        <v>173</v>
      </c>
      <c r="C15" s="261">
        <v>1</v>
      </c>
      <c r="D15" s="261">
        <v>0</v>
      </c>
      <c r="E15" s="261">
        <v>0</v>
      </c>
      <c r="F15" s="921"/>
      <c r="G15" s="818">
        <v>1</v>
      </c>
      <c r="H15" s="819">
        <v>0</v>
      </c>
    </row>
    <row r="16" spans="1:8" s="44" customFormat="1">
      <c r="A16" s="365">
        <v>753105</v>
      </c>
      <c r="B16" s="366" t="s">
        <v>22</v>
      </c>
      <c r="C16" s="261">
        <v>1</v>
      </c>
      <c r="D16" s="261">
        <v>0</v>
      </c>
      <c r="E16" s="261">
        <v>0</v>
      </c>
      <c r="F16" s="921"/>
      <c r="G16" s="818">
        <v>1</v>
      </c>
      <c r="H16" s="819">
        <v>0</v>
      </c>
    </row>
    <row r="17" spans="1:8" s="44" customFormat="1">
      <c r="A17" s="14">
        <v>512001</v>
      </c>
      <c r="B17" s="25" t="s">
        <v>32</v>
      </c>
      <c r="C17" s="261">
        <v>33</v>
      </c>
      <c r="D17" s="261">
        <v>18</v>
      </c>
      <c r="E17" s="261">
        <v>25</v>
      </c>
      <c r="F17" s="921"/>
      <c r="G17" s="818">
        <v>76</v>
      </c>
      <c r="H17" s="819">
        <v>21</v>
      </c>
    </row>
    <row r="18" spans="1:8" s="44" customFormat="1">
      <c r="A18" s="15">
        <v>713201</v>
      </c>
      <c r="B18" s="25" t="s">
        <v>33</v>
      </c>
      <c r="C18" s="261">
        <v>3</v>
      </c>
      <c r="D18" s="261">
        <v>3</v>
      </c>
      <c r="E18" s="261">
        <v>2</v>
      </c>
      <c r="F18" s="921"/>
      <c r="G18" s="818">
        <v>8</v>
      </c>
      <c r="H18" s="819">
        <v>2</v>
      </c>
    </row>
    <row r="19" spans="1:8" s="44" customFormat="1">
      <c r="A19" s="200">
        <v>723103</v>
      </c>
      <c r="B19" s="25" t="s">
        <v>15</v>
      </c>
      <c r="C19" s="261">
        <v>26</v>
      </c>
      <c r="D19" s="261">
        <v>18</v>
      </c>
      <c r="E19" s="261">
        <v>21</v>
      </c>
      <c r="F19" s="921"/>
      <c r="G19" s="818">
        <v>65</v>
      </c>
      <c r="H19" s="819">
        <v>19</v>
      </c>
    </row>
    <row r="20" spans="1:8">
      <c r="A20" s="14">
        <v>711102</v>
      </c>
      <c r="B20" s="25" t="s">
        <v>160</v>
      </c>
      <c r="C20" s="261">
        <v>0</v>
      </c>
      <c r="D20" s="261">
        <v>0</v>
      </c>
      <c r="E20" s="261">
        <v>0</v>
      </c>
      <c r="F20" s="921"/>
      <c r="G20" s="818">
        <v>0</v>
      </c>
      <c r="H20" s="819">
        <v>6</v>
      </c>
    </row>
    <row r="21" spans="1:8">
      <c r="A21" s="201">
        <v>712616</v>
      </c>
      <c r="B21" s="25" t="s">
        <v>24</v>
      </c>
      <c r="C21" s="261">
        <v>1</v>
      </c>
      <c r="D21" s="261">
        <v>2</v>
      </c>
      <c r="E21" s="261">
        <v>6</v>
      </c>
      <c r="F21" s="921"/>
      <c r="G21" s="818">
        <v>9</v>
      </c>
      <c r="H21" s="819">
        <v>0</v>
      </c>
    </row>
    <row r="22" spans="1:8" ht="24">
      <c r="A22" s="14">
        <v>712905</v>
      </c>
      <c r="B22" s="25" t="s">
        <v>25</v>
      </c>
      <c r="C22" s="261">
        <v>15</v>
      </c>
      <c r="D22" s="261">
        <v>20</v>
      </c>
      <c r="E22" s="261">
        <v>10</v>
      </c>
      <c r="F22" s="921"/>
      <c r="G22" s="818">
        <v>45</v>
      </c>
      <c r="H22" s="819">
        <v>6</v>
      </c>
    </row>
    <row r="23" spans="1:8">
      <c r="A23" s="14">
        <v>751204</v>
      </c>
      <c r="B23" s="25" t="s">
        <v>20</v>
      </c>
      <c r="C23" s="261">
        <v>6</v>
      </c>
      <c r="D23" s="261">
        <v>7</v>
      </c>
      <c r="E23" s="261">
        <v>2</v>
      </c>
      <c r="F23" s="921"/>
      <c r="G23" s="818">
        <v>15</v>
      </c>
      <c r="H23" s="819">
        <v>0</v>
      </c>
    </row>
    <row r="24" spans="1:8">
      <c r="A24" s="202">
        <v>522301</v>
      </c>
      <c r="B24" s="25" t="s">
        <v>11</v>
      </c>
      <c r="C24" s="261">
        <v>3</v>
      </c>
      <c r="D24" s="261">
        <v>7</v>
      </c>
      <c r="E24" s="261">
        <v>7</v>
      </c>
      <c r="F24" s="921"/>
      <c r="G24" s="818">
        <v>17</v>
      </c>
      <c r="H24" s="819">
        <v>0</v>
      </c>
    </row>
    <row r="25" spans="1:8">
      <c r="A25" s="15">
        <v>752205</v>
      </c>
      <c r="B25" s="25" t="s">
        <v>21</v>
      </c>
      <c r="C25" s="261">
        <v>0</v>
      </c>
      <c r="D25" s="261">
        <v>2</v>
      </c>
      <c r="E25" s="261">
        <v>0</v>
      </c>
      <c r="F25" s="921"/>
      <c r="G25" s="818">
        <v>2</v>
      </c>
      <c r="H25" s="819">
        <v>0</v>
      </c>
    </row>
    <row r="26" spans="1:8">
      <c r="A26" s="203">
        <v>722204</v>
      </c>
      <c r="B26" s="25" t="s">
        <v>14</v>
      </c>
      <c r="C26" s="261">
        <v>15</v>
      </c>
      <c r="D26" s="261">
        <v>13</v>
      </c>
      <c r="E26" s="261">
        <v>18</v>
      </c>
      <c r="F26" s="921"/>
      <c r="G26" s="818">
        <v>46</v>
      </c>
      <c r="H26" s="819">
        <v>6</v>
      </c>
    </row>
    <row r="27" spans="1:8">
      <c r="A27" s="14">
        <v>753402</v>
      </c>
      <c r="B27" s="25" t="s">
        <v>23</v>
      </c>
      <c r="C27" s="261">
        <v>0</v>
      </c>
      <c r="D27" s="261">
        <v>0</v>
      </c>
      <c r="E27" s="261">
        <v>0</v>
      </c>
      <c r="F27" s="921"/>
      <c r="G27" s="818">
        <v>0</v>
      </c>
      <c r="H27" s="819">
        <v>0</v>
      </c>
    </row>
    <row r="28" spans="1:8" ht="21" customHeight="1">
      <c r="A28" s="1128" t="s">
        <v>190</v>
      </c>
      <c r="B28" s="1199"/>
      <c r="C28" s="100">
        <v>160</v>
      </c>
      <c r="D28" s="100">
        <v>142</v>
      </c>
      <c r="E28" s="100">
        <v>144</v>
      </c>
      <c r="F28" s="921"/>
      <c r="G28" s="985">
        <v>446</v>
      </c>
      <c r="H28" s="1138">
        <v>84</v>
      </c>
    </row>
    <row r="29" spans="1:8" ht="21.75" customHeight="1">
      <c r="A29" s="1192" t="s">
        <v>184</v>
      </c>
      <c r="B29" s="1192"/>
      <c r="C29" s="1192"/>
      <c r="D29" s="1192"/>
      <c r="E29" s="1192"/>
      <c r="F29" s="922"/>
      <c r="G29" s="986"/>
      <c r="H29" s="1198"/>
    </row>
    <row r="30" spans="1:8">
      <c r="A30" s="51">
        <v>311103</v>
      </c>
      <c r="B30" s="187" t="s">
        <v>91</v>
      </c>
      <c r="C30" s="91">
        <v>12</v>
      </c>
      <c r="D30" s="91">
        <v>14</v>
      </c>
      <c r="E30" s="91">
        <v>13</v>
      </c>
      <c r="F30" s="91">
        <v>0</v>
      </c>
      <c r="G30" s="228">
        <v>39</v>
      </c>
      <c r="H30" s="125">
        <v>14</v>
      </c>
    </row>
    <row r="31" spans="1:8">
      <c r="A31" s="52">
        <v>311201</v>
      </c>
      <c r="B31" s="187" t="s">
        <v>59</v>
      </c>
      <c r="C31" s="91">
        <v>16</v>
      </c>
      <c r="D31" s="91">
        <v>13</v>
      </c>
      <c r="E31" s="91">
        <v>10</v>
      </c>
      <c r="F31" s="91">
        <v>10</v>
      </c>
      <c r="G31" s="228">
        <v>49</v>
      </c>
      <c r="H31" s="125">
        <v>6</v>
      </c>
    </row>
    <row r="32" spans="1:8">
      <c r="A32" s="51">
        <v>311303</v>
      </c>
      <c r="B32" s="187" t="s">
        <v>70</v>
      </c>
      <c r="C32" s="91">
        <v>16</v>
      </c>
      <c r="D32" s="91">
        <v>18</v>
      </c>
      <c r="E32" s="91">
        <v>21</v>
      </c>
      <c r="F32" s="91">
        <v>11</v>
      </c>
      <c r="G32" s="228">
        <v>66</v>
      </c>
      <c r="H32" s="125">
        <v>11</v>
      </c>
    </row>
    <row r="33" spans="1:8">
      <c r="A33" s="51">
        <v>311408</v>
      </c>
      <c r="B33" s="187" t="s">
        <v>50</v>
      </c>
      <c r="C33" s="91">
        <v>14</v>
      </c>
      <c r="D33" s="91">
        <v>23</v>
      </c>
      <c r="E33" s="91">
        <v>17</v>
      </c>
      <c r="F33" s="91">
        <v>0</v>
      </c>
      <c r="G33" s="228">
        <v>54</v>
      </c>
      <c r="H33" s="125">
        <v>0</v>
      </c>
    </row>
    <row r="34" spans="1:8">
      <c r="A34" s="52">
        <v>311410</v>
      </c>
      <c r="B34" s="187" t="s">
        <v>41</v>
      </c>
      <c r="C34" s="91">
        <v>17</v>
      </c>
      <c r="D34" s="91">
        <v>32</v>
      </c>
      <c r="E34" s="91">
        <v>28</v>
      </c>
      <c r="F34" s="91">
        <v>15</v>
      </c>
      <c r="G34" s="228">
        <v>92</v>
      </c>
      <c r="H34" s="125">
        <v>20</v>
      </c>
    </row>
    <row r="35" spans="1:8">
      <c r="A35" s="51">
        <v>311513</v>
      </c>
      <c r="B35" s="187" t="s">
        <v>60</v>
      </c>
      <c r="C35" s="91">
        <v>0</v>
      </c>
      <c r="D35" s="91">
        <v>27</v>
      </c>
      <c r="E35" s="91">
        <v>25</v>
      </c>
      <c r="F35" s="91">
        <v>14</v>
      </c>
      <c r="G35" s="228">
        <v>66</v>
      </c>
      <c r="H35" s="125">
        <v>10</v>
      </c>
    </row>
    <row r="36" spans="1:8">
      <c r="A36" s="51">
        <v>311603</v>
      </c>
      <c r="B36" s="187" t="s">
        <v>112</v>
      </c>
      <c r="C36" s="91">
        <v>12</v>
      </c>
      <c r="D36" s="91">
        <v>0</v>
      </c>
      <c r="E36" s="91">
        <v>9</v>
      </c>
      <c r="F36" s="91">
        <v>0</v>
      </c>
      <c r="G36" s="228">
        <v>21</v>
      </c>
      <c r="H36" s="125">
        <v>0</v>
      </c>
    </row>
    <row r="37" spans="1:8">
      <c r="A37" s="51">
        <v>311703</v>
      </c>
      <c r="B37" s="187" t="s">
        <v>134</v>
      </c>
      <c r="C37" s="91">
        <v>0</v>
      </c>
      <c r="D37" s="91">
        <v>0</v>
      </c>
      <c r="E37" s="91">
        <v>7</v>
      </c>
      <c r="F37" s="91">
        <v>23</v>
      </c>
      <c r="G37" s="228">
        <v>30</v>
      </c>
      <c r="H37" s="125">
        <v>20</v>
      </c>
    </row>
    <row r="38" spans="1:8">
      <c r="A38" s="51">
        <v>314202</v>
      </c>
      <c r="B38" s="187" t="s">
        <v>53</v>
      </c>
      <c r="C38" s="91">
        <v>19</v>
      </c>
      <c r="D38" s="91">
        <v>7</v>
      </c>
      <c r="E38" s="91">
        <v>7</v>
      </c>
      <c r="F38" s="91">
        <v>12</v>
      </c>
      <c r="G38" s="228">
        <v>45</v>
      </c>
      <c r="H38" s="125">
        <v>8</v>
      </c>
    </row>
    <row r="39" spans="1:8">
      <c r="A39" s="51">
        <v>325402</v>
      </c>
      <c r="B39" s="187" t="s">
        <v>76</v>
      </c>
      <c r="C39" s="91">
        <v>9</v>
      </c>
      <c r="D39" s="91">
        <v>6</v>
      </c>
      <c r="E39" s="91">
        <v>6</v>
      </c>
      <c r="F39" s="91">
        <v>4</v>
      </c>
      <c r="G39" s="228">
        <v>25</v>
      </c>
      <c r="H39" s="125">
        <v>5</v>
      </c>
    </row>
    <row r="40" spans="1:8" s="42" customFormat="1">
      <c r="A40" s="51">
        <v>331403</v>
      </c>
      <c r="B40" s="187" t="s">
        <v>56</v>
      </c>
      <c r="C40" s="91">
        <v>24</v>
      </c>
      <c r="D40" s="91">
        <v>29</v>
      </c>
      <c r="E40" s="91">
        <v>26</v>
      </c>
      <c r="F40" s="91">
        <v>25</v>
      </c>
      <c r="G40" s="228">
        <v>104</v>
      </c>
      <c r="H40" s="125">
        <v>20</v>
      </c>
    </row>
    <row r="41" spans="1:8" s="42" customFormat="1">
      <c r="A41" s="51">
        <v>333107</v>
      </c>
      <c r="B41" s="187" t="s">
        <v>39</v>
      </c>
      <c r="C41" s="91">
        <v>23</v>
      </c>
      <c r="D41" s="91">
        <v>31</v>
      </c>
      <c r="E41" s="91">
        <v>28</v>
      </c>
      <c r="F41" s="91">
        <v>23</v>
      </c>
      <c r="G41" s="228">
        <v>105</v>
      </c>
      <c r="H41" s="125">
        <v>13</v>
      </c>
    </row>
    <row r="42" spans="1:8" s="42" customFormat="1">
      <c r="A42" s="51">
        <v>333906</v>
      </c>
      <c r="B42" s="187" t="s">
        <v>45</v>
      </c>
      <c r="C42" s="91">
        <v>17</v>
      </c>
      <c r="D42" s="91">
        <v>19</v>
      </c>
      <c r="E42" s="91">
        <v>8</v>
      </c>
      <c r="F42" s="91">
        <v>18</v>
      </c>
      <c r="G42" s="228">
        <v>62</v>
      </c>
      <c r="H42" s="125">
        <v>0</v>
      </c>
    </row>
    <row r="43" spans="1:8" s="42" customFormat="1">
      <c r="A43" s="51">
        <v>343404</v>
      </c>
      <c r="B43" s="187" t="s">
        <v>48</v>
      </c>
      <c r="C43" s="91">
        <v>56</v>
      </c>
      <c r="D43" s="91">
        <v>33</v>
      </c>
      <c r="E43" s="91">
        <v>53</v>
      </c>
      <c r="F43" s="91">
        <v>53</v>
      </c>
      <c r="G43" s="228">
        <v>195</v>
      </c>
      <c r="H43" s="125">
        <v>18</v>
      </c>
    </row>
    <row r="44" spans="1:8" s="42" customFormat="1">
      <c r="A44" s="51">
        <v>351203</v>
      </c>
      <c r="B44" s="187" t="s">
        <v>34</v>
      </c>
      <c r="C44" s="91">
        <v>91</v>
      </c>
      <c r="D44" s="91">
        <v>88</v>
      </c>
      <c r="E44" s="91">
        <v>65</v>
      </c>
      <c r="F44" s="91">
        <v>51</v>
      </c>
      <c r="G44" s="228">
        <v>295</v>
      </c>
      <c r="H44" s="125">
        <v>31</v>
      </c>
    </row>
    <row r="45" spans="1:8" s="42" customFormat="1">
      <c r="A45" s="51">
        <v>411004</v>
      </c>
      <c r="B45" s="187" t="s">
        <v>68</v>
      </c>
      <c r="C45" s="91">
        <v>7</v>
      </c>
      <c r="D45" s="91">
        <v>5</v>
      </c>
      <c r="E45" s="91">
        <v>5</v>
      </c>
      <c r="F45" s="91">
        <v>8</v>
      </c>
      <c r="G45" s="228">
        <v>25</v>
      </c>
      <c r="H45" s="125">
        <v>5</v>
      </c>
    </row>
    <row r="46" spans="1:8" s="43" customFormat="1">
      <c r="A46" s="51">
        <v>422103</v>
      </c>
      <c r="B46" s="187" t="s">
        <v>44</v>
      </c>
      <c r="C46" s="91">
        <v>23</v>
      </c>
      <c r="D46" s="91">
        <v>20</v>
      </c>
      <c r="E46" s="91">
        <v>21</v>
      </c>
      <c r="F46" s="91">
        <v>29</v>
      </c>
      <c r="G46" s="228">
        <v>93</v>
      </c>
      <c r="H46" s="125">
        <v>23</v>
      </c>
    </row>
    <row r="47" spans="1:8" s="43" customFormat="1">
      <c r="A47" s="89">
        <v>422402</v>
      </c>
      <c r="B47" s="187" t="s">
        <v>46</v>
      </c>
      <c r="C47" s="91">
        <v>26</v>
      </c>
      <c r="D47" s="91">
        <v>27</v>
      </c>
      <c r="E47" s="91">
        <v>29</v>
      </c>
      <c r="F47" s="91">
        <v>27</v>
      </c>
      <c r="G47" s="228">
        <v>109</v>
      </c>
      <c r="H47" s="125">
        <v>13</v>
      </c>
    </row>
    <row r="48" spans="1:8" s="43" customFormat="1">
      <c r="A48" s="51">
        <v>513101</v>
      </c>
      <c r="B48" s="187" t="s">
        <v>47</v>
      </c>
      <c r="C48" s="91">
        <v>11</v>
      </c>
      <c r="D48" s="91">
        <v>0</v>
      </c>
      <c r="E48" s="91">
        <v>13</v>
      </c>
      <c r="F48" s="91">
        <v>6</v>
      </c>
      <c r="G48" s="228">
        <v>30</v>
      </c>
      <c r="H48" s="125">
        <v>0</v>
      </c>
    </row>
    <row r="49" spans="1:8" s="43" customFormat="1">
      <c r="A49" s="51">
        <v>522305</v>
      </c>
      <c r="B49" s="187" t="s">
        <v>58</v>
      </c>
      <c r="C49" s="91">
        <v>12</v>
      </c>
      <c r="D49" s="91">
        <v>0</v>
      </c>
      <c r="E49" s="91">
        <v>10</v>
      </c>
      <c r="F49" s="91">
        <v>14</v>
      </c>
      <c r="G49" s="228">
        <v>36</v>
      </c>
      <c r="H49" s="125">
        <v>8</v>
      </c>
    </row>
    <row r="50" spans="1:8" ht="22.5" customHeight="1">
      <c r="A50" s="1104" t="s">
        <v>189</v>
      </c>
      <c r="B50" s="1104"/>
      <c r="C50" s="313">
        <v>405</v>
      </c>
      <c r="D50" s="313">
        <v>392</v>
      </c>
      <c r="E50" s="313">
        <v>401</v>
      </c>
      <c r="F50" s="313">
        <v>343</v>
      </c>
      <c r="G50" s="1195">
        <v>1541</v>
      </c>
      <c r="H50" s="1117">
        <v>225</v>
      </c>
    </row>
    <row r="51" spans="1:8" ht="35.25" customHeight="1">
      <c r="A51" s="1061" t="s">
        <v>192</v>
      </c>
      <c r="B51" s="1061"/>
      <c r="C51" s="1061"/>
      <c r="D51" s="1061"/>
      <c r="E51" s="1061"/>
      <c r="F51" s="1061"/>
      <c r="G51" s="1195"/>
      <c r="H51" s="1117"/>
    </row>
    <row r="52" spans="1:8">
      <c r="G52" s="46"/>
    </row>
    <row r="53" spans="1:8" ht="22.5" customHeight="1">
      <c r="A53" s="1038" t="s">
        <v>191</v>
      </c>
      <c r="B53" s="1038"/>
      <c r="C53" s="331">
        <v>565</v>
      </c>
      <c r="D53" s="331">
        <v>534</v>
      </c>
      <c r="E53" s="331">
        <v>545</v>
      </c>
      <c r="F53" s="331">
        <v>343</v>
      </c>
      <c r="G53" s="603">
        <v>1987</v>
      </c>
      <c r="H53" s="602">
        <v>309</v>
      </c>
    </row>
    <row r="56" spans="1:8" ht="24.75" customHeight="1">
      <c r="A56" s="876" t="s">
        <v>389</v>
      </c>
      <c r="B56" s="876"/>
      <c r="C56" s="876"/>
      <c r="D56" s="876"/>
      <c r="E56" s="876"/>
      <c r="F56" s="876"/>
      <c r="G56" s="876"/>
    </row>
    <row r="58" spans="1:8" ht="78.75">
      <c r="A58" s="275" t="s">
        <v>185</v>
      </c>
      <c r="B58" s="582" t="s">
        <v>313</v>
      </c>
      <c r="C58" s="323" t="s">
        <v>4</v>
      </c>
      <c r="D58" s="323" t="s">
        <v>5</v>
      </c>
      <c r="E58" s="396" t="s">
        <v>223</v>
      </c>
      <c r="F58" s="400" t="s">
        <v>348</v>
      </c>
    </row>
    <row r="59" spans="1:8">
      <c r="A59" s="55">
        <v>311206</v>
      </c>
      <c r="B59" s="191" t="s">
        <v>37</v>
      </c>
      <c r="C59" s="350">
        <v>9</v>
      </c>
      <c r="D59" s="350">
        <v>0</v>
      </c>
      <c r="E59" s="262">
        <v>9</v>
      </c>
      <c r="F59" s="124">
        <v>0</v>
      </c>
      <c r="G59" s="48"/>
    </row>
    <row r="60" spans="1:8" ht="15.75" customHeight="1">
      <c r="A60" s="55">
        <v>321301</v>
      </c>
      <c r="B60" s="206" t="s">
        <v>82</v>
      </c>
      <c r="C60" s="350">
        <v>42</v>
      </c>
      <c r="D60" s="350">
        <v>38</v>
      </c>
      <c r="E60" s="262">
        <v>80</v>
      </c>
      <c r="F60" s="124">
        <v>10</v>
      </c>
      <c r="G60" s="48"/>
    </row>
    <row r="61" spans="1:8">
      <c r="A61" s="55">
        <v>323003</v>
      </c>
      <c r="B61" s="191" t="s">
        <v>447</v>
      </c>
      <c r="C61" s="350">
        <v>13</v>
      </c>
      <c r="D61" s="350">
        <v>0</v>
      </c>
      <c r="E61" s="262">
        <v>13</v>
      </c>
      <c r="F61" s="124">
        <v>0</v>
      </c>
      <c r="G61" s="48"/>
    </row>
    <row r="62" spans="1:8" ht="13.5" customHeight="1">
      <c r="A62" s="55">
        <v>324002</v>
      </c>
      <c r="B62" s="191" t="s">
        <v>35</v>
      </c>
      <c r="C62" s="350">
        <v>5</v>
      </c>
      <c r="D62" s="350">
        <v>15</v>
      </c>
      <c r="E62" s="262">
        <v>20</v>
      </c>
      <c r="F62" s="124">
        <v>7</v>
      </c>
      <c r="G62" s="48"/>
    </row>
    <row r="63" spans="1:8" ht="13.5" customHeight="1">
      <c r="A63" s="55">
        <v>325402</v>
      </c>
      <c r="B63" s="191" t="s">
        <v>76</v>
      </c>
      <c r="C63" s="350">
        <v>6</v>
      </c>
      <c r="D63" s="350">
        <v>21</v>
      </c>
      <c r="E63" s="262">
        <v>27</v>
      </c>
      <c r="F63" s="124">
        <v>6</v>
      </c>
      <c r="G63" s="48"/>
    </row>
    <row r="64" spans="1:8" ht="14.25" customHeight="1">
      <c r="A64" s="55">
        <v>325509</v>
      </c>
      <c r="B64" s="191" t="s">
        <v>65</v>
      </c>
      <c r="C64" s="350">
        <v>137</v>
      </c>
      <c r="D64" s="350">
        <v>60</v>
      </c>
      <c r="E64" s="262">
        <v>197</v>
      </c>
      <c r="F64" s="124">
        <v>13</v>
      </c>
      <c r="G64" s="48"/>
    </row>
    <row r="65" spans="1:8">
      <c r="A65" s="55">
        <v>325906</v>
      </c>
      <c r="B65" s="191" t="s">
        <v>272</v>
      </c>
      <c r="C65" s="350">
        <v>29</v>
      </c>
      <c r="D65" s="350">
        <v>17</v>
      </c>
      <c r="E65" s="262">
        <v>46</v>
      </c>
      <c r="F65" s="124">
        <v>3</v>
      </c>
      <c r="G65" s="48"/>
    </row>
    <row r="66" spans="1:8" ht="15" customHeight="1">
      <c r="A66" s="119">
        <v>333106</v>
      </c>
      <c r="B66" s="206" t="s">
        <v>62</v>
      </c>
      <c r="C66" s="350">
        <v>15</v>
      </c>
      <c r="D66" s="350">
        <v>13</v>
      </c>
      <c r="E66" s="262">
        <v>28</v>
      </c>
      <c r="F66" s="124">
        <v>0</v>
      </c>
      <c r="G66" s="48"/>
    </row>
    <row r="67" spans="1:8">
      <c r="A67" s="119">
        <v>333202</v>
      </c>
      <c r="B67" s="206" t="s">
        <v>448</v>
      </c>
      <c r="C67" s="350">
        <v>11</v>
      </c>
      <c r="D67" s="350">
        <v>0</v>
      </c>
      <c r="E67" s="262">
        <v>11</v>
      </c>
      <c r="F67" s="124">
        <v>0</v>
      </c>
      <c r="G67" s="48"/>
    </row>
    <row r="68" spans="1:8" ht="14.25" customHeight="1">
      <c r="A68" s="98">
        <v>334306</v>
      </c>
      <c r="B68" s="191" t="s">
        <v>66</v>
      </c>
      <c r="C68" s="350">
        <v>366</v>
      </c>
      <c r="D68" s="350">
        <v>74</v>
      </c>
      <c r="E68" s="262">
        <v>440</v>
      </c>
      <c r="F68" s="124">
        <v>6</v>
      </c>
      <c r="G68" s="48"/>
    </row>
    <row r="69" spans="1:8">
      <c r="A69" s="55">
        <v>343202</v>
      </c>
      <c r="B69" s="191" t="s">
        <v>86</v>
      </c>
      <c r="C69" s="350">
        <v>17</v>
      </c>
      <c r="D69" s="350">
        <v>0</v>
      </c>
      <c r="E69" s="262">
        <v>17</v>
      </c>
      <c r="F69" s="124">
        <v>0</v>
      </c>
      <c r="G69" s="48"/>
    </row>
    <row r="70" spans="1:8">
      <c r="A70" s="55">
        <v>343203</v>
      </c>
      <c r="B70" s="191" t="s">
        <v>74</v>
      </c>
      <c r="C70" s="350">
        <v>56</v>
      </c>
      <c r="D70" s="350">
        <v>0</v>
      </c>
      <c r="E70" s="262">
        <v>56</v>
      </c>
      <c r="F70" s="124">
        <v>12</v>
      </c>
      <c r="G70" s="48"/>
      <c r="H70" s="43"/>
    </row>
    <row r="71" spans="1:8">
      <c r="A71" s="98">
        <v>351203</v>
      </c>
      <c r="B71" s="191" t="s">
        <v>34</v>
      </c>
      <c r="C71" s="350">
        <v>63</v>
      </c>
      <c r="D71" s="350">
        <v>50</v>
      </c>
      <c r="E71" s="262">
        <v>113</v>
      </c>
      <c r="F71" s="124">
        <v>2</v>
      </c>
      <c r="G71" s="48"/>
      <c r="H71" s="43"/>
    </row>
    <row r="72" spans="1:8" ht="15" customHeight="1">
      <c r="A72" s="99">
        <v>421108</v>
      </c>
      <c r="B72" s="206" t="s">
        <v>83</v>
      </c>
      <c r="C72" s="350">
        <v>32</v>
      </c>
      <c r="D72" s="350">
        <v>0</v>
      </c>
      <c r="E72" s="262">
        <v>32</v>
      </c>
      <c r="F72" s="124">
        <v>8</v>
      </c>
      <c r="G72" s="48"/>
      <c r="H72" s="43"/>
    </row>
    <row r="73" spans="1:8">
      <c r="A73" s="119">
        <v>431103</v>
      </c>
      <c r="B73" s="95" t="s">
        <v>72</v>
      </c>
      <c r="C73" s="350">
        <v>66</v>
      </c>
      <c r="D73" s="350">
        <v>57</v>
      </c>
      <c r="E73" s="262">
        <v>123</v>
      </c>
      <c r="F73" s="124">
        <v>5</v>
      </c>
      <c r="G73" s="48"/>
      <c r="H73" s="43"/>
    </row>
    <row r="74" spans="1:8">
      <c r="A74" s="98">
        <v>462203</v>
      </c>
      <c r="B74" s="191" t="s">
        <v>84</v>
      </c>
      <c r="C74" s="350">
        <v>14</v>
      </c>
      <c r="D74" s="350">
        <v>0</v>
      </c>
      <c r="E74" s="262">
        <v>14</v>
      </c>
      <c r="F74" s="124">
        <v>0</v>
      </c>
      <c r="G74" s="48"/>
      <c r="H74" s="43"/>
    </row>
    <row r="75" spans="1:8" ht="15" customHeight="1">
      <c r="A75" s="55">
        <v>514207</v>
      </c>
      <c r="B75" s="191" t="s">
        <v>63</v>
      </c>
      <c r="C75" s="350">
        <v>122</v>
      </c>
      <c r="D75" s="350">
        <v>48</v>
      </c>
      <c r="E75" s="262">
        <v>170</v>
      </c>
      <c r="F75" s="124">
        <v>23</v>
      </c>
      <c r="G75" s="48"/>
      <c r="H75" s="43"/>
    </row>
    <row r="76" spans="1:8" ht="16.5" customHeight="1">
      <c r="A76" s="55">
        <v>515203</v>
      </c>
      <c r="B76" s="191" t="s">
        <v>64</v>
      </c>
      <c r="C76" s="350">
        <v>20</v>
      </c>
      <c r="D76" s="350">
        <v>9</v>
      </c>
      <c r="E76" s="262">
        <v>29</v>
      </c>
      <c r="F76" s="124">
        <v>0</v>
      </c>
      <c r="G76" s="48"/>
      <c r="H76" s="43"/>
    </row>
    <row r="77" spans="1:8">
      <c r="A77" s="119">
        <v>531202</v>
      </c>
      <c r="B77" s="95" t="s">
        <v>378</v>
      </c>
      <c r="C77" s="350">
        <v>9</v>
      </c>
      <c r="D77" s="350">
        <v>0</v>
      </c>
      <c r="E77" s="262">
        <v>9</v>
      </c>
      <c r="F77" s="124">
        <v>0</v>
      </c>
      <c r="G77" s="48"/>
      <c r="H77" s="43"/>
    </row>
    <row r="78" spans="1:8">
      <c r="A78" s="604">
        <v>532102</v>
      </c>
      <c r="B78" s="191" t="s">
        <v>28</v>
      </c>
      <c r="C78" s="350">
        <v>35</v>
      </c>
      <c r="D78" s="350">
        <v>0</v>
      </c>
      <c r="E78" s="262">
        <v>35</v>
      </c>
      <c r="F78" s="124">
        <v>48</v>
      </c>
      <c r="G78" s="48"/>
      <c r="H78" s="43"/>
    </row>
    <row r="79" spans="1:8">
      <c r="A79" s="119">
        <v>541315</v>
      </c>
      <c r="B79" s="206" t="s">
        <v>61</v>
      </c>
      <c r="C79" s="350">
        <v>3</v>
      </c>
      <c r="D79" s="350">
        <v>0</v>
      </c>
      <c r="E79" s="262">
        <v>3</v>
      </c>
      <c r="F79" s="124">
        <v>0</v>
      </c>
      <c r="G79" s="48"/>
      <c r="H79" s="43"/>
    </row>
    <row r="80" spans="1:8" ht="34.5" customHeight="1">
      <c r="A80" s="1196" t="s">
        <v>388</v>
      </c>
      <c r="B80" s="1197"/>
      <c r="C80" s="207">
        <v>1070</v>
      </c>
      <c r="D80" s="207">
        <v>402</v>
      </c>
      <c r="E80" s="221">
        <v>1472</v>
      </c>
      <c r="F80" s="524">
        <v>143</v>
      </c>
      <c r="G80" s="48"/>
    </row>
    <row r="94" spans="2:3">
      <c r="B94"/>
      <c r="C94"/>
    </row>
    <row r="117" spans="2:3">
      <c r="B117"/>
      <c r="C117"/>
    </row>
    <row r="118" spans="2:3">
      <c r="B118"/>
      <c r="C118"/>
    </row>
    <row r="119" spans="2:3">
      <c r="B119"/>
      <c r="C119"/>
    </row>
    <row r="120" spans="2:3">
      <c r="B120"/>
      <c r="C120"/>
    </row>
  </sheetData>
  <mergeCells count="19">
    <mergeCell ref="H50:H51"/>
    <mergeCell ref="H3:H6"/>
    <mergeCell ref="H28:H29"/>
    <mergeCell ref="A28:B28"/>
    <mergeCell ref="G28:G29"/>
    <mergeCell ref="A29:E29"/>
    <mergeCell ref="A3:A6"/>
    <mergeCell ref="C3:C6"/>
    <mergeCell ref="D3:D6"/>
    <mergeCell ref="E3:E6"/>
    <mergeCell ref="F3:F6"/>
    <mergeCell ref="G3:G6"/>
    <mergeCell ref="A50:B50"/>
    <mergeCell ref="G50:G51"/>
    <mergeCell ref="A51:F51"/>
    <mergeCell ref="F7:F29"/>
    <mergeCell ref="A53:B53"/>
    <mergeCell ref="A80:B80"/>
    <mergeCell ref="A56:G5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28"/>
  <sheetViews>
    <sheetView view="pageLayout" zoomScaleNormal="115" workbookViewId="0">
      <selection activeCell="A98" sqref="A98:XFD98"/>
    </sheetView>
  </sheetViews>
  <sheetFormatPr defaultColWidth="9" defaultRowHeight="12.75"/>
  <cols>
    <col min="1" max="1" width="7.42578125" customWidth="1"/>
    <col min="2" max="2" width="43" customWidth="1"/>
    <col min="3" max="3" width="6.7109375" customWidth="1"/>
    <col min="4" max="4" width="7.7109375" style="47" customWidth="1"/>
    <col min="5" max="5" width="8" customWidth="1"/>
    <col min="7" max="7" width="9.42578125" style="1" customWidth="1"/>
    <col min="8" max="8" width="9.28515625" customWidth="1"/>
  </cols>
  <sheetData>
    <row r="1" spans="1:8" ht="18">
      <c r="B1" s="117" t="s">
        <v>203</v>
      </c>
      <c r="D1" s="46" t="s">
        <v>435</v>
      </c>
    </row>
    <row r="3" spans="1:8" ht="12.75" customHeight="1">
      <c r="A3" s="1069" t="s">
        <v>185</v>
      </c>
      <c r="B3" s="605" t="s">
        <v>183</v>
      </c>
      <c r="C3" s="1075" t="s">
        <v>0</v>
      </c>
      <c r="D3" s="1075" t="s">
        <v>1</v>
      </c>
      <c r="E3" s="1075" t="s">
        <v>2</v>
      </c>
      <c r="F3" s="1075" t="s">
        <v>3</v>
      </c>
      <c r="G3" s="1204" t="s">
        <v>182</v>
      </c>
      <c r="H3" s="1201" t="s">
        <v>348</v>
      </c>
    </row>
    <row r="4" spans="1:8">
      <c r="A4" s="1069"/>
      <c r="B4" s="142" t="s">
        <v>337</v>
      </c>
      <c r="C4" s="1075"/>
      <c r="D4" s="1075"/>
      <c r="E4" s="1075"/>
      <c r="F4" s="1075"/>
      <c r="G4" s="1204"/>
      <c r="H4" s="1202"/>
    </row>
    <row r="5" spans="1:8" ht="25.5">
      <c r="A5" s="1069"/>
      <c r="B5" s="177" t="s">
        <v>273</v>
      </c>
      <c r="C5" s="1075"/>
      <c r="D5" s="1075"/>
      <c r="E5" s="1075"/>
      <c r="F5" s="1075"/>
      <c r="G5" s="1204"/>
      <c r="H5" s="1202"/>
    </row>
    <row r="6" spans="1:8">
      <c r="A6" s="1069"/>
      <c r="B6" s="191" t="s">
        <v>391</v>
      </c>
      <c r="C6" s="1075"/>
      <c r="D6" s="1075"/>
      <c r="E6" s="1075"/>
      <c r="F6" s="1131"/>
      <c r="G6" s="1205"/>
      <c r="H6" s="1202"/>
    </row>
    <row r="7" spans="1:8">
      <c r="A7" s="284">
        <v>343101</v>
      </c>
      <c r="B7" s="263" t="s">
        <v>29</v>
      </c>
      <c r="C7" s="801">
        <v>14</v>
      </c>
      <c r="D7" s="801">
        <v>0</v>
      </c>
      <c r="E7" s="801">
        <v>7</v>
      </c>
      <c r="F7" s="1131"/>
      <c r="G7" s="802">
        <v>21</v>
      </c>
      <c r="H7" s="803">
        <v>0</v>
      </c>
    </row>
    <row r="8" spans="1:8">
      <c r="A8" s="284">
        <v>512001</v>
      </c>
      <c r="B8" s="263" t="s">
        <v>32</v>
      </c>
      <c r="C8" s="801">
        <v>65</v>
      </c>
      <c r="D8" s="801">
        <v>95</v>
      </c>
      <c r="E8" s="801">
        <v>81</v>
      </c>
      <c r="F8" s="912"/>
      <c r="G8" s="802">
        <v>241</v>
      </c>
      <c r="H8" s="803">
        <v>45</v>
      </c>
    </row>
    <row r="9" spans="1:8">
      <c r="A9" s="160">
        <v>514101</v>
      </c>
      <c r="B9" s="606" t="s">
        <v>10</v>
      </c>
      <c r="C9" s="353">
        <v>55</v>
      </c>
      <c r="D9" s="353">
        <v>54</v>
      </c>
      <c r="E9" s="353">
        <v>71</v>
      </c>
      <c r="F9" s="912"/>
      <c r="G9" s="607">
        <v>180</v>
      </c>
      <c r="H9" s="608">
        <v>0</v>
      </c>
    </row>
    <row r="10" spans="1:8">
      <c r="A10" s="31">
        <v>522301</v>
      </c>
      <c r="B10" s="606" t="s">
        <v>11</v>
      </c>
      <c r="C10" s="353">
        <v>2</v>
      </c>
      <c r="D10" s="353">
        <v>0</v>
      </c>
      <c r="E10" s="353">
        <v>0</v>
      </c>
      <c r="F10" s="912"/>
      <c r="G10" s="609">
        <v>2</v>
      </c>
      <c r="H10" s="608">
        <v>16</v>
      </c>
    </row>
    <row r="11" spans="1:8">
      <c r="A11" s="160">
        <v>611303</v>
      </c>
      <c r="B11" s="606" t="s">
        <v>104</v>
      </c>
      <c r="C11" s="353">
        <v>1</v>
      </c>
      <c r="D11" s="353">
        <v>0</v>
      </c>
      <c r="E11" s="353">
        <v>1</v>
      </c>
      <c r="F11" s="912"/>
      <c r="G11" s="609">
        <v>2</v>
      </c>
      <c r="H11" s="608">
        <v>0</v>
      </c>
    </row>
    <row r="12" spans="1:8">
      <c r="A12" s="160">
        <v>712101</v>
      </c>
      <c r="B12" s="606" t="s">
        <v>13</v>
      </c>
      <c r="C12" s="353">
        <v>0</v>
      </c>
      <c r="D12" s="353">
        <v>0</v>
      </c>
      <c r="E12" s="353">
        <v>5</v>
      </c>
      <c r="F12" s="912"/>
      <c r="G12" s="609">
        <v>5</v>
      </c>
      <c r="H12" s="608">
        <v>4</v>
      </c>
    </row>
    <row r="13" spans="1:8" ht="16.5" customHeight="1">
      <c r="A13" s="160">
        <v>712616</v>
      </c>
      <c r="B13" s="606" t="s">
        <v>24</v>
      </c>
      <c r="C13" s="353">
        <v>15</v>
      </c>
      <c r="D13" s="353">
        <v>14</v>
      </c>
      <c r="E13" s="353">
        <v>15</v>
      </c>
      <c r="F13" s="912"/>
      <c r="G13" s="609">
        <v>44</v>
      </c>
      <c r="H13" s="608">
        <v>8</v>
      </c>
    </row>
    <row r="14" spans="1:8" ht="25.5">
      <c r="A14" s="160">
        <v>712905</v>
      </c>
      <c r="B14" s="606" t="s">
        <v>25</v>
      </c>
      <c r="C14" s="353">
        <v>51</v>
      </c>
      <c r="D14" s="353">
        <v>40</v>
      </c>
      <c r="E14" s="353">
        <v>38</v>
      </c>
      <c r="F14" s="912"/>
      <c r="G14" s="609">
        <v>129</v>
      </c>
      <c r="H14" s="608">
        <v>21</v>
      </c>
    </row>
    <row r="15" spans="1:8">
      <c r="A15" s="160">
        <v>713201</v>
      </c>
      <c r="B15" s="606" t="s">
        <v>33</v>
      </c>
      <c r="C15" s="353">
        <v>6</v>
      </c>
      <c r="D15" s="353">
        <v>0</v>
      </c>
      <c r="E15" s="353">
        <v>9</v>
      </c>
      <c r="F15" s="912"/>
      <c r="G15" s="609">
        <v>15</v>
      </c>
      <c r="H15" s="608">
        <v>6</v>
      </c>
    </row>
    <row r="16" spans="1:8" ht="15.75" customHeight="1">
      <c r="A16" s="160">
        <v>721306</v>
      </c>
      <c r="B16" s="606" t="s">
        <v>9</v>
      </c>
      <c r="C16" s="353">
        <v>0</v>
      </c>
      <c r="D16" s="353">
        <v>0</v>
      </c>
      <c r="E16" s="353">
        <v>0</v>
      </c>
      <c r="F16" s="912"/>
      <c r="G16" s="609">
        <v>0</v>
      </c>
      <c r="H16" s="608">
        <v>6</v>
      </c>
    </row>
    <row r="17" spans="1:8">
      <c r="A17" s="160">
        <v>722307</v>
      </c>
      <c r="B17" s="606" t="s">
        <v>106</v>
      </c>
      <c r="C17" s="353">
        <v>10</v>
      </c>
      <c r="D17" s="353">
        <v>0</v>
      </c>
      <c r="E17" s="353">
        <v>0</v>
      </c>
      <c r="F17" s="912"/>
      <c r="G17" s="609">
        <v>10</v>
      </c>
      <c r="H17" s="608">
        <v>0</v>
      </c>
    </row>
    <row r="18" spans="1:8" ht="12" customHeight="1">
      <c r="A18" s="160">
        <v>723103</v>
      </c>
      <c r="B18" s="606" t="s">
        <v>15</v>
      </c>
      <c r="C18" s="353">
        <v>74</v>
      </c>
      <c r="D18" s="353">
        <v>64</v>
      </c>
      <c r="E18" s="353">
        <v>87</v>
      </c>
      <c r="F18" s="912"/>
      <c r="G18" s="609">
        <v>225</v>
      </c>
      <c r="H18" s="608">
        <v>36</v>
      </c>
    </row>
    <row r="19" spans="1:8" ht="14.25" customHeight="1">
      <c r="A19" s="160">
        <v>723310</v>
      </c>
      <c r="B19" s="606" t="s">
        <v>8</v>
      </c>
      <c r="C19" s="353">
        <v>0</v>
      </c>
      <c r="D19" s="353">
        <v>0</v>
      </c>
      <c r="E19" s="353">
        <v>0</v>
      </c>
      <c r="F19" s="912"/>
      <c r="G19" s="609">
        <v>0</v>
      </c>
      <c r="H19" s="608">
        <v>3</v>
      </c>
    </row>
    <row r="20" spans="1:8" ht="12" customHeight="1">
      <c r="A20" s="31">
        <v>741103</v>
      </c>
      <c r="B20" s="159" t="s">
        <v>16</v>
      </c>
      <c r="C20" s="353">
        <v>8</v>
      </c>
      <c r="D20" s="353">
        <v>0</v>
      </c>
      <c r="E20" s="353">
        <v>0</v>
      </c>
      <c r="F20" s="912"/>
      <c r="G20" s="609">
        <v>8</v>
      </c>
      <c r="H20" s="608">
        <v>0</v>
      </c>
    </row>
    <row r="21" spans="1:8" ht="15" customHeight="1">
      <c r="A21" s="160">
        <v>741203</v>
      </c>
      <c r="B21" s="159" t="s">
        <v>17</v>
      </c>
      <c r="C21" s="353">
        <v>56</v>
      </c>
      <c r="D21" s="353">
        <v>41</v>
      </c>
      <c r="E21" s="353">
        <v>42</v>
      </c>
      <c r="F21" s="912"/>
      <c r="G21" s="609">
        <v>139</v>
      </c>
      <c r="H21" s="608">
        <v>18</v>
      </c>
    </row>
    <row r="22" spans="1:8">
      <c r="A22" s="160">
        <v>742102</v>
      </c>
      <c r="B22" s="606" t="s">
        <v>107</v>
      </c>
      <c r="C22" s="353">
        <v>0</v>
      </c>
      <c r="D22" s="353">
        <v>18</v>
      </c>
      <c r="E22" s="353">
        <v>11</v>
      </c>
      <c r="F22" s="912"/>
      <c r="G22" s="609">
        <v>29</v>
      </c>
      <c r="H22" s="608">
        <v>0</v>
      </c>
    </row>
    <row r="23" spans="1:8">
      <c r="A23" s="160">
        <v>742114</v>
      </c>
      <c r="B23" s="606" t="s">
        <v>108</v>
      </c>
      <c r="C23" s="353">
        <v>6</v>
      </c>
      <c r="D23" s="353">
        <v>0</v>
      </c>
      <c r="E23" s="353">
        <v>0</v>
      </c>
      <c r="F23" s="912"/>
      <c r="G23" s="609">
        <v>6</v>
      </c>
      <c r="H23" s="608">
        <v>4</v>
      </c>
    </row>
    <row r="24" spans="1:8">
      <c r="A24" s="160">
        <v>751201</v>
      </c>
      <c r="B24" s="606" t="s">
        <v>19</v>
      </c>
      <c r="C24" s="353">
        <v>31</v>
      </c>
      <c r="D24" s="353">
        <v>23</v>
      </c>
      <c r="E24" s="353">
        <v>22</v>
      </c>
      <c r="F24" s="912"/>
      <c r="G24" s="609">
        <v>76</v>
      </c>
      <c r="H24" s="608">
        <v>0</v>
      </c>
    </row>
    <row r="25" spans="1:8" ht="16.5" customHeight="1">
      <c r="A25" s="160">
        <v>752205</v>
      </c>
      <c r="B25" s="606" t="s">
        <v>21</v>
      </c>
      <c r="C25" s="353">
        <v>6</v>
      </c>
      <c r="D25" s="353">
        <v>0</v>
      </c>
      <c r="E25" s="353">
        <v>5</v>
      </c>
      <c r="F25" s="912"/>
      <c r="G25" s="609">
        <v>11</v>
      </c>
      <c r="H25" s="608">
        <v>0</v>
      </c>
    </row>
    <row r="26" spans="1:8" ht="12.75" customHeight="1">
      <c r="A26" s="160">
        <v>753105</v>
      </c>
      <c r="B26" s="606" t="s">
        <v>22</v>
      </c>
      <c r="C26" s="353">
        <v>1</v>
      </c>
      <c r="D26" s="353">
        <v>5</v>
      </c>
      <c r="E26" s="353">
        <v>10</v>
      </c>
      <c r="F26" s="912"/>
      <c r="G26" s="609">
        <v>16</v>
      </c>
      <c r="H26" s="608">
        <v>0</v>
      </c>
    </row>
    <row r="27" spans="1:8">
      <c r="A27" s="160">
        <v>753402</v>
      </c>
      <c r="B27" s="606" t="s">
        <v>23</v>
      </c>
      <c r="C27" s="353">
        <v>10</v>
      </c>
      <c r="D27" s="353">
        <v>5</v>
      </c>
      <c r="E27" s="353">
        <v>11</v>
      </c>
      <c r="F27" s="912"/>
      <c r="G27" s="609">
        <v>26</v>
      </c>
      <c r="H27" s="608">
        <v>5</v>
      </c>
    </row>
    <row r="28" spans="1:8" ht="25.5">
      <c r="A28" s="31">
        <v>812105</v>
      </c>
      <c r="B28" s="606" t="s">
        <v>168</v>
      </c>
      <c r="C28" s="353">
        <v>0</v>
      </c>
      <c r="D28" s="353">
        <v>4</v>
      </c>
      <c r="E28" s="353">
        <v>0</v>
      </c>
      <c r="F28" s="912"/>
      <c r="G28" s="609">
        <v>4</v>
      </c>
      <c r="H28" s="608">
        <v>0</v>
      </c>
    </row>
    <row r="29" spans="1:8">
      <c r="A29" s="160">
        <v>812107</v>
      </c>
      <c r="B29" s="606" t="s">
        <v>429</v>
      </c>
      <c r="C29" s="353">
        <v>3</v>
      </c>
      <c r="D29" s="353">
        <v>0</v>
      </c>
      <c r="E29" s="353">
        <v>0</v>
      </c>
      <c r="F29" s="912"/>
      <c r="G29" s="609">
        <v>3</v>
      </c>
      <c r="H29" s="608">
        <v>0</v>
      </c>
    </row>
    <row r="30" spans="1:8">
      <c r="A30" s="31">
        <v>911205</v>
      </c>
      <c r="B30" s="606" t="s">
        <v>99</v>
      </c>
      <c r="C30" s="353">
        <v>5</v>
      </c>
      <c r="D30" s="353">
        <v>6</v>
      </c>
      <c r="E30" s="353">
        <v>9</v>
      </c>
      <c r="F30" s="912"/>
      <c r="G30" s="609">
        <v>20</v>
      </c>
      <c r="H30" s="608">
        <v>9</v>
      </c>
    </row>
    <row r="31" spans="1:8" ht="18" customHeight="1">
      <c r="A31" s="1098" t="s">
        <v>201</v>
      </c>
      <c r="B31" s="1098"/>
      <c r="C31" s="612">
        <v>419</v>
      </c>
      <c r="D31" s="613">
        <v>369</v>
      </c>
      <c r="E31" s="612">
        <v>424</v>
      </c>
      <c r="F31" s="913"/>
      <c r="G31" s="1067">
        <v>1212</v>
      </c>
      <c r="H31" s="1068">
        <v>181</v>
      </c>
    </row>
    <row r="32" spans="1:8" ht="23.25" customHeight="1">
      <c r="A32" s="1118" t="s">
        <v>184</v>
      </c>
      <c r="B32" s="1203"/>
      <c r="C32" s="1203"/>
      <c r="D32" s="1203"/>
      <c r="E32" s="1203"/>
      <c r="F32" s="1203"/>
      <c r="G32" s="1011"/>
      <c r="H32" s="1013"/>
    </row>
    <row r="33" spans="1:8" ht="12.75" customHeight="1">
      <c r="A33" s="51">
        <v>311104</v>
      </c>
      <c r="B33" s="312" t="s">
        <v>36</v>
      </c>
      <c r="C33" s="253">
        <v>19</v>
      </c>
      <c r="D33" s="253">
        <v>15</v>
      </c>
      <c r="E33" s="253">
        <v>15</v>
      </c>
      <c r="F33" s="195">
        <v>19</v>
      </c>
      <c r="G33" s="610">
        <v>68</v>
      </c>
      <c r="H33" s="611">
        <v>12</v>
      </c>
    </row>
    <row r="34" spans="1:8" s="3" customFormat="1">
      <c r="A34" s="52">
        <v>311201</v>
      </c>
      <c r="B34" s="312" t="s">
        <v>59</v>
      </c>
      <c r="C34" s="313">
        <v>103</v>
      </c>
      <c r="D34" s="313">
        <v>81</v>
      </c>
      <c r="E34" s="313">
        <v>85</v>
      </c>
      <c r="F34" s="313">
        <v>82</v>
      </c>
      <c r="G34" s="610">
        <v>351</v>
      </c>
      <c r="H34" s="611">
        <v>64</v>
      </c>
    </row>
    <row r="35" spans="1:8">
      <c r="A35" s="51">
        <v>311206</v>
      </c>
      <c r="B35" s="312" t="s">
        <v>37</v>
      </c>
      <c r="C35" s="313">
        <v>0</v>
      </c>
      <c r="D35" s="313">
        <v>0</v>
      </c>
      <c r="E35" s="313">
        <v>0</v>
      </c>
      <c r="F35" s="313">
        <v>0</v>
      </c>
      <c r="G35" s="610">
        <v>0</v>
      </c>
      <c r="H35" s="611">
        <v>1</v>
      </c>
    </row>
    <row r="36" spans="1:8" ht="12.75" customHeight="1">
      <c r="A36" s="51">
        <v>311209</v>
      </c>
      <c r="B36" s="312" t="s">
        <v>177</v>
      </c>
      <c r="C36" s="313">
        <v>12</v>
      </c>
      <c r="D36" s="313">
        <v>11</v>
      </c>
      <c r="E36" s="313">
        <v>18</v>
      </c>
      <c r="F36" s="313">
        <v>0</v>
      </c>
      <c r="G36" s="610">
        <v>41</v>
      </c>
      <c r="H36" s="611">
        <v>4</v>
      </c>
    </row>
    <row r="37" spans="1:8" ht="12.75" customHeight="1">
      <c r="A37" s="378">
        <v>311302</v>
      </c>
      <c r="B37" s="379" t="s">
        <v>171</v>
      </c>
      <c r="C37" s="313">
        <v>15</v>
      </c>
      <c r="D37" s="313">
        <v>19</v>
      </c>
      <c r="E37" s="313">
        <v>0</v>
      </c>
      <c r="F37" s="313">
        <v>0</v>
      </c>
      <c r="G37" s="610">
        <v>34</v>
      </c>
      <c r="H37" s="611">
        <v>0</v>
      </c>
    </row>
    <row r="38" spans="1:8" ht="12.75" customHeight="1">
      <c r="A38" s="51">
        <v>311303</v>
      </c>
      <c r="B38" s="312" t="s">
        <v>70</v>
      </c>
      <c r="C38" s="313">
        <v>24</v>
      </c>
      <c r="D38" s="313">
        <v>22</v>
      </c>
      <c r="E38" s="313">
        <v>17</v>
      </c>
      <c r="F38" s="313">
        <v>17</v>
      </c>
      <c r="G38" s="610">
        <v>80</v>
      </c>
      <c r="H38" s="611">
        <v>12</v>
      </c>
    </row>
    <row r="39" spans="1:8">
      <c r="A39" s="51">
        <v>311408</v>
      </c>
      <c r="B39" s="312" t="s">
        <v>50</v>
      </c>
      <c r="C39" s="313">
        <v>66</v>
      </c>
      <c r="D39" s="313">
        <v>67</v>
      </c>
      <c r="E39" s="313">
        <v>72</v>
      </c>
      <c r="F39" s="313">
        <v>65</v>
      </c>
      <c r="G39" s="610">
        <v>270</v>
      </c>
      <c r="H39" s="611">
        <v>25</v>
      </c>
    </row>
    <row r="40" spans="1:8" s="3" customFormat="1">
      <c r="A40" s="51">
        <v>311410</v>
      </c>
      <c r="B40" s="312" t="s">
        <v>41</v>
      </c>
      <c r="C40" s="313">
        <v>31</v>
      </c>
      <c r="D40" s="313">
        <v>26</v>
      </c>
      <c r="E40" s="313">
        <v>13</v>
      </c>
      <c r="F40" s="313">
        <v>7</v>
      </c>
      <c r="G40" s="610">
        <v>77</v>
      </c>
      <c r="H40" s="611">
        <v>2</v>
      </c>
    </row>
    <row r="41" spans="1:8" s="3" customFormat="1">
      <c r="A41" s="51">
        <v>311504</v>
      </c>
      <c r="B41" s="312" t="s">
        <v>40</v>
      </c>
      <c r="C41" s="313">
        <v>44</v>
      </c>
      <c r="D41" s="313">
        <v>58</v>
      </c>
      <c r="E41" s="313">
        <v>61</v>
      </c>
      <c r="F41" s="313">
        <v>52</v>
      </c>
      <c r="G41" s="610">
        <v>215</v>
      </c>
      <c r="H41" s="611">
        <v>41</v>
      </c>
    </row>
    <row r="42" spans="1:8" s="3" customFormat="1" ht="12.75" customHeight="1">
      <c r="A42" s="51">
        <v>311513</v>
      </c>
      <c r="B42" s="312" t="s">
        <v>60</v>
      </c>
      <c r="C42" s="313">
        <v>95</v>
      </c>
      <c r="D42" s="313">
        <v>84</v>
      </c>
      <c r="E42" s="313">
        <v>80</v>
      </c>
      <c r="F42" s="313">
        <v>77</v>
      </c>
      <c r="G42" s="610">
        <v>336</v>
      </c>
      <c r="H42" s="611">
        <v>65</v>
      </c>
    </row>
    <row r="43" spans="1:8" s="3" customFormat="1" ht="14.25" customHeight="1">
      <c r="A43" s="51">
        <v>311704</v>
      </c>
      <c r="B43" s="312" t="s">
        <v>175</v>
      </c>
      <c r="C43" s="313">
        <v>0</v>
      </c>
      <c r="D43" s="313">
        <v>0</v>
      </c>
      <c r="E43" s="313">
        <v>0</v>
      </c>
      <c r="F43" s="313">
        <v>0</v>
      </c>
      <c r="G43" s="610">
        <v>0</v>
      </c>
      <c r="H43" s="611">
        <v>1</v>
      </c>
    </row>
    <row r="44" spans="1:8" s="3" customFormat="1">
      <c r="A44" s="51">
        <v>311911</v>
      </c>
      <c r="B44" s="312" t="s">
        <v>43</v>
      </c>
      <c r="C44" s="313">
        <v>30</v>
      </c>
      <c r="D44" s="313">
        <v>15</v>
      </c>
      <c r="E44" s="313">
        <v>20</v>
      </c>
      <c r="F44" s="313">
        <v>17</v>
      </c>
      <c r="G44" s="610">
        <v>82</v>
      </c>
      <c r="H44" s="611">
        <v>24</v>
      </c>
    </row>
    <row r="45" spans="1:8" s="3" customFormat="1">
      <c r="A45" s="51">
        <v>311924</v>
      </c>
      <c r="B45" s="312" t="s">
        <v>116</v>
      </c>
      <c r="C45" s="313">
        <v>0</v>
      </c>
      <c r="D45" s="313">
        <v>0</v>
      </c>
      <c r="E45" s="313">
        <v>6</v>
      </c>
      <c r="F45" s="313">
        <v>14</v>
      </c>
      <c r="G45" s="610">
        <v>20</v>
      </c>
      <c r="H45" s="611">
        <v>3</v>
      </c>
    </row>
    <row r="46" spans="1:8" ht="25.5">
      <c r="A46" s="51">
        <v>311930</v>
      </c>
      <c r="B46" s="312" t="s">
        <v>110</v>
      </c>
      <c r="C46" s="313">
        <v>12</v>
      </c>
      <c r="D46" s="313">
        <v>17</v>
      </c>
      <c r="E46" s="313">
        <v>17</v>
      </c>
      <c r="F46" s="313">
        <v>28</v>
      </c>
      <c r="G46" s="610">
        <v>74</v>
      </c>
      <c r="H46" s="611">
        <v>11</v>
      </c>
    </row>
    <row r="47" spans="1:8" s="3" customFormat="1">
      <c r="A47" s="51">
        <v>311941</v>
      </c>
      <c r="B47" s="312" t="s">
        <v>444</v>
      </c>
      <c r="C47" s="313">
        <v>15</v>
      </c>
      <c r="D47" s="313">
        <v>5</v>
      </c>
      <c r="E47" s="313">
        <v>0</v>
      </c>
      <c r="F47" s="313">
        <v>0</v>
      </c>
      <c r="G47" s="610">
        <v>20</v>
      </c>
      <c r="H47" s="611">
        <v>0</v>
      </c>
    </row>
    <row r="48" spans="1:8" s="3" customFormat="1">
      <c r="A48" s="51">
        <v>314202</v>
      </c>
      <c r="B48" s="312" t="s">
        <v>53</v>
      </c>
      <c r="C48" s="313">
        <v>38</v>
      </c>
      <c r="D48" s="313">
        <v>35</v>
      </c>
      <c r="E48" s="313">
        <v>34</v>
      </c>
      <c r="F48" s="313">
        <v>53</v>
      </c>
      <c r="G48" s="610">
        <v>160</v>
      </c>
      <c r="H48" s="611">
        <v>31</v>
      </c>
    </row>
    <row r="49" spans="1:8">
      <c r="A49" s="51">
        <v>314403</v>
      </c>
      <c r="B49" s="312" t="s">
        <v>49</v>
      </c>
      <c r="C49" s="313">
        <v>0</v>
      </c>
      <c r="D49" s="313">
        <v>0</v>
      </c>
      <c r="E49" s="313">
        <v>0</v>
      </c>
      <c r="F49" s="313">
        <v>11</v>
      </c>
      <c r="G49" s="610">
        <v>11</v>
      </c>
      <c r="H49" s="611">
        <v>4</v>
      </c>
    </row>
    <row r="50" spans="1:8" ht="14.25" customHeight="1">
      <c r="A50" s="51">
        <v>315316</v>
      </c>
      <c r="B50" s="312" t="s">
        <v>137</v>
      </c>
      <c r="C50" s="313">
        <v>0</v>
      </c>
      <c r="D50" s="313">
        <v>0</v>
      </c>
      <c r="E50" s="313">
        <v>0</v>
      </c>
      <c r="F50" s="313">
        <v>9</v>
      </c>
      <c r="G50" s="610">
        <v>9</v>
      </c>
      <c r="H50" s="611">
        <v>4</v>
      </c>
    </row>
    <row r="51" spans="1:8">
      <c r="A51" s="51">
        <v>315317</v>
      </c>
      <c r="B51" s="312" t="s">
        <v>115</v>
      </c>
      <c r="C51" s="313">
        <v>25</v>
      </c>
      <c r="D51" s="313">
        <v>21</v>
      </c>
      <c r="E51" s="313">
        <v>28</v>
      </c>
      <c r="F51" s="313">
        <v>11</v>
      </c>
      <c r="G51" s="610">
        <v>85</v>
      </c>
      <c r="H51" s="611">
        <v>10</v>
      </c>
    </row>
    <row r="52" spans="1:8">
      <c r="A52" s="51">
        <v>324002</v>
      </c>
      <c r="B52" s="312" t="s">
        <v>35</v>
      </c>
      <c r="C52" s="313">
        <v>25</v>
      </c>
      <c r="D52" s="313">
        <v>0</v>
      </c>
      <c r="E52" s="313">
        <v>12</v>
      </c>
      <c r="F52" s="313">
        <v>0</v>
      </c>
      <c r="G52" s="610">
        <v>37</v>
      </c>
      <c r="H52" s="611">
        <v>0</v>
      </c>
    </row>
    <row r="53" spans="1:8">
      <c r="A53" s="51">
        <v>325511</v>
      </c>
      <c r="B53" s="312" t="s">
        <v>51</v>
      </c>
      <c r="C53" s="313">
        <v>0</v>
      </c>
      <c r="D53" s="313">
        <v>0</v>
      </c>
      <c r="E53" s="313">
        <v>0</v>
      </c>
      <c r="F53" s="313">
        <v>0</v>
      </c>
      <c r="G53" s="610">
        <v>0</v>
      </c>
      <c r="H53" s="611">
        <v>4</v>
      </c>
    </row>
    <row r="54" spans="1:8" s="3" customFormat="1">
      <c r="A54" s="51">
        <v>331403</v>
      </c>
      <c r="B54" s="312" t="s">
        <v>56</v>
      </c>
      <c r="C54" s="313">
        <v>143</v>
      </c>
      <c r="D54" s="313">
        <v>137</v>
      </c>
      <c r="E54" s="313">
        <v>108</v>
      </c>
      <c r="F54" s="313">
        <v>146</v>
      </c>
      <c r="G54" s="610">
        <v>534</v>
      </c>
      <c r="H54" s="611">
        <v>119</v>
      </c>
    </row>
    <row r="55" spans="1:8" s="3" customFormat="1">
      <c r="A55" s="51">
        <v>333107</v>
      </c>
      <c r="B55" s="312" t="s">
        <v>39</v>
      </c>
      <c r="C55" s="313">
        <v>153</v>
      </c>
      <c r="D55" s="313">
        <v>120</v>
      </c>
      <c r="E55" s="313">
        <v>113</v>
      </c>
      <c r="F55" s="313">
        <v>48</v>
      </c>
      <c r="G55" s="610">
        <v>434</v>
      </c>
      <c r="H55" s="611">
        <v>51</v>
      </c>
    </row>
    <row r="56" spans="1:8">
      <c r="A56" s="51">
        <v>333108</v>
      </c>
      <c r="B56" s="312" t="s">
        <v>38</v>
      </c>
      <c r="C56" s="313">
        <v>29</v>
      </c>
      <c r="D56" s="313">
        <v>29</v>
      </c>
      <c r="E56" s="313">
        <v>26</v>
      </c>
      <c r="F56" s="313">
        <v>19</v>
      </c>
      <c r="G56" s="610">
        <v>103</v>
      </c>
      <c r="H56" s="611">
        <v>13</v>
      </c>
    </row>
    <row r="57" spans="1:8" s="3" customFormat="1">
      <c r="A57" s="51">
        <v>333906</v>
      </c>
      <c r="B57" s="312" t="s">
        <v>45</v>
      </c>
      <c r="C57" s="313">
        <v>50</v>
      </c>
      <c r="D57" s="313">
        <v>24</v>
      </c>
      <c r="E57" s="313">
        <v>26</v>
      </c>
      <c r="F57" s="313">
        <v>49</v>
      </c>
      <c r="G57" s="610">
        <v>149</v>
      </c>
      <c r="H57" s="611">
        <v>15</v>
      </c>
    </row>
    <row r="58" spans="1:8">
      <c r="A58" s="51">
        <v>343104</v>
      </c>
      <c r="B58" s="312" t="s">
        <v>57</v>
      </c>
      <c r="C58" s="313">
        <v>27</v>
      </c>
      <c r="D58" s="313">
        <v>28</v>
      </c>
      <c r="E58" s="313">
        <v>24</v>
      </c>
      <c r="F58" s="313">
        <v>24</v>
      </c>
      <c r="G58" s="610">
        <v>103</v>
      </c>
      <c r="H58" s="611">
        <v>30</v>
      </c>
    </row>
    <row r="59" spans="1:8" ht="12.75" customHeight="1">
      <c r="A59" s="51">
        <v>343204</v>
      </c>
      <c r="B59" s="312" t="s">
        <v>93</v>
      </c>
      <c r="C59" s="313">
        <v>59</v>
      </c>
      <c r="D59" s="313">
        <v>60</v>
      </c>
      <c r="E59" s="313">
        <v>59</v>
      </c>
      <c r="F59" s="313">
        <v>51</v>
      </c>
      <c r="G59" s="610">
        <v>270</v>
      </c>
      <c r="H59" s="611">
        <v>47</v>
      </c>
    </row>
    <row r="60" spans="1:8" ht="12.75" customHeight="1">
      <c r="A60" s="51">
        <v>343404</v>
      </c>
      <c r="B60" s="312" t="s">
        <v>48</v>
      </c>
      <c r="C60" s="313">
        <v>115</v>
      </c>
      <c r="D60" s="313">
        <v>92</v>
      </c>
      <c r="E60" s="313">
        <v>106</v>
      </c>
      <c r="F60" s="313">
        <v>92</v>
      </c>
      <c r="G60" s="610">
        <v>405</v>
      </c>
      <c r="H60" s="611">
        <v>68</v>
      </c>
    </row>
    <row r="61" spans="1:8">
      <c r="A61" s="89">
        <v>351103</v>
      </c>
      <c r="B61" s="312" t="s">
        <v>52</v>
      </c>
      <c r="C61" s="313">
        <v>37</v>
      </c>
      <c r="D61" s="313">
        <v>32</v>
      </c>
      <c r="E61" s="313">
        <v>26</v>
      </c>
      <c r="F61" s="313">
        <v>24</v>
      </c>
      <c r="G61" s="610">
        <v>119</v>
      </c>
      <c r="H61" s="611">
        <v>22</v>
      </c>
    </row>
    <row r="62" spans="1:8">
      <c r="A62" s="51">
        <v>351203</v>
      </c>
      <c r="B62" s="312" t="s">
        <v>34</v>
      </c>
      <c r="C62" s="313">
        <v>247</v>
      </c>
      <c r="D62" s="313">
        <v>194</v>
      </c>
      <c r="E62" s="313">
        <v>154</v>
      </c>
      <c r="F62" s="313">
        <v>170</v>
      </c>
      <c r="G62" s="610">
        <v>765</v>
      </c>
      <c r="H62" s="611">
        <v>100</v>
      </c>
    </row>
    <row r="63" spans="1:8">
      <c r="A63" s="51">
        <v>422103</v>
      </c>
      <c r="B63" s="312" t="s">
        <v>44</v>
      </c>
      <c r="C63" s="313">
        <v>60</v>
      </c>
      <c r="D63" s="313">
        <v>60</v>
      </c>
      <c r="E63" s="313">
        <v>52</v>
      </c>
      <c r="F63" s="313">
        <v>25</v>
      </c>
      <c r="G63" s="610">
        <v>197</v>
      </c>
      <c r="H63" s="611">
        <v>20</v>
      </c>
    </row>
    <row r="64" spans="1:8">
      <c r="A64" s="51">
        <v>422402</v>
      </c>
      <c r="B64" s="312" t="s">
        <v>46</v>
      </c>
      <c r="C64" s="313">
        <v>61</v>
      </c>
      <c r="D64" s="313">
        <v>55</v>
      </c>
      <c r="E64" s="313">
        <v>52</v>
      </c>
      <c r="F64" s="313">
        <v>63</v>
      </c>
      <c r="G64" s="610">
        <v>231</v>
      </c>
      <c r="H64" s="611">
        <v>47</v>
      </c>
    </row>
    <row r="65" spans="1:8">
      <c r="A65" s="51">
        <v>513101</v>
      </c>
      <c r="B65" s="312" t="s">
        <v>47</v>
      </c>
      <c r="C65" s="313">
        <v>15</v>
      </c>
      <c r="D65" s="313">
        <v>9</v>
      </c>
      <c r="E65" s="313">
        <v>11</v>
      </c>
      <c r="F65" s="313">
        <v>14</v>
      </c>
      <c r="G65" s="610">
        <v>49</v>
      </c>
      <c r="H65" s="611">
        <v>11</v>
      </c>
    </row>
    <row r="66" spans="1:8">
      <c r="A66" s="51">
        <v>514105</v>
      </c>
      <c r="B66" s="312" t="s">
        <v>42</v>
      </c>
      <c r="C66" s="313">
        <v>68</v>
      </c>
      <c r="D66" s="313">
        <v>62</v>
      </c>
      <c r="E66" s="313">
        <v>51</v>
      </c>
      <c r="F66" s="313">
        <v>44</v>
      </c>
      <c r="G66" s="610">
        <v>225</v>
      </c>
      <c r="H66" s="611">
        <v>41</v>
      </c>
    </row>
    <row r="67" spans="1:8">
      <c r="A67" s="51">
        <v>522305</v>
      </c>
      <c r="B67" s="312" t="s">
        <v>58</v>
      </c>
      <c r="C67" s="313">
        <v>27</v>
      </c>
      <c r="D67" s="313">
        <v>22</v>
      </c>
      <c r="E67" s="313">
        <v>20</v>
      </c>
      <c r="F67" s="313">
        <v>20</v>
      </c>
      <c r="G67" s="610">
        <v>89</v>
      </c>
      <c r="H67" s="611">
        <v>44</v>
      </c>
    </row>
    <row r="68" spans="1:8" ht="28.5" customHeight="1">
      <c r="A68" s="1214" t="s">
        <v>450</v>
      </c>
      <c r="B68" s="1215"/>
      <c r="C68" s="313">
        <v>1645</v>
      </c>
      <c r="D68" s="313">
        <v>1400</v>
      </c>
      <c r="E68" s="313">
        <v>1306</v>
      </c>
      <c r="F68" s="313">
        <v>1251</v>
      </c>
      <c r="G68" s="1208">
        <v>5643</v>
      </c>
      <c r="H68" s="1209">
        <v>946</v>
      </c>
    </row>
    <row r="69" spans="1:8" ht="22.5" customHeight="1">
      <c r="A69" s="1061"/>
      <c r="B69" s="1061"/>
      <c r="C69" s="1061"/>
      <c r="D69" s="1061"/>
      <c r="E69" s="1061"/>
      <c r="F69" s="1061"/>
      <c r="G69" s="1208"/>
      <c r="H69" s="1209"/>
    </row>
    <row r="70" spans="1:8">
      <c r="A70" s="1211"/>
      <c r="B70" s="1212"/>
      <c r="C70" s="1212"/>
      <c r="D70" s="1212"/>
      <c r="E70" s="1212"/>
      <c r="F70" s="1212"/>
      <c r="G70" s="1212"/>
      <c r="H70" s="1213"/>
    </row>
    <row r="71" spans="1:8">
      <c r="A71" s="1210" t="s">
        <v>195</v>
      </c>
      <c r="B71" s="1210"/>
      <c r="C71" s="57">
        <v>2064</v>
      </c>
      <c r="D71" s="57">
        <v>1769</v>
      </c>
      <c r="E71" s="57">
        <v>1730</v>
      </c>
      <c r="F71" s="57">
        <v>1251</v>
      </c>
      <c r="G71" s="248">
        <v>6855</v>
      </c>
      <c r="H71" s="596">
        <v>1127</v>
      </c>
    </row>
    <row r="72" spans="1:8">
      <c r="A72" s="47"/>
      <c r="B72" s="47"/>
      <c r="C72" s="48"/>
      <c r="D72" s="48"/>
      <c r="E72" s="48"/>
      <c r="F72" s="48"/>
      <c r="G72" s="48"/>
      <c r="H72" s="48"/>
    </row>
    <row r="73" spans="1:8" ht="34.5" customHeight="1">
      <c r="A73" s="876" t="s">
        <v>392</v>
      </c>
      <c r="B73" s="876"/>
      <c r="C73" s="876"/>
      <c r="D73" s="876"/>
      <c r="E73" s="876"/>
      <c r="F73" s="876"/>
      <c r="G73" s="876"/>
      <c r="H73" s="876"/>
    </row>
    <row r="74" spans="1:8" ht="56.25">
      <c r="A74" s="308" t="s">
        <v>185</v>
      </c>
      <c r="B74" s="322" t="s">
        <v>313</v>
      </c>
      <c r="C74" s="323" t="s">
        <v>4</v>
      </c>
      <c r="D74" s="323" t="s">
        <v>5</v>
      </c>
      <c r="E74" s="324" t="s">
        <v>225</v>
      </c>
      <c r="F74" s="321" t="s">
        <v>223</v>
      </c>
      <c r="G74" s="400" t="s">
        <v>348</v>
      </c>
      <c r="H74" s="47"/>
    </row>
    <row r="75" spans="1:8">
      <c r="A75" s="119">
        <v>311513</v>
      </c>
      <c r="B75" s="95" t="s">
        <v>60</v>
      </c>
      <c r="C75" s="310">
        <v>0</v>
      </c>
      <c r="D75" s="310">
        <v>0</v>
      </c>
      <c r="E75" s="310">
        <v>0</v>
      </c>
      <c r="F75" s="311">
        <v>0</v>
      </c>
      <c r="G75" s="13">
        <v>8</v>
      </c>
      <c r="H75" s="47"/>
    </row>
    <row r="76" spans="1:8">
      <c r="A76" s="119">
        <v>311919</v>
      </c>
      <c r="B76" s="95" t="s">
        <v>146</v>
      </c>
      <c r="C76" s="310">
        <v>93</v>
      </c>
      <c r="D76" s="310">
        <v>81</v>
      </c>
      <c r="E76" s="310">
        <v>0</v>
      </c>
      <c r="F76" s="311">
        <v>174</v>
      </c>
      <c r="G76" s="13">
        <v>95</v>
      </c>
      <c r="H76" s="47"/>
    </row>
    <row r="77" spans="1:8">
      <c r="A77" s="119">
        <v>321103</v>
      </c>
      <c r="B77" s="95" t="s">
        <v>87</v>
      </c>
      <c r="C77" s="310">
        <v>13</v>
      </c>
      <c r="D77" s="310">
        <v>5</v>
      </c>
      <c r="E77" s="310">
        <v>8</v>
      </c>
      <c r="F77" s="311">
        <v>26</v>
      </c>
      <c r="G77" s="13">
        <v>0</v>
      </c>
      <c r="H77" s="47"/>
    </row>
    <row r="78" spans="1:8">
      <c r="A78" s="119">
        <v>321104</v>
      </c>
      <c r="B78" s="95" t="s">
        <v>77</v>
      </c>
      <c r="C78" s="310">
        <v>0</v>
      </c>
      <c r="D78" s="310">
        <v>0</v>
      </c>
      <c r="E78" s="310">
        <v>0</v>
      </c>
      <c r="F78" s="311">
        <v>0</v>
      </c>
      <c r="G78" s="13">
        <v>8</v>
      </c>
      <c r="H78" s="47"/>
    </row>
    <row r="79" spans="1:8">
      <c r="A79" s="119">
        <v>321301</v>
      </c>
      <c r="B79" s="95" t="s">
        <v>82</v>
      </c>
      <c r="C79" s="310">
        <v>128</v>
      </c>
      <c r="D79" s="310">
        <v>73</v>
      </c>
      <c r="E79" s="310">
        <v>0</v>
      </c>
      <c r="F79" s="311">
        <v>201</v>
      </c>
      <c r="G79" s="13">
        <v>70</v>
      </c>
      <c r="H79" s="47"/>
    </row>
    <row r="80" spans="1:8" ht="14.25" customHeight="1">
      <c r="A80" s="119">
        <v>321402</v>
      </c>
      <c r="B80" s="95" t="s">
        <v>81</v>
      </c>
      <c r="C80" s="310">
        <v>15</v>
      </c>
      <c r="D80" s="310">
        <v>10</v>
      </c>
      <c r="E80" s="310">
        <v>24</v>
      </c>
      <c r="F80" s="311">
        <v>49</v>
      </c>
      <c r="G80" s="13">
        <v>15</v>
      </c>
      <c r="H80" s="47"/>
    </row>
    <row r="81" spans="1:8" ht="13.5" customHeight="1">
      <c r="A81" s="119">
        <v>324002</v>
      </c>
      <c r="B81" s="95" t="s">
        <v>35</v>
      </c>
      <c r="C81" s="310">
        <v>0</v>
      </c>
      <c r="D81" s="310">
        <v>5</v>
      </c>
      <c r="E81" s="310">
        <v>0</v>
      </c>
      <c r="F81" s="311">
        <v>5</v>
      </c>
      <c r="G81" s="13">
        <v>0</v>
      </c>
      <c r="H81" s="47"/>
    </row>
    <row r="82" spans="1:8" ht="12.75" customHeight="1">
      <c r="A82" s="119">
        <v>325101</v>
      </c>
      <c r="B82" s="95" t="s">
        <v>78</v>
      </c>
      <c r="C82" s="310">
        <v>67</v>
      </c>
      <c r="D82" s="310">
        <v>0</v>
      </c>
      <c r="E82" s="310">
        <v>0</v>
      </c>
      <c r="F82" s="311">
        <v>67</v>
      </c>
      <c r="G82" s="13">
        <v>51</v>
      </c>
      <c r="H82" s="47"/>
    </row>
    <row r="83" spans="1:8" ht="11.25" customHeight="1">
      <c r="A83" s="119">
        <v>325102</v>
      </c>
      <c r="B83" s="95" t="s">
        <v>88</v>
      </c>
      <c r="C83" s="310">
        <v>46</v>
      </c>
      <c r="D83" s="310">
        <v>42</v>
      </c>
      <c r="E83" s="310">
        <v>0</v>
      </c>
      <c r="F83" s="311">
        <v>88</v>
      </c>
      <c r="G83" s="13">
        <v>26</v>
      </c>
      <c r="H83" s="47"/>
    </row>
    <row r="84" spans="1:8">
      <c r="A84" s="119">
        <v>325302</v>
      </c>
      <c r="B84" s="95" t="s">
        <v>71</v>
      </c>
      <c r="C84" s="310">
        <v>20</v>
      </c>
      <c r="D84" s="310">
        <v>25</v>
      </c>
      <c r="E84" s="310">
        <v>0</v>
      </c>
      <c r="F84" s="311">
        <v>45</v>
      </c>
      <c r="G84" s="13">
        <v>5</v>
      </c>
      <c r="H84" s="47"/>
    </row>
    <row r="85" spans="1:8">
      <c r="A85" s="119">
        <v>325402</v>
      </c>
      <c r="B85" s="95" t="s">
        <v>76</v>
      </c>
      <c r="C85" s="310">
        <v>95</v>
      </c>
      <c r="D85" s="310">
        <v>64</v>
      </c>
      <c r="E85" s="310">
        <v>0</v>
      </c>
      <c r="F85" s="311">
        <v>159</v>
      </c>
      <c r="G85" s="13">
        <v>44</v>
      </c>
      <c r="H85" s="47"/>
    </row>
    <row r="86" spans="1:8">
      <c r="A86" s="119">
        <v>325509</v>
      </c>
      <c r="B86" s="95" t="s">
        <v>65</v>
      </c>
      <c r="C86" s="310">
        <v>289</v>
      </c>
      <c r="D86" s="310">
        <v>147</v>
      </c>
      <c r="E86" s="310">
        <v>0</v>
      </c>
      <c r="F86" s="311">
        <v>436</v>
      </c>
      <c r="G86" s="13">
        <v>59</v>
      </c>
      <c r="H86" s="47"/>
    </row>
    <row r="87" spans="1:8">
      <c r="A87" s="119">
        <v>325905</v>
      </c>
      <c r="B87" s="95" t="s">
        <v>73</v>
      </c>
      <c r="C87" s="310">
        <v>0</v>
      </c>
      <c r="D87" s="310">
        <v>25</v>
      </c>
      <c r="E87" s="310">
        <v>0</v>
      </c>
      <c r="F87" s="311">
        <v>25</v>
      </c>
      <c r="G87" s="13">
        <v>20</v>
      </c>
      <c r="H87" s="47"/>
    </row>
    <row r="88" spans="1:8">
      <c r="A88" s="119">
        <v>325906</v>
      </c>
      <c r="B88" s="95" t="s">
        <v>272</v>
      </c>
      <c r="C88" s="310">
        <v>9</v>
      </c>
      <c r="D88" s="310">
        <v>0</v>
      </c>
      <c r="E88" s="310">
        <v>0</v>
      </c>
      <c r="F88" s="311">
        <v>9</v>
      </c>
      <c r="G88" s="13">
        <v>0</v>
      </c>
      <c r="H88" s="47"/>
    </row>
    <row r="89" spans="1:8">
      <c r="A89" s="119">
        <v>325907</v>
      </c>
      <c r="B89" s="95" t="s">
        <v>75</v>
      </c>
      <c r="C89" s="310">
        <v>238</v>
      </c>
      <c r="D89" s="310">
        <v>41</v>
      </c>
      <c r="E89" s="310">
        <v>0</v>
      </c>
      <c r="F89" s="311">
        <v>279</v>
      </c>
      <c r="G89" s="13">
        <v>18</v>
      </c>
      <c r="H89" s="47"/>
    </row>
    <row r="90" spans="1:8">
      <c r="A90" s="119">
        <v>333906</v>
      </c>
      <c r="B90" s="95" t="s">
        <v>45</v>
      </c>
      <c r="C90" s="310">
        <v>53</v>
      </c>
      <c r="D90" s="310">
        <v>61</v>
      </c>
      <c r="E90" s="310">
        <v>0</v>
      </c>
      <c r="F90" s="311">
        <v>114</v>
      </c>
      <c r="G90" s="13">
        <v>0</v>
      </c>
      <c r="H90" s="47"/>
    </row>
    <row r="91" spans="1:8">
      <c r="A91" s="119">
        <v>334306</v>
      </c>
      <c r="B91" s="95" t="s">
        <v>66</v>
      </c>
      <c r="C91" s="310">
        <v>216</v>
      </c>
      <c r="D91" s="310">
        <v>126</v>
      </c>
      <c r="E91" s="310">
        <v>0</v>
      </c>
      <c r="F91" s="311">
        <v>342</v>
      </c>
      <c r="G91" s="13">
        <v>24</v>
      </c>
      <c r="H91" s="47"/>
    </row>
    <row r="92" spans="1:8">
      <c r="A92" s="119">
        <v>341203</v>
      </c>
      <c r="B92" s="95" t="s">
        <v>67</v>
      </c>
      <c r="C92" s="310">
        <v>0</v>
      </c>
      <c r="D92" s="310">
        <v>11</v>
      </c>
      <c r="E92" s="310">
        <v>0</v>
      </c>
      <c r="F92" s="311">
        <v>11</v>
      </c>
      <c r="G92" s="13">
        <v>10</v>
      </c>
      <c r="H92" s="47"/>
    </row>
    <row r="93" spans="1:8">
      <c r="A93" s="119">
        <v>341204</v>
      </c>
      <c r="B93" s="95" t="s">
        <v>79</v>
      </c>
      <c r="C93" s="310">
        <v>27</v>
      </c>
      <c r="D93" s="310">
        <v>0</v>
      </c>
      <c r="E93" s="310">
        <v>0</v>
      </c>
      <c r="F93" s="311">
        <v>27</v>
      </c>
      <c r="G93" s="13">
        <v>0</v>
      </c>
      <c r="H93" s="47"/>
    </row>
    <row r="94" spans="1:8">
      <c r="A94" s="119">
        <v>343203</v>
      </c>
      <c r="B94" s="95" t="s">
        <v>74</v>
      </c>
      <c r="C94" s="310">
        <v>97</v>
      </c>
      <c r="D94" s="310">
        <v>0</v>
      </c>
      <c r="E94" s="310">
        <v>0</v>
      </c>
      <c r="F94" s="311">
        <v>97</v>
      </c>
      <c r="G94" s="13">
        <v>25</v>
      </c>
      <c r="H94" s="47"/>
    </row>
    <row r="95" spans="1:8">
      <c r="A95" s="119">
        <v>351103</v>
      </c>
      <c r="B95" s="95" t="s">
        <v>52</v>
      </c>
      <c r="C95" s="310">
        <v>0</v>
      </c>
      <c r="D95" s="310">
        <v>0</v>
      </c>
      <c r="E95" s="310">
        <v>0</v>
      </c>
      <c r="F95" s="311">
        <v>0</v>
      </c>
      <c r="G95" s="13">
        <v>1</v>
      </c>
      <c r="H95" s="47"/>
    </row>
    <row r="96" spans="1:8">
      <c r="A96" s="119">
        <v>351203</v>
      </c>
      <c r="B96" s="95" t="s">
        <v>34</v>
      </c>
      <c r="C96" s="310">
        <v>71</v>
      </c>
      <c r="D96" s="310">
        <v>29</v>
      </c>
      <c r="E96" s="310">
        <v>0</v>
      </c>
      <c r="F96" s="311">
        <v>100</v>
      </c>
      <c r="G96" s="13">
        <v>25</v>
      </c>
      <c r="H96" s="47"/>
    </row>
    <row r="97" spans="1:8">
      <c r="A97" s="119">
        <v>431103</v>
      </c>
      <c r="B97" s="95" t="s">
        <v>72</v>
      </c>
      <c r="C97" s="310">
        <v>133</v>
      </c>
      <c r="D97" s="310">
        <v>77</v>
      </c>
      <c r="E97" s="310">
        <v>0</v>
      </c>
      <c r="F97" s="311">
        <v>210</v>
      </c>
      <c r="G97" s="13">
        <v>25</v>
      </c>
      <c r="H97" s="47"/>
    </row>
    <row r="98" spans="1:8">
      <c r="A98" s="119">
        <v>514207</v>
      </c>
      <c r="B98" s="95" t="s">
        <v>63</v>
      </c>
      <c r="C98" s="310">
        <v>269</v>
      </c>
      <c r="D98" s="310">
        <v>127</v>
      </c>
      <c r="E98" s="310">
        <v>0</v>
      </c>
      <c r="F98" s="311">
        <v>396</v>
      </c>
      <c r="G98" s="13">
        <v>96</v>
      </c>
      <c r="H98" s="47"/>
    </row>
    <row r="99" spans="1:8">
      <c r="A99" s="119">
        <v>532102</v>
      </c>
      <c r="B99" s="95" t="s">
        <v>28</v>
      </c>
      <c r="C99" s="310">
        <v>363</v>
      </c>
      <c r="D99" s="310">
        <v>0</v>
      </c>
      <c r="E99" s="310">
        <v>0</v>
      </c>
      <c r="F99" s="311">
        <v>363</v>
      </c>
      <c r="G99" s="13">
        <v>96</v>
      </c>
      <c r="H99" s="47"/>
    </row>
    <row r="100" spans="1:8">
      <c r="A100" s="119" t="s">
        <v>193</v>
      </c>
      <c r="B100" s="95" t="s">
        <v>449</v>
      </c>
      <c r="C100" s="310">
        <v>43</v>
      </c>
      <c r="D100" s="310">
        <v>0</v>
      </c>
      <c r="E100" s="310">
        <v>0</v>
      </c>
      <c r="F100" s="311">
        <v>43</v>
      </c>
      <c r="G100" s="13">
        <v>0</v>
      </c>
      <c r="H100" s="47"/>
    </row>
    <row r="101" spans="1:8">
      <c r="A101" s="119" t="s">
        <v>193</v>
      </c>
      <c r="B101" s="95" t="s">
        <v>149</v>
      </c>
      <c r="C101" s="310">
        <v>84</v>
      </c>
      <c r="D101" s="310">
        <v>0</v>
      </c>
      <c r="E101" s="310">
        <v>0</v>
      </c>
      <c r="F101" s="311">
        <v>84</v>
      </c>
      <c r="G101" s="13">
        <v>0</v>
      </c>
      <c r="H101" s="47"/>
    </row>
    <row r="102" spans="1:8">
      <c r="A102" s="119" t="s">
        <v>193</v>
      </c>
      <c r="B102" s="95" t="s">
        <v>394</v>
      </c>
      <c r="C102" s="310">
        <v>0</v>
      </c>
      <c r="D102" s="310">
        <v>9</v>
      </c>
      <c r="E102" s="310">
        <v>4</v>
      </c>
      <c r="F102" s="311">
        <v>13</v>
      </c>
      <c r="G102" s="13">
        <v>6</v>
      </c>
      <c r="H102" s="47"/>
    </row>
    <row r="103" spans="1:8" ht="27.75" customHeight="1">
      <c r="A103" s="1206" t="s">
        <v>393</v>
      </c>
      <c r="B103" s="1207"/>
      <c r="C103" s="614">
        <v>2369</v>
      </c>
      <c r="D103" s="614">
        <v>958</v>
      </c>
      <c r="E103" s="614">
        <v>36</v>
      </c>
      <c r="F103" s="221">
        <v>3363</v>
      </c>
      <c r="G103" s="309">
        <v>727</v>
      </c>
      <c r="H103" s="47"/>
    </row>
    <row r="104" spans="1:8">
      <c r="A104" s="47"/>
      <c r="B104" s="47"/>
      <c r="C104" s="47"/>
      <c r="E104" s="47"/>
      <c r="F104" s="47"/>
      <c r="G104" s="48"/>
      <c r="H104" s="47"/>
    </row>
    <row r="105" spans="1:8">
      <c r="A105" s="47"/>
      <c r="B105" s="47"/>
      <c r="C105" s="47"/>
      <c r="E105" s="47"/>
      <c r="F105" s="47"/>
      <c r="G105" s="48"/>
      <c r="H105" s="47"/>
    </row>
    <row r="106" spans="1:8">
      <c r="A106" s="47"/>
      <c r="B106" s="47"/>
      <c r="C106" s="47"/>
      <c r="E106" s="47"/>
      <c r="F106" s="47"/>
      <c r="G106" s="48"/>
      <c r="H106" s="47"/>
    </row>
    <row r="107" spans="1:8">
      <c r="A107" s="47"/>
      <c r="B107" s="47"/>
      <c r="C107" s="47"/>
      <c r="E107" s="47"/>
      <c r="F107" s="47"/>
      <c r="G107" s="48"/>
      <c r="H107" s="47"/>
    </row>
    <row r="108" spans="1:8">
      <c r="A108" s="47"/>
      <c r="B108" s="47"/>
      <c r="C108" s="47"/>
      <c r="E108" s="47"/>
      <c r="F108" s="47"/>
      <c r="G108" s="48"/>
      <c r="H108" s="47"/>
    </row>
    <row r="109" spans="1:8">
      <c r="A109" s="47"/>
      <c r="B109" s="47"/>
      <c r="C109" s="47"/>
      <c r="E109" s="47"/>
      <c r="F109" s="47"/>
      <c r="G109" s="48"/>
      <c r="H109" s="47"/>
    </row>
    <row r="110" spans="1:8">
      <c r="A110" s="47"/>
      <c r="B110" s="47"/>
      <c r="C110" s="47"/>
      <c r="E110" s="47"/>
      <c r="F110" s="47"/>
      <c r="G110" s="48"/>
      <c r="H110" s="47"/>
    </row>
    <row r="111" spans="1:8">
      <c r="A111" s="47"/>
      <c r="B111" s="47"/>
      <c r="C111" s="47"/>
      <c r="E111" s="47"/>
      <c r="F111" s="47"/>
      <c r="G111" s="48"/>
      <c r="H111" s="47"/>
    </row>
    <row r="112" spans="1:8">
      <c r="A112" s="47"/>
      <c r="B112" s="47"/>
      <c r="C112" s="47"/>
      <c r="E112" s="47"/>
      <c r="F112" s="47"/>
      <c r="G112" s="48"/>
      <c r="H112" s="47"/>
    </row>
    <row r="113" spans="1:8">
      <c r="A113" s="47"/>
      <c r="B113" s="47"/>
      <c r="C113" s="47"/>
      <c r="E113" s="47"/>
      <c r="F113" s="47"/>
      <c r="G113" s="48"/>
      <c r="H113" s="47"/>
    </row>
    <row r="114" spans="1:8">
      <c r="A114" s="47"/>
      <c r="B114" s="47"/>
      <c r="C114" s="47"/>
      <c r="E114" s="47"/>
      <c r="F114" s="47"/>
      <c r="G114" s="48"/>
      <c r="H114" s="47"/>
    </row>
    <row r="115" spans="1:8">
      <c r="A115" s="47"/>
      <c r="B115" s="47"/>
      <c r="C115" s="47"/>
      <c r="E115" s="47"/>
      <c r="F115" s="47"/>
      <c r="G115" s="48"/>
      <c r="H115" s="47"/>
    </row>
    <row r="116" spans="1:8">
      <c r="A116" s="47"/>
      <c r="B116" s="47"/>
      <c r="C116" s="47"/>
      <c r="E116" s="47"/>
      <c r="F116" s="47"/>
      <c r="G116" s="48"/>
      <c r="H116" s="47"/>
    </row>
    <row r="117" spans="1:8">
      <c r="A117" s="47"/>
      <c r="B117" s="47"/>
      <c r="C117" s="47"/>
      <c r="E117" s="47"/>
      <c r="F117" s="47"/>
      <c r="G117" s="48"/>
      <c r="H117" s="47"/>
    </row>
    <row r="118" spans="1:8">
      <c r="A118" s="47"/>
      <c r="B118" s="47"/>
      <c r="C118" s="47"/>
      <c r="E118" s="47"/>
      <c r="F118" s="47"/>
      <c r="G118" s="48"/>
      <c r="H118" s="47"/>
    </row>
    <row r="119" spans="1:8">
      <c r="A119" s="47"/>
      <c r="B119" s="47"/>
      <c r="C119" s="47"/>
      <c r="E119" s="47"/>
      <c r="F119" s="47"/>
      <c r="G119" s="48"/>
      <c r="H119" s="47"/>
    </row>
    <row r="120" spans="1:8">
      <c r="A120" s="47"/>
      <c r="B120" s="47"/>
      <c r="C120" s="47"/>
      <c r="E120" s="47"/>
      <c r="F120" s="47"/>
      <c r="G120" s="48"/>
      <c r="H120" s="47"/>
    </row>
    <row r="121" spans="1:8">
      <c r="A121" s="47"/>
      <c r="B121" s="47"/>
      <c r="C121" s="47"/>
      <c r="E121" s="47"/>
      <c r="F121" s="47"/>
      <c r="G121" s="48"/>
      <c r="H121" s="47"/>
    </row>
    <row r="122" spans="1:8">
      <c r="A122" s="47"/>
      <c r="B122" s="47"/>
      <c r="C122" s="47"/>
      <c r="E122" s="47"/>
      <c r="F122" s="47"/>
      <c r="G122" s="48"/>
      <c r="H122" s="47"/>
    </row>
    <row r="123" spans="1:8">
      <c r="A123" s="47"/>
      <c r="B123" s="47"/>
      <c r="C123" s="47"/>
      <c r="E123" s="47"/>
      <c r="F123" s="47"/>
      <c r="G123" s="48"/>
      <c r="H123" s="47"/>
    </row>
    <row r="124" spans="1:8">
      <c r="A124" s="47"/>
      <c r="B124" s="47"/>
      <c r="C124" s="47"/>
      <c r="E124" s="47"/>
      <c r="F124" s="47"/>
      <c r="G124" s="48"/>
      <c r="H124" s="47"/>
    </row>
    <row r="125" spans="1:8">
      <c r="A125" s="47"/>
      <c r="B125" s="47"/>
      <c r="C125" s="47"/>
      <c r="E125" s="47"/>
      <c r="F125" s="47"/>
      <c r="G125" s="48"/>
      <c r="H125" s="47"/>
    </row>
    <row r="126" spans="1:8">
      <c r="A126" s="47"/>
      <c r="B126" s="47"/>
      <c r="C126" s="47"/>
      <c r="E126" s="47"/>
      <c r="F126" s="47"/>
      <c r="G126" s="48"/>
      <c r="H126" s="47"/>
    </row>
    <row r="127" spans="1:8">
      <c r="A127" s="47"/>
      <c r="B127" s="47"/>
      <c r="C127" s="47"/>
      <c r="E127" s="47"/>
      <c r="F127" s="47"/>
      <c r="G127" s="48"/>
      <c r="H127" s="47"/>
    </row>
    <row r="128" spans="1:8">
      <c r="A128" s="47"/>
      <c r="B128" s="47"/>
      <c r="C128" s="47"/>
      <c r="E128" s="47"/>
      <c r="F128" s="47"/>
      <c r="G128" s="48"/>
      <c r="H128" s="47"/>
    </row>
  </sheetData>
  <mergeCells count="20">
    <mergeCell ref="A103:B103"/>
    <mergeCell ref="G68:G69"/>
    <mergeCell ref="H68:H69"/>
    <mergeCell ref="A69:F69"/>
    <mergeCell ref="A73:H73"/>
    <mergeCell ref="A71:B71"/>
    <mergeCell ref="A70:H70"/>
    <mergeCell ref="A68:B68"/>
    <mergeCell ref="H3:H6"/>
    <mergeCell ref="A31:B31"/>
    <mergeCell ref="G31:G32"/>
    <mergeCell ref="H31:H32"/>
    <mergeCell ref="A32:F32"/>
    <mergeCell ref="A3:A6"/>
    <mergeCell ref="C3:C6"/>
    <mergeCell ref="D3:D6"/>
    <mergeCell ref="E3:E6"/>
    <mergeCell ref="F3:F6"/>
    <mergeCell ref="G3:G6"/>
    <mergeCell ref="F7:F31"/>
  </mergeCells>
  <pageMargins left="0.19685039370078741" right="0.19685039370078741" top="0.35433070866141736" bottom="0.35433070866141736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67"/>
  <sheetViews>
    <sheetView showWhiteSpace="0" view="pageLayout" zoomScaleNormal="100" workbookViewId="0">
      <selection activeCell="H67" sqref="H67"/>
    </sheetView>
  </sheetViews>
  <sheetFormatPr defaultRowHeight="12.75"/>
  <cols>
    <col min="1" max="1" width="6.85546875" style="140" customWidth="1"/>
    <col min="2" max="2" width="36.42578125" customWidth="1"/>
    <col min="3" max="6" width="9.140625" style="47"/>
    <col min="7" max="7" width="11" style="47" customWidth="1"/>
    <col min="8" max="8" width="9.7109375" style="47" customWidth="1"/>
  </cols>
  <sheetData>
    <row r="1" spans="1:8" s="3" customFormat="1" ht="18">
      <c r="B1" s="117" t="s">
        <v>204</v>
      </c>
      <c r="C1" s="46"/>
      <c r="D1" s="46" t="s">
        <v>435</v>
      </c>
      <c r="E1" s="46"/>
      <c r="F1" s="46"/>
      <c r="G1" s="46"/>
      <c r="H1" s="46"/>
    </row>
    <row r="3" spans="1:8" ht="12.75" customHeight="1">
      <c r="A3" s="908"/>
      <c r="B3" s="7" t="s">
        <v>183</v>
      </c>
      <c r="C3" s="1131" t="s">
        <v>0</v>
      </c>
      <c r="D3" s="1229" t="s">
        <v>1</v>
      </c>
      <c r="E3" s="1232" t="s">
        <v>2</v>
      </c>
      <c r="F3" s="1235" t="s">
        <v>3</v>
      </c>
      <c r="G3" s="1085" t="s">
        <v>182</v>
      </c>
      <c r="H3" s="1201" t="s">
        <v>348</v>
      </c>
    </row>
    <row r="4" spans="1:8" ht="24">
      <c r="A4" s="909"/>
      <c r="B4" s="235" t="s">
        <v>337</v>
      </c>
      <c r="C4" s="1132"/>
      <c r="D4" s="1230"/>
      <c r="E4" s="1233"/>
      <c r="F4" s="1236"/>
      <c r="G4" s="1085"/>
      <c r="H4" s="1202"/>
    </row>
    <row r="5" spans="1:8" ht="39.75" customHeight="1">
      <c r="A5" s="909"/>
      <c r="B5" s="315" t="s">
        <v>275</v>
      </c>
      <c r="C5" s="1132"/>
      <c r="D5" s="1230"/>
      <c r="E5" s="1233"/>
      <c r="F5" s="1236"/>
      <c r="G5" s="1085"/>
      <c r="H5" s="1202"/>
    </row>
    <row r="6" spans="1:8" ht="18" customHeight="1">
      <c r="A6" s="910"/>
      <c r="B6" s="192" t="s">
        <v>274</v>
      </c>
      <c r="C6" s="1133"/>
      <c r="D6" s="1231"/>
      <c r="E6" s="1234"/>
      <c r="F6" s="1237"/>
      <c r="G6" s="1085"/>
      <c r="H6" s="1228"/>
    </row>
    <row r="7" spans="1:8" s="44" customFormat="1">
      <c r="A7" s="31">
        <v>512001</v>
      </c>
      <c r="B7" s="29" t="s">
        <v>32</v>
      </c>
      <c r="C7" s="261">
        <v>19</v>
      </c>
      <c r="D7" s="261">
        <v>26</v>
      </c>
      <c r="E7" s="261">
        <v>18</v>
      </c>
      <c r="F7" s="1217"/>
      <c r="G7" s="621">
        <v>63</v>
      </c>
      <c r="H7" s="33">
        <v>16</v>
      </c>
    </row>
    <row r="8" spans="1:8" s="44" customFormat="1">
      <c r="A8" s="31">
        <v>514101</v>
      </c>
      <c r="B8" s="29" t="s">
        <v>10</v>
      </c>
      <c r="C8" s="261">
        <v>17</v>
      </c>
      <c r="D8" s="261">
        <v>16</v>
      </c>
      <c r="E8" s="261">
        <v>12</v>
      </c>
      <c r="F8" s="1217"/>
      <c r="G8" s="621">
        <v>45</v>
      </c>
      <c r="H8" s="33">
        <v>4</v>
      </c>
    </row>
    <row r="9" spans="1:8" s="44" customFormat="1">
      <c r="A9" s="31">
        <v>611303</v>
      </c>
      <c r="B9" s="29" t="s">
        <v>104</v>
      </c>
      <c r="C9" s="261">
        <v>0</v>
      </c>
      <c r="D9" s="261">
        <v>3</v>
      </c>
      <c r="E9" s="261">
        <v>4</v>
      </c>
      <c r="F9" s="1217"/>
      <c r="G9" s="621">
        <v>7</v>
      </c>
      <c r="H9" s="33">
        <v>1</v>
      </c>
    </row>
    <row r="10" spans="1:8" s="44" customFormat="1">
      <c r="A10" s="50">
        <v>712905</v>
      </c>
      <c r="B10" s="29" t="s">
        <v>25</v>
      </c>
      <c r="C10" s="261">
        <v>15</v>
      </c>
      <c r="D10" s="261">
        <v>13</v>
      </c>
      <c r="E10" s="261">
        <v>11</v>
      </c>
      <c r="F10" s="1217"/>
      <c r="G10" s="621">
        <v>39</v>
      </c>
      <c r="H10" s="33">
        <v>6</v>
      </c>
    </row>
    <row r="11" spans="1:8" s="44" customFormat="1">
      <c r="A11" s="69">
        <v>722204</v>
      </c>
      <c r="B11" s="29" t="s">
        <v>14</v>
      </c>
      <c r="C11" s="261">
        <v>6</v>
      </c>
      <c r="D11" s="261">
        <v>0</v>
      </c>
      <c r="E11" s="261">
        <v>0</v>
      </c>
      <c r="F11" s="1217"/>
      <c r="G11" s="621">
        <v>6</v>
      </c>
      <c r="H11" s="33">
        <v>0</v>
      </c>
    </row>
    <row r="12" spans="1:8" s="44" customFormat="1">
      <c r="A12" s="31">
        <v>722307</v>
      </c>
      <c r="B12" s="25" t="s">
        <v>106</v>
      </c>
      <c r="C12" s="353">
        <v>10</v>
      </c>
      <c r="D12" s="353">
        <v>9</v>
      </c>
      <c r="E12" s="353">
        <v>0</v>
      </c>
      <c r="F12" s="1217"/>
      <c r="G12" s="622">
        <v>19</v>
      </c>
      <c r="H12" s="41">
        <v>0</v>
      </c>
    </row>
    <row r="13" spans="1:8" s="42" customFormat="1">
      <c r="A13" s="31">
        <v>723103</v>
      </c>
      <c r="B13" s="29" t="s">
        <v>15</v>
      </c>
      <c r="C13" s="261">
        <v>31</v>
      </c>
      <c r="D13" s="261">
        <v>25</v>
      </c>
      <c r="E13" s="261">
        <v>14</v>
      </c>
      <c r="F13" s="1217"/>
      <c r="G13" s="621">
        <v>70</v>
      </c>
      <c r="H13" s="33">
        <v>0</v>
      </c>
    </row>
    <row r="14" spans="1:8" s="44" customFormat="1">
      <c r="A14" s="31">
        <v>723310</v>
      </c>
      <c r="B14" s="29" t="s">
        <v>8</v>
      </c>
      <c r="C14" s="261">
        <v>0</v>
      </c>
      <c r="D14" s="261">
        <v>0</v>
      </c>
      <c r="E14" s="261">
        <v>0</v>
      </c>
      <c r="F14" s="1217"/>
      <c r="G14" s="621">
        <v>0</v>
      </c>
      <c r="H14" s="33">
        <v>3</v>
      </c>
    </row>
    <row r="15" spans="1:8" s="44" customFormat="1">
      <c r="A15" s="31">
        <v>741203</v>
      </c>
      <c r="B15" s="29" t="s">
        <v>17</v>
      </c>
      <c r="C15" s="261">
        <v>8</v>
      </c>
      <c r="D15" s="261">
        <v>16</v>
      </c>
      <c r="E15" s="261">
        <v>9</v>
      </c>
      <c r="F15" s="1217"/>
      <c r="G15" s="621">
        <v>33</v>
      </c>
      <c r="H15" s="33">
        <v>3</v>
      </c>
    </row>
    <row r="16" spans="1:8" s="44" customFormat="1">
      <c r="A16" s="31">
        <v>751201</v>
      </c>
      <c r="B16" s="29" t="s">
        <v>19</v>
      </c>
      <c r="C16" s="261">
        <v>11</v>
      </c>
      <c r="D16" s="261">
        <v>12</v>
      </c>
      <c r="E16" s="261">
        <v>14</v>
      </c>
      <c r="F16" s="1217"/>
      <c r="G16" s="621">
        <v>37</v>
      </c>
      <c r="H16" s="33">
        <v>5</v>
      </c>
    </row>
    <row r="17" spans="1:8" s="44" customFormat="1">
      <c r="A17" s="72">
        <v>911205</v>
      </c>
      <c r="B17" s="29" t="s">
        <v>99</v>
      </c>
      <c r="C17" s="261">
        <v>5</v>
      </c>
      <c r="D17" s="261">
        <v>3</v>
      </c>
      <c r="E17" s="261">
        <v>2</v>
      </c>
      <c r="F17" s="1217"/>
      <c r="G17" s="621">
        <v>10</v>
      </c>
      <c r="H17" s="33">
        <v>0</v>
      </c>
    </row>
    <row r="18" spans="1:8" s="42" customFormat="1" ht="19.5" customHeight="1">
      <c r="A18" s="1221" t="s">
        <v>201</v>
      </c>
      <c r="B18" s="1221"/>
      <c r="C18" s="612">
        <v>122</v>
      </c>
      <c r="D18" s="612">
        <v>123</v>
      </c>
      <c r="E18" s="612">
        <v>84</v>
      </c>
      <c r="F18" s="1217"/>
      <c r="G18" s="1218">
        <v>329</v>
      </c>
      <c r="H18" s="1219">
        <v>38</v>
      </c>
    </row>
    <row r="19" spans="1:8" s="42" customFormat="1" ht="27.75" customHeight="1">
      <c r="A19" s="1164" t="s">
        <v>184</v>
      </c>
      <c r="B19" s="1164"/>
      <c r="C19" s="1164"/>
      <c r="D19" s="1164"/>
      <c r="E19" s="1164"/>
      <c r="F19" s="1164"/>
      <c r="G19" s="1218"/>
      <c r="H19" s="1220"/>
    </row>
    <row r="20" spans="1:8" s="42" customFormat="1">
      <c r="A20" s="51">
        <v>311303</v>
      </c>
      <c r="B20" s="38" t="s">
        <v>70</v>
      </c>
      <c r="C20" s="91">
        <v>14</v>
      </c>
      <c r="D20" s="102">
        <v>8</v>
      </c>
      <c r="E20" s="102">
        <v>15</v>
      </c>
      <c r="F20" s="102">
        <v>6</v>
      </c>
      <c r="G20" s="623">
        <v>43</v>
      </c>
      <c r="H20" s="125">
        <v>7</v>
      </c>
    </row>
    <row r="21" spans="1:8" s="42" customFormat="1">
      <c r="A21" s="52">
        <v>311408</v>
      </c>
      <c r="B21" s="38" t="s">
        <v>50</v>
      </c>
      <c r="C21" s="91">
        <v>25</v>
      </c>
      <c r="D21" s="91">
        <v>9</v>
      </c>
      <c r="E21" s="91">
        <v>13</v>
      </c>
      <c r="F21" s="91">
        <v>14</v>
      </c>
      <c r="G21" s="168">
        <v>61</v>
      </c>
      <c r="H21" s="125">
        <v>6</v>
      </c>
    </row>
    <row r="22" spans="1:8" s="42" customFormat="1">
      <c r="A22" s="51">
        <v>311410</v>
      </c>
      <c r="B22" s="38" t="s">
        <v>41</v>
      </c>
      <c r="C22" s="91">
        <v>27</v>
      </c>
      <c r="D22" s="91">
        <v>31</v>
      </c>
      <c r="E22" s="91">
        <v>23</v>
      </c>
      <c r="F22" s="91">
        <v>13</v>
      </c>
      <c r="G22" s="168">
        <v>94</v>
      </c>
      <c r="H22" s="125">
        <v>2</v>
      </c>
    </row>
    <row r="23" spans="1:8" s="42" customFormat="1">
      <c r="A23" s="52">
        <v>311504</v>
      </c>
      <c r="B23" s="38" t="s">
        <v>40</v>
      </c>
      <c r="C23" s="91">
        <v>32</v>
      </c>
      <c r="D23" s="91">
        <v>22</v>
      </c>
      <c r="E23" s="91">
        <v>38</v>
      </c>
      <c r="F23" s="91">
        <v>22</v>
      </c>
      <c r="G23" s="168">
        <v>114</v>
      </c>
      <c r="H23" s="125">
        <v>9</v>
      </c>
    </row>
    <row r="24" spans="1:8" s="42" customFormat="1">
      <c r="A24" s="51">
        <v>311513</v>
      </c>
      <c r="B24" s="38" t="s">
        <v>60</v>
      </c>
      <c r="C24" s="91">
        <v>31</v>
      </c>
      <c r="D24" s="91">
        <v>29</v>
      </c>
      <c r="E24" s="91">
        <v>21</v>
      </c>
      <c r="F24" s="91">
        <v>33</v>
      </c>
      <c r="G24" s="168">
        <v>114</v>
      </c>
      <c r="H24" s="125">
        <v>6</v>
      </c>
    </row>
    <row r="25" spans="1:8" s="42" customFormat="1">
      <c r="A25" s="51">
        <v>311704</v>
      </c>
      <c r="B25" s="38" t="s">
        <v>175</v>
      </c>
      <c r="C25" s="91">
        <v>0</v>
      </c>
      <c r="D25" s="91">
        <v>0</v>
      </c>
      <c r="E25" s="91">
        <v>0</v>
      </c>
      <c r="F25" s="91">
        <v>8</v>
      </c>
      <c r="G25" s="168">
        <v>8</v>
      </c>
      <c r="H25" s="125">
        <v>0</v>
      </c>
    </row>
    <row r="26" spans="1:8" s="42" customFormat="1">
      <c r="A26" s="51">
        <v>311924</v>
      </c>
      <c r="B26" s="38" t="s">
        <v>116</v>
      </c>
      <c r="C26" s="91">
        <v>0</v>
      </c>
      <c r="D26" s="91">
        <v>0</v>
      </c>
      <c r="E26" s="91">
        <v>6</v>
      </c>
      <c r="F26" s="91">
        <v>4</v>
      </c>
      <c r="G26" s="168">
        <v>10</v>
      </c>
      <c r="H26" s="125">
        <v>0</v>
      </c>
    </row>
    <row r="27" spans="1:8" s="59" customFormat="1">
      <c r="A27" s="139">
        <v>311941</v>
      </c>
      <c r="B27" s="38" t="s">
        <v>444</v>
      </c>
      <c r="C27" s="91">
        <v>13</v>
      </c>
      <c r="D27" s="91">
        <v>0</v>
      </c>
      <c r="E27" s="91">
        <v>0</v>
      </c>
      <c r="F27" s="91">
        <v>0</v>
      </c>
      <c r="G27" s="168">
        <v>13</v>
      </c>
      <c r="H27" s="125">
        <v>0</v>
      </c>
    </row>
    <row r="28" spans="1:8" s="44" customFormat="1">
      <c r="A28" s="51">
        <v>314202</v>
      </c>
      <c r="B28" s="38" t="s">
        <v>53</v>
      </c>
      <c r="C28" s="91">
        <v>0</v>
      </c>
      <c r="D28" s="91">
        <v>4</v>
      </c>
      <c r="E28" s="91">
        <v>10</v>
      </c>
      <c r="F28" s="91">
        <v>8</v>
      </c>
      <c r="G28" s="168">
        <v>22</v>
      </c>
      <c r="H28" s="125">
        <v>5</v>
      </c>
    </row>
    <row r="29" spans="1:8" s="44" customFormat="1">
      <c r="A29" s="51">
        <v>331403</v>
      </c>
      <c r="B29" s="38" t="s">
        <v>56</v>
      </c>
      <c r="C29" s="91">
        <v>16</v>
      </c>
      <c r="D29" s="91">
        <v>0</v>
      </c>
      <c r="E29" s="91">
        <v>12</v>
      </c>
      <c r="F29" s="91">
        <v>12</v>
      </c>
      <c r="G29" s="168">
        <v>40</v>
      </c>
      <c r="H29" s="125">
        <v>7</v>
      </c>
    </row>
    <row r="30" spans="1:8" s="44" customFormat="1">
      <c r="A30" s="51">
        <v>333106</v>
      </c>
      <c r="B30" s="38" t="s">
        <v>62</v>
      </c>
      <c r="C30" s="91">
        <v>47</v>
      </c>
      <c r="D30" s="91">
        <v>47</v>
      </c>
      <c r="E30" s="91">
        <v>39</v>
      </c>
      <c r="F30" s="91">
        <v>33</v>
      </c>
      <c r="G30" s="168">
        <v>166</v>
      </c>
      <c r="H30" s="125">
        <v>12</v>
      </c>
    </row>
    <row r="31" spans="1:8" s="63" customFormat="1">
      <c r="A31" s="51">
        <v>333107</v>
      </c>
      <c r="B31" s="38" t="s">
        <v>39</v>
      </c>
      <c r="C31" s="91">
        <v>33</v>
      </c>
      <c r="D31" s="91">
        <v>29</v>
      </c>
      <c r="E31" s="91">
        <v>28</v>
      </c>
      <c r="F31" s="91">
        <v>25</v>
      </c>
      <c r="G31" s="168">
        <v>115</v>
      </c>
      <c r="H31" s="125">
        <v>23</v>
      </c>
    </row>
    <row r="32" spans="1:8" s="63" customFormat="1">
      <c r="A32" s="51">
        <v>333108</v>
      </c>
      <c r="B32" s="38" t="s">
        <v>38</v>
      </c>
      <c r="C32" s="91">
        <v>0</v>
      </c>
      <c r="D32" s="91">
        <v>13</v>
      </c>
      <c r="E32" s="91">
        <v>16</v>
      </c>
      <c r="F32" s="91">
        <v>8</v>
      </c>
      <c r="G32" s="168">
        <v>37</v>
      </c>
      <c r="H32" s="125">
        <v>3</v>
      </c>
    </row>
    <row r="33" spans="1:8" s="44" customFormat="1">
      <c r="A33" s="51">
        <v>333906</v>
      </c>
      <c r="B33" s="38" t="s">
        <v>45</v>
      </c>
      <c r="C33" s="91">
        <v>32</v>
      </c>
      <c r="D33" s="91">
        <v>13</v>
      </c>
      <c r="E33" s="91">
        <v>13</v>
      </c>
      <c r="F33" s="91">
        <v>18</v>
      </c>
      <c r="G33" s="168">
        <v>76</v>
      </c>
      <c r="H33" s="125">
        <v>4</v>
      </c>
    </row>
    <row r="34" spans="1:8" s="43" customFormat="1">
      <c r="A34" s="51">
        <v>343204</v>
      </c>
      <c r="B34" s="38" t="s">
        <v>93</v>
      </c>
      <c r="C34" s="91">
        <v>51</v>
      </c>
      <c r="D34" s="91">
        <v>52</v>
      </c>
      <c r="E34" s="91">
        <v>50</v>
      </c>
      <c r="F34" s="91">
        <v>37</v>
      </c>
      <c r="G34" s="168">
        <v>210</v>
      </c>
      <c r="H34" s="125">
        <v>35</v>
      </c>
    </row>
    <row r="35" spans="1:8" s="43" customFormat="1">
      <c r="A35" s="51">
        <v>343404</v>
      </c>
      <c r="B35" s="38" t="s">
        <v>48</v>
      </c>
      <c r="C35" s="91">
        <v>33</v>
      </c>
      <c r="D35" s="91">
        <v>41</v>
      </c>
      <c r="E35" s="91">
        <v>36</v>
      </c>
      <c r="F35" s="91">
        <v>34</v>
      </c>
      <c r="G35" s="168">
        <v>144</v>
      </c>
      <c r="H35" s="125">
        <v>26</v>
      </c>
    </row>
    <row r="36" spans="1:8" s="43" customFormat="1">
      <c r="A36" s="51">
        <v>351203</v>
      </c>
      <c r="B36" s="38" t="s">
        <v>34</v>
      </c>
      <c r="C36" s="91">
        <v>63</v>
      </c>
      <c r="D36" s="91">
        <v>57</v>
      </c>
      <c r="E36" s="91">
        <v>43</v>
      </c>
      <c r="F36" s="91">
        <v>47</v>
      </c>
      <c r="G36" s="168">
        <v>210</v>
      </c>
      <c r="H36" s="125">
        <v>29</v>
      </c>
    </row>
    <row r="37" spans="1:8" s="43" customFormat="1">
      <c r="A37" s="89">
        <v>422103</v>
      </c>
      <c r="B37" s="38" t="s">
        <v>44</v>
      </c>
      <c r="C37" s="91">
        <v>16</v>
      </c>
      <c r="D37" s="91">
        <v>14</v>
      </c>
      <c r="E37" s="91">
        <v>13</v>
      </c>
      <c r="F37" s="91">
        <v>7</v>
      </c>
      <c r="G37" s="168">
        <v>50</v>
      </c>
      <c r="H37" s="125">
        <v>12</v>
      </c>
    </row>
    <row r="38" spans="1:8" s="236" customFormat="1">
      <c r="A38" s="51">
        <v>422402</v>
      </c>
      <c r="B38" s="38" t="s">
        <v>46</v>
      </c>
      <c r="C38" s="91">
        <v>0</v>
      </c>
      <c r="D38" s="91">
        <v>14</v>
      </c>
      <c r="E38" s="91">
        <v>14</v>
      </c>
      <c r="F38" s="91">
        <v>18</v>
      </c>
      <c r="G38" s="168">
        <v>46</v>
      </c>
      <c r="H38" s="125">
        <v>11</v>
      </c>
    </row>
    <row r="39" spans="1:8" s="236" customFormat="1">
      <c r="A39" s="51">
        <v>514105</v>
      </c>
      <c r="B39" s="38" t="s">
        <v>42</v>
      </c>
      <c r="C39" s="91">
        <v>15</v>
      </c>
      <c r="D39" s="91">
        <v>6</v>
      </c>
      <c r="E39" s="91">
        <v>10</v>
      </c>
      <c r="F39" s="91">
        <v>7</v>
      </c>
      <c r="G39" s="168">
        <v>38</v>
      </c>
      <c r="H39" s="125">
        <v>6</v>
      </c>
    </row>
    <row r="40" spans="1:8" s="43" customFormat="1" ht="18.75" customHeight="1">
      <c r="A40" s="1104" t="s">
        <v>202</v>
      </c>
      <c r="B40" s="1104"/>
      <c r="C40" s="101">
        <v>448</v>
      </c>
      <c r="D40" s="101">
        <v>389</v>
      </c>
      <c r="E40" s="101">
        <v>400</v>
      </c>
      <c r="F40" s="101">
        <v>354</v>
      </c>
      <c r="G40" s="1224">
        <v>1611</v>
      </c>
      <c r="H40" s="1226">
        <v>203</v>
      </c>
    </row>
    <row r="41" spans="1:8" ht="26.25" customHeight="1">
      <c r="A41" s="1222" t="s">
        <v>450</v>
      </c>
      <c r="B41" s="1223"/>
      <c r="C41" s="1223"/>
      <c r="D41" s="968"/>
      <c r="E41" s="968"/>
      <c r="F41" s="969"/>
      <c r="G41" s="1225"/>
      <c r="H41" s="1227"/>
    </row>
    <row r="44" spans="1:8" ht="24.75" customHeight="1">
      <c r="A44" s="1075"/>
      <c r="B44" s="1075"/>
      <c r="C44" s="317">
        <v>570</v>
      </c>
      <c r="D44" s="317">
        <v>512</v>
      </c>
      <c r="E44" s="317">
        <v>484</v>
      </c>
      <c r="F44" s="317">
        <v>354</v>
      </c>
      <c r="G44" s="619">
        <v>1940</v>
      </c>
      <c r="H44" s="620">
        <v>241</v>
      </c>
    </row>
    <row r="45" spans="1:8">
      <c r="C45" s="48"/>
      <c r="D45" s="48"/>
      <c r="E45" s="48"/>
      <c r="F45" s="48"/>
      <c r="G45" s="48"/>
      <c r="H45" s="48"/>
    </row>
    <row r="47" spans="1:8" ht="12.75" customHeight="1">
      <c r="A47" s="876" t="s">
        <v>280</v>
      </c>
      <c r="B47" s="876"/>
      <c r="C47" s="876"/>
      <c r="D47" s="876"/>
      <c r="E47" s="876"/>
      <c r="F47" s="876"/>
      <c r="G47" s="876"/>
      <c r="H47" s="876"/>
    </row>
    <row r="49" spans="1:7" ht="56.25">
      <c r="A49" s="308" t="s">
        <v>185</v>
      </c>
      <c r="B49" s="322" t="s">
        <v>313</v>
      </c>
      <c r="C49" s="323" t="s">
        <v>4</v>
      </c>
      <c r="D49" s="323" t="s">
        <v>5</v>
      </c>
      <c r="E49" s="321" t="s">
        <v>223</v>
      </c>
      <c r="F49" s="400" t="s">
        <v>348</v>
      </c>
    </row>
    <row r="50" spans="1:7">
      <c r="A50" s="119">
        <v>325402</v>
      </c>
      <c r="B50" s="95" t="s">
        <v>76</v>
      </c>
      <c r="C50" s="350">
        <v>28</v>
      </c>
      <c r="D50" s="350">
        <v>0</v>
      </c>
      <c r="E50" s="410">
        <v>28</v>
      </c>
      <c r="F50" s="408">
        <v>0</v>
      </c>
      <c r="G50" s="48"/>
    </row>
    <row r="51" spans="1:7">
      <c r="A51" s="55">
        <v>325509</v>
      </c>
      <c r="B51" s="206" t="s">
        <v>65</v>
      </c>
      <c r="C51" s="350">
        <v>134</v>
      </c>
      <c r="D51" s="350">
        <v>45</v>
      </c>
      <c r="E51" s="410">
        <v>179</v>
      </c>
      <c r="F51" s="408">
        <v>8</v>
      </c>
      <c r="G51" s="48"/>
    </row>
    <row r="52" spans="1:7">
      <c r="A52" s="55">
        <v>325907</v>
      </c>
      <c r="B52" s="152" t="s">
        <v>397</v>
      </c>
      <c r="C52" s="350">
        <v>23</v>
      </c>
      <c r="D52" s="350">
        <v>0</v>
      </c>
      <c r="E52" s="410">
        <v>23</v>
      </c>
      <c r="F52" s="408">
        <v>0</v>
      </c>
      <c r="G52" s="48"/>
    </row>
    <row r="53" spans="1:7">
      <c r="A53" s="55">
        <v>333101</v>
      </c>
      <c r="B53" s="152" t="s">
        <v>270</v>
      </c>
      <c r="C53" s="350">
        <v>13</v>
      </c>
      <c r="D53" s="350">
        <v>0</v>
      </c>
      <c r="E53" s="410">
        <v>13</v>
      </c>
      <c r="F53" s="408">
        <v>0</v>
      </c>
      <c r="G53" s="48"/>
    </row>
    <row r="54" spans="1:7">
      <c r="A54" s="617">
        <v>334306</v>
      </c>
      <c r="B54" s="95" t="s">
        <v>66</v>
      </c>
      <c r="C54" s="350">
        <v>153</v>
      </c>
      <c r="D54" s="350">
        <v>45</v>
      </c>
      <c r="E54" s="410">
        <v>198</v>
      </c>
      <c r="F54" s="408">
        <v>6</v>
      </c>
      <c r="G54" s="48"/>
    </row>
    <row r="55" spans="1:7">
      <c r="A55" s="55">
        <v>341204</v>
      </c>
      <c r="B55" s="206" t="s">
        <v>79</v>
      </c>
      <c r="C55" s="350">
        <v>0</v>
      </c>
      <c r="D55" s="350">
        <v>0</v>
      </c>
      <c r="E55" s="410">
        <v>0</v>
      </c>
      <c r="F55" s="408">
        <v>6</v>
      </c>
      <c r="G55" s="48"/>
    </row>
    <row r="56" spans="1:7">
      <c r="A56" s="119">
        <v>343203</v>
      </c>
      <c r="B56" s="95" t="s">
        <v>74</v>
      </c>
      <c r="C56" s="350">
        <v>63</v>
      </c>
      <c r="D56" s="350">
        <v>0</v>
      </c>
      <c r="E56" s="410">
        <v>63</v>
      </c>
      <c r="F56" s="408">
        <v>8</v>
      </c>
      <c r="G56" s="48"/>
    </row>
    <row r="57" spans="1:7">
      <c r="A57" s="55">
        <v>351203</v>
      </c>
      <c r="B57" s="152" t="s">
        <v>34</v>
      </c>
      <c r="C57" s="350">
        <v>34</v>
      </c>
      <c r="D57" s="350">
        <v>20</v>
      </c>
      <c r="E57" s="410">
        <v>54</v>
      </c>
      <c r="F57" s="408">
        <v>1</v>
      </c>
      <c r="G57" s="48"/>
    </row>
    <row r="58" spans="1:7">
      <c r="A58" s="119">
        <v>431103</v>
      </c>
      <c r="B58" s="206" t="s">
        <v>72</v>
      </c>
      <c r="C58" s="350">
        <v>34</v>
      </c>
      <c r="D58" s="350">
        <v>12</v>
      </c>
      <c r="E58" s="410">
        <v>46</v>
      </c>
      <c r="F58" s="408">
        <v>0</v>
      </c>
      <c r="G58" s="48"/>
    </row>
    <row r="59" spans="1:7">
      <c r="A59" s="55">
        <v>462203</v>
      </c>
      <c r="B59" s="152" t="s">
        <v>84</v>
      </c>
      <c r="C59" s="350">
        <v>24</v>
      </c>
      <c r="D59" s="350">
        <v>0</v>
      </c>
      <c r="E59" s="410">
        <v>24</v>
      </c>
      <c r="F59" s="408">
        <v>0</v>
      </c>
      <c r="G59" s="48"/>
    </row>
    <row r="60" spans="1:7">
      <c r="A60" s="119">
        <v>514203</v>
      </c>
      <c r="B60" s="95" t="s">
        <v>291</v>
      </c>
      <c r="C60" s="350">
        <v>17</v>
      </c>
      <c r="D60" s="350">
        <v>0</v>
      </c>
      <c r="E60" s="410">
        <v>17</v>
      </c>
      <c r="F60" s="408">
        <v>0</v>
      </c>
      <c r="G60" s="48"/>
    </row>
    <row r="61" spans="1:7">
      <c r="A61" s="618">
        <v>514207</v>
      </c>
      <c r="B61" s="152" t="s">
        <v>63</v>
      </c>
      <c r="C61" s="350">
        <v>109</v>
      </c>
      <c r="D61" s="350">
        <v>36</v>
      </c>
      <c r="E61" s="410">
        <v>145</v>
      </c>
      <c r="F61" s="408">
        <v>36</v>
      </c>
      <c r="G61" s="48"/>
    </row>
    <row r="62" spans="1:7">
      <c r="A62" s="119">
        <v>514208</v>
      </c>
      <c r="B62" s="152" t="s">
        <v>452</v>
      </c>
      <c r="C62" s="350">
        <v>16</v>
      </c>
      <c r="D62" s="350">
        <v>0</v>
      </c>
      <c r="E62" s="410">
        <v>16</v>
      </c>
      <c r="F62" s="408">
        <v>0</v>
      </c>
      <c r="G62" s="48"/>
    </row>
    <row r="63" spans="1:7">
      <c r="A63" s="55">
        <v>531202</v>
      </c>
      <c r="B63" s="206" t="s">
        <v>378</v>
      </c>
      <c r="C63" s="350">
        <v>16</v>
      </c>
      <c r="D63" s="350">
        <v>0</v>
      </c>
      <c r="E63" s="410">
        <v>16</v>
      </c>
      <c r="F63" s="408">
        <v>0</v>
      </c>
      <c r="G63" s="48"/>
    </row>
    <row r="64" spans="1:7">
      <c r="A64" s="55">
        <v>532102</v>
      </c>
      <c r="B64" s="152" t="s">
        <v>28</v>
      </c>
      <c r="C64" s="350">
        <v>60</v>
      </c>
      <c r="D64" s="350">
        <v>0</v>
      </c>
      <c r="E64" s="410">
        <v>60</v>
      </c>
      <c r="F64" s="408">
        <v>13</v>
      </c>
      <c r="G64" s="48"/>
    </row>
    <row r="65" spans="1:7">
      <c r="A65" s="119">
        <v>541315</v>
      </c>
      <c r="B65" s="95" t="s">
        <v>61</v>
      </c>
      <c r="C65" s="350">
        <v>0</v>
      </c>
      <c r="D65" s="350">
        <v>13</v>
      </c>
      <c r="E65" s="410">
        <v>13</v>
      </c>
      <c r="F65" s="408">
        <v>0</v>
      </c>
      <c r="G65" s="48"/>
    </row>
    <row r="66" spans="1:7">
      <c r="A66" s="99" t="s">
        <v>193</v>
      </c>
      <c r="B66" s="206" t="s">
        <v>395</v>
      </c>
      <c r="C66" s="350">
        <v>18</v>
      </c>
      <c r="D66" s="350">
        <v>0</v>
      </c>
      <c r="E66" s="410">
        <v>18</v>
      </c>
      <c r="F66" s="408">
        <v>0</v>
      </c>
      <c r="G66" s="48"/>
    </row>
    <row r="67" spans="1:7" ht="27.75" customHeight="1">
      <c r="A67" s="1165" t="s">
        <v>277</v>
      </c>
      <c r="B67" s="1216"/>
      <c r="C67" s="615">
        <v>742</v>
      </c>
      <c r="D67" s="615">
        <v>171</v>
      </c>
      <c r="E67" s="616">
        <v>913</v>
      </c>
      <c r="F67" s="293">
        <v>78</v>
      </c>
      <c r="G67" s="48"/>
    </row>
  </sheetData>
  <mergeCells count="19">
    <mergeCell ref="G3:G6"/>
    <mergeCell ref="H3:H6"/>
    <mergeCell ref="A3:A6"/>
    <mergeCell ref="C3:C6"/>
    <mergeCell ref="D3:D6"/>
    <mergeCell ref="E3:E6"/>
    <mergeCell ref="F3:F6"/>
    <mergeCell ref="A67:B67"/>
    <mergeCell ref="F7:F18"/>
    <mergeCell ref="G18:G19"/>
    <mergeCell ref="H18:H19"/>
    <mergeCell ref="A18:B18"/>
    <mergeCell ref="A19:F19"/>
    <mergeCell ref="A44:B44"/>
    <mergeCell ref="A41:F41"/>
    <mergeCell ref="A40:B40"/>
    <mergeCell ref="G40:G41"/>
    <mergeCell ref="A47:H47"/>
    <mergeCell ref="H40:H4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07"/>
  <sheetViews>
    <sheetView showWhiteSpace="0" view="pageLayout" zoomScaleNormal="100" workbookViewId="0">
      <selection activeCell="F83" sqref="F83"/>
    </sheetView>
  </sheetViews>
  <sheetFormatPr defaultRowHeight="12.75"/>
  <cols>
    <col min="1" max="1" width="7.42578125" customWidth="1"/>
    <col min="2" max="2" width="34.42578125" customWidth="1"/>
    <col min="3" max="7" width="9.140625" style="47"/>
    <col min="8" max="8" width="11.42578125" style="47" customWidth="1"/>
  </cols>
  <sheetData>
    <row r="1" spans="1:8" s="3" customFormat="1" ht="18">
      <c r="B1" s="117" t="s">
        <v>208</v>
      </c>
      <c r="C1" s="46"/>
      <c r="D1" s="46" t="s">
        <v>435</v>
      </c>
      <c r="E1" s="46"/>
      <c r="F1" s="46"/>
      <c r="G1" s="46"/>
      <c r="H1" s="46"/>
    </row>
    <row r="3" spans="1:8" ht="12.75" customHeight="1">
      <c r="A3" s="1245" t="s">
        <v>198</v>
      </c>
      <c r="B3" s="7" t="s">
        <v>183</v>
      </c>
      <c r="C3" s="1018" t="s">
        <v>0</v>
      </c>
      <c r="D3" s="1019" t="s">
        <v>1</v>
      </c>
      <c r="E3" s="1022" t="s">
        <v>2</v>
      </c>
      <c r="F3" s="1025" t="s">
        <v>3</v>
      </c>
      <c r="G3" s="978" t="s">
        <v>182</v>
      </c>
      <c r="H3" s="1201" t="s">
        <v>348</v>
      </c>
    </row>
    <row r="4" spans="1:8" ht="25.5">
      <c r="A4" s="1246"/>
      <c r="B4" s="179" t="s">
        <v>337</v>
      </c>
      <c r="C4" s="1015"/>
      <c r="D4" s="1020"/>
      <c r="E4" s="1023"/>
      <c r="F4" s="1026"/>
      <c r="G4" s="978"/>
      <c r="H4" s="1202"/>
    </row>
    <row r="5" spans="1:8" ht="48" customHeight="1">
      <c r="A5" s="1246"/>
      <c r="B5" s="315" t="s">
        <v>459</v>
      </c>
      <c r="C5" s="1015"/>
      <c r="D5" s="1020"/>
      <c r="E5" s="1023"/>
      <c r="F5" s="1026"/>
      <c r="G5" s="978"/>
      <c r="H5" s="1202"/>
    </row>
    <row r="6" spans="1:8" ht="16.5" customHeight="1">
      <c r="A6" s="1247"/>
      <c r="B6" s="831" t="s">
        <v>460</v>
      </c>
      <c r="C6" s="1016"/>
      <c r="D6" s="1021"/>
      <c r="E6" s="1024"/>
      <c r="F6" s="1027"/>
      <c r="G6" s="978"/>
      <c r="H6" s="1228"/>
    </row>
    <row r="7" spans="1:8">
      <c r="A7" s="160">
        <v>343101</v>
      </c>
      <c r="B7" s="314" t="s">
        <v>29</v>
      </c>
      <c r="C7" s="261">
        <v>0</v>
      </c>
      <c r="D7" s="261">
        <v>1</v>
      </c>
      <c r="E7" s="261">
        <v>0</v>
      </c>
      <c r="F7" s="1248"/>
      <c r="G7" s="625">
        <v>1</v>
      </c>
      <c r="H7" s="217">
        <v>0</v>
      </c>
    </row>
    <row r="8" spans="1:8">
      <c r="A8" s="160">
        <v>512001</v>
      </c>
      <c r="B8" s="314" t="s">
        <v>32</v>
      </c>
      <c r="C8" s="261">
        <v>27</v>
      </c>
      <c r="D8" s="261">
        <v>38</v>
      </c>
      <c r="E8" s="261">
        <v>36</v>
      </c>
      <c r="F8" s="1248"/>
      <c r="G8" s="625">
        <v>101</v>
      </c>
      <c r="H8" s="217">
        <v>33</v>
      </c>
    </row>
    <row r="9" spans="1:8">
      <c r="A9" s="31">
        <v>514101</v>
      </c>
      <c r="B9" s="29" t="s">
        <v>10</v>
      </c>
      <c r="C9" s="261">
        <v>24</v>
      </c>
      <c r="D9" s="261">
        <v>26</v>
      </c>
      <c r="E9" s="261">
        <v>20</v>
      </c>
      <c r="F9" s="1248"/>
      <c r="G9" s="625">
        <v>70</v>
      </c>
      <c r="H9" s="217">
        <v>0</v>
      </c>
    </row>
    <row r="10" spans="1:8">
      <c r="A10" s="50">
        <v>522301</v>
      </c>
      <c r="B10" s="29" t="s">
        <v>11</v>
      </c>
      <c r="C10" s="261">
        <v>10</v>
      </c>
      <c r="D10" s="261">
        <v>16</v>
      </c>
      <c r="E10" s="261">
        <v>12</v>
      </c>
      <c r="F10" s="1248"/>
      <c r="G10" s="625">
        <v>38</v>
      </c>
      <c r="H10" s="217">
        <v>5</v>
      </c>
    </row>
    <row r="11" spans="1:8">
      <c r="A11" s="50">
        <v>611303</v>
      </c>
      <c r="B11" s="29" t="s">
        <v>104</v>
      </c>
      <c r="C11" s="261">
        <v>0</v>
      </c>
      <c r="D11" s="261">
        <v>0</v>
      </c>
      <c r="E11" s="261">
        <v>5</v>
      </c>
      <c r="F11" s="1248"/>
      <c r="G11" s="625">
        <v>5</v>
      </c>
      <c r="H11" s="217">
        <v>0</v>
      </c>
    </row>
    <row r="12" spans="1:8">
      <c r="A12" s="69">
        <v>711204</v>
      </c>
      <c r="B12" s="29" t="s">
        <v>26</v>
      </c>
      <c r="C12" s="261">
        <v>2</v>
      </c>
      <c r="D12" s="261">
        <v>11</v>
      </c>
      <c r="E12" s="261">
        <v>2</v>
      </c>
      <c r="F12" s="1248"/>
      <c r="G12" s="625">
        <v>15</v>
      </c>
      <c r="H12" s="217">
        <v>1</v>
      </c>
    </row>
    <row r="13" spans="1:8">
      <c r="A13" s="77">
        <v>712905</v>
      </c>
      <c r="B13" s="29" t="s">
        <v>25</v>
      </c>
      <c r="C13" s="261">
        <v>2</v>
      </c>
      <c r="D13" s="261">
        <v>20</v>
      </c>
      <c r="E13" s="261">
        <v>17</v>
      </c>
      <c r="F13" s="1248"/>
      <c r="G13" s="625">
        <v>39</v>
      </c>
      <c r="H13" s="217">
        <v>12</v>
      </c>
    </row>
    <row r="14" spans="1:8">
      <c r="A14" s="78">
        <v>713201</v>
      </c>
      <c r="B14" s="29" t="s">
        <v>33</v>
      </c>
      <c r="C14" s="261">
        <v>2</v>
      </c>
      <c r="D14" s="261">
        <v>0</v>
      </c>
      <c r="E14" s="261">
        <v>1</v>
      </c>
      <c r="F14" s="1248"/>
      <c r="G14" s="625">
        <v>3</v>
      </c>
      <c r="H14" s="217">
        <v>0</v>
      </c>
    </row>
    <row r="15" spans="1:8">
      <c r="A15" s="30">
        <v>721306</v>
      </c>
      <c r="B15" s="142" t="s">
        <v>9</v>
      </c>
      <c r="C15" s="261">
        <v>1</v>
      </c>
      <c r="D15" s="261">
        <v>1</v>
      </c>
      <c r="E15" s="261">
        <v>0</v>
      </c>
      <c r="F15" s="1248"/>
      <c r="G15" s="625">
        <v>2</v>
      </c>
      <c r="H15" s="217">
        <v>0</v>
      </c>
    </row>
    <row r="16" spans="1:8">
      <c r="A16" s="31">
        <v>722204</v>
      </c>
      <c r="B16" s="29" t="s">
        <v>14</v>
      </c>
      <c r="C16" s="261">
        <v>9</v>
      </c>
      <c r="D16" s="261">
        <v>3</v>
      </c>
      <c r="E16" s="261">
        <v>6</v>
      </c>
      <c r="F16" s="1248"/>
      <c r="G16" s="625">
        <v>18</v>
      </c>
      <c r="H16" s="217">
        <v>5</v>
      </c>
    </row>
    <row r="17" spans="1:8">
      <c r="A17" s="31">
        <v>722307</v>
      </c>
      <c r="B17" s="29" t="s">
        <v>106</v>
      </c>
      <c r="C17" s="261">
        <v>2</v>
      </c>
      <c r="D17" s="261">
        <v>1</v>
      </c>
      <c r="E17" s="261">
        <v>4</v>
      </c>
      <c r="F17" s="1248"/>
      <c r="G17" s="625">
        <v>7</v>
      </c>
      <c r="H17" s="217">
        <v>1</v>
      </c>
    </row>
    <row r="18" spans="1:8">
      <c r="A18" s="15">
        <v>723103</v>
      </c>
      <c r="B18" s="29" t="s">
        <v>15</v>
      </c>
      <c r="C18" s="261">
        <v>20</v>
      </c>
      <c r="D18" s="261">
        <v>36</v>
      </c>
      <c r="E18" s="261">
        <v>24</v>
      </c>
      <c r="F18" s="1248"/>
      <c r="G18" s="625">
        <v>80</v>
      </c>
      <c r="H18" s="217">
        <v>6</v>
      </c>
    </row>
    <row r="19" spans="1:8">
      <c r="A19" s="624">
        <v>723107</v>
      </c>
      <c r="B19" s="29" t="s">
        <v>372</v>
      </c>
      <c r="C19" s="261">
        <v>0</v>
      </c>
      <c r="D19" s="261">
        <v>6</v>
      </c>
      <c r="E19" s="261">
        <v>0</v>
      </c>
      <c r="F19" s="1248"/>
      <c r="G19" s="625">
        <v>6</v>
      </c>
      <c r="H19" s="217">
        <v>0</v>
      </c>
    </row>
    <row r="20" spans="1:8">
      <c r="A20" s="31">
        <v>723310</v>
      </c>
      <c r="B20" s="29" t="s">
        <v>8</v>
      </c>
      <c r="C20" s="261">
        <v>8</v>
      </c>
      <c r="D20" s="261">
        <v>11</v>
      </c>
      <c r="E20" s="261">
        <v>11</v>
      </c>
      <c r="F20" s="1248"/>
      <c r="G20" s="625">
        <v>30</v>
      </c>
      <c r="H20" s="217">
        <v>7</v>
      </c>
    </row>
    <row r="21" spans="1:8">
      <c r="A21" s="31">
        <v>732301</v>
      </c>
      <c r="B21" s="29" t="s">
        <v>96</v>
      </c>
      <c r="C21" s="261">
        <v>6</v>
      </c>
      <c r="D21" s="261">
        <v>8</v>
      </c>
      <c r="E21" s="261">
        <v>12</v>
      </c>
      <c r="F21" s="1248"/>
      <c r="G21" s="625">
        <v>26</v>
      </c>
      <c r="H21" s="217">
        <v>6</v>
      </c>
    </row>
    <row r="22" spans="1:8">
      <c r="A22" s="516">
        <v>741103</v>
      </c>
      <c r="B22" s="29" t="s">
        <v>16</v>
      </c>
      <c r="C22" s="261">
        <v>4</v>
      </c>
      <c r="D22" s="261">
        <v>2</v>
      </c>
      <c r="E22" s="261">
        <v>2</v>
      </c>
      <c r="F22" s="1248"/>
      <c r="G22" s="625">
        <v>8</v>
      </c>
      <c r="H22" s="217">
        <v>0</v>
      </c>
    </row>
    <row r="23" spans="1:8">
      <c r="A23" s="146">
        <v>741201</v>
      </c>
      <c r="B23" s="29" t="s">
        <v>18</v>
      </c>
      <c r="C23" s="261">
        <v>13</v>
      </c>
      <c r="D23" s="261">
        <v>12</v>
      </c>
      <c r="E23" s="261">
        <v>14</v>
      </c>
      <c r="F23" s="1248"/>
      <c r="G23" s="625">
        <v>39</v>
      </c>
      <c r="H23" s="217">
        <v>3</v>
      </c>
    </row>
    <row r="24" spans="1:8">
      <c r="A24" s="31">
        <v>741203</v>
      </c>
      <c r="B24" s="29" t="s">
        <v>17</v>
      </c>
      <c r="C24" s="261">
        <v>0</v>
      </c>
      <c r="D24" s="261">
        <v>11</v>
      </c>
      <c r="E24" s="261">
        <v>16</v>
      </c>
      <c r="F24" s="1248"/>
      <c r="G24" s="625">
        <v>27</v>
      </c>
      <c r="H24" s="217">
        <v>6</v>
      </c>
    </row>
    <row r="25" spans="1:8">
      <c r="A25" s="147">
        <v>742102</v>
      </c>
      <c r="B25" s="29" t="s">
        <v>107</v>
      </c>
      <c r="C25" s="261">
        <v>4</v>
      </c>
      <c r="D25" s="261">
        <v>1</v>
      </c>
      <c r="E25" s="261">
        <v>2</v>
      </c>
      <c r="F25" s="1248"/>
      <c r="G25" s="625">
        <v>7</v>
      </c>
      <c r="H25" s="217">
        <v>2</v>
      </c>
    </row>
    <row r="26" spans="1:8">
      <c r="A26" s="73">
        <v>742114</v>
      </c>
      <c r="B26" s="29" t="s">
        <v>108</v>
      </c>
      <c r="C26" s="261">
        <v>16</v>
      </c>
      <c r="D26" s="261">
        <v>0</v>
      </c>
      <c r="E26" s="261">
        <v>0</v>
      </c>
      <c r="F26" s="1248"/>
      <c r="G26" s="625">
        <v>16</v>
      </c>
      <c r="H26" s="217">
        <v>0</v>
      </c>
    </row>
    <row r="27" spans="1:8">
      <c r="A27" s="31">
        <v>751107</v>
      </c>
      <c r="B27" s="29" t="s">
        <v>27</v>
      </c>
      <c r="C27" s="261">
        <v>0</v>
      </c>
      <c r="D27" s="261">
        <v>0</v>
      </c>
      <c r="E27" s="261">
        <v>0</v>
      </c>
      <c r="F27" s="1248"/>
      <c r="G27" s="625">
        <v>0</v>
      </c>
      <c r="H27" s="217">
        <v>0</v>
      </c>
    </row>
    <row r="28" spans="1:8">
      <c r="A28" s="31">
        <v>751201</v>
      </c>
      <c r="B28" s="29" t="s">
        <v>19</v>
      </c>
      <c r="C28" s="261">
        <v>24</v>
      </c>
      <c r="D28" s="261">
        <v>21</v>
      </c>
      <c r="E28" s="261">
        <v>12</v>
      </c>
      <c r="F28" s="1248"/>
      <c r="G28" s="625">
        <v>57</v>
      </c>
      <c r="H28" s="217">
        <v>8</v>
      </c>
    </row>
    <row r="29" spans="1:8">
      <c r="A29" s="148">
        <v>751204</v>
      </c>
      <c r="B29" s="29" t="s">
        <v>20</v>
      </c>
      <c r="C29" s="261">
        <v>3</v>
      </c>
      <c r="D29" s="261">
        <v>5</v>
      </c>
      <c r="E29" s="261">
        <v>1</v>
      </c>
      <c r="F29" s="1248"/>
      <c r="G29" s="625">
        <v>9</v>
      </c>
      <c r="H29" s="217">
        <v>0</v>
      </c>
    </row>
    <row r="30" spans="1:8">
      <c r="A30" s="149">
        <v>752205</v>
      </c>
      <c r="B30" s="29" t="s">
        <v>21</v>
      </c>
      <c r="C30" s="261">
        <v>2</v>
      </c>
      <c r="D30" s="261">
        <v>5</v>
      </c>
      <c r="E30" s="261">
        <v>2</v>
      </c>
      <c r="F30" s="1248"/>
      <c r="G30" s="625">
        <v>9</v>
      </c>
      <c r="H30" s="217">
        <v>0</v>
      </c>
    </row>
    <row r="31" spans="1:8">
      <c r="A31" s="50">
        <v>753105</v>
      </c>
      <c r="B31" s="29" t="s">
        <v>22</v>
      </c>
      <c r="C31" s="261">
        <v>1</v>
      </c>
      <c r="D31" s="261">
        <v>0</v>
      </c>
      <c r="E31" s="261">
        <v>0</v>
      </c>
      <c r="F31" s="1248"/>
      <c r="G31" s="625">
        <v>1</v>
      </c>
      <c r="H31" s="217">
        <v>0</v>
      </c>
    </row>
    <row r="32" spans="1:8">
      <c r="A32" s="150">
        <v>811101</v>
      </c>
      <c r="B32" s="29" t="s">
        <v>129</v>
      </c>
      <c r="C32" s="261">
        <v>0</v>
      </c>
      <c r="D32" s="261">
        <v>0</v>
      </c>
      <c r="E32" s="261">
        <v>0</v>
      </c>
      <c r="F32" s="1248"/>
      <c r="G32" s="625">
        <v>0</v>
      </c>
      <c r="H32" s="217">
        <v>12</v>
      </c>
    </row>
    <row r="33" spans="1:8">
      <c r="A33" s="31">
        <v>832201</v>
      </c>
      <c r="B33" s="29" t="s">
        <v>427</v>
      </c>
      <c r="C33" s="261">
        <v>16</v>
      </c>
      <c r="D33" s="261">
        <v>0</v>
      </c>
      <c r="E33" s="261">
        <v>0</v>
      </c>
      <c r="F33" s="1248"/>
      <c r="G33" s="625">
        <v>16</v>
      </c>
      <c r="H33" s="217">
        <v>0</v>
      </c>
    </row>
    <row r="34" spans="1:8">
      <c r="A34" s="79">
        <v>911205</v>
      </c>
      <c r="B34" s="29" t="s">
        <v>99</v>
      </c>
      <c r="C34" s="261">
        <v>3</v>
      </c>
      <c r="D34" s="261">
        <v>1</v>
      </c>
      <c r="E34" s="261">
        <v>3</v>
      </c>
      <c r="F34" s="1248"/>
      <c r="G34" s="625">
        <v>7</v>
      </c>
      <c r="H34" s="217">
        <v>4</v>
      </c>
    </row>
    <row r="35" spans="1:8" ht="17.25" customHeight="1">
      <c r="A35" s="1221" t="s">
        <v>201</v>
      </c>
      <c r="B35" s="1221"/>
      <c r="C35" s="353">
        <v>199</v>
      </c>
      <c r="D35" s="353">
        <v>236</v>
      </c>
      <c r="E35" s="353">
        <v>202</v>
      </c>
      <c r="F35" s="1248"/>
      <c r="G35" s="1249">
        <v>637</v>
      </c>
      <c r="H35" s="935">
        <v>111</v>
      </c>
    </row>
    <row r="36" spans="1:8" ht="21" customHeight="1">
      <c r="A36" s="1164" t="s">
        <v>184</v>
      </c>
      <c r="B36" s="1164"/>
      <c r="C36" s="1164"/>
      <c r="D36" s="1164"/>
      <c r="E36" s="1164"/>
      <c r="F36" s="1164"/>
      <c r="G36" s="1249"/>
      <c r="H36" s="936"/>
    </row>
    <row r="37" spans="1:8">
      <c r="A37" s="51">
        <v>311103</v>
      </c>
      <c r="B37" s="38" t="s">
        <v>91</v>
      </c>
      <c r="C37" s="195">
        <v>16</v>
      </c>
      <c r="D37" s="195">
        <v>12</v>
      </c>
      <c r="E37" s="195">
        <v>29</v>
      </c>
      <c r="F37" s="195">
        <v>19</v>
      </c>
      <c r="G37" s="325">
        <v>76</v>
      </c>
      <c r="H37" s="125">
        <v>15</v>
      </c>
    </row>
    <row r="38" spans="1:8" s="3" customFormat="1">
      <c r="A38" s="51">
        <v>311104</v>
      </c>
      <c r="B38" s="38" t="s">
        <v>36</v>
      </c>
      <c r="C38" s="195">
        <v>12</v>
      </c>
      <c r="D38" s="195">
        <v>12</v>
      </c>
      <c r="E38" s="195">
        <v>15</v>
      </c>
      <c r="F38" s="195">
        <v>12</v>
      </c>
      <c r="G38" s="325">
        <v>51</v>
      </c>
      <c r="H38" s="125">
        <v>1</v>
      </c>
    </row>
    <row r="39" spans="1:8">
      <c r="A39" s="52">
        <v>311201</v>
      </c>
      <c r="B39" s="38" t="s">
        <v>59</v>
      </c>
      <c r="C39" s="195">
        <v>29</v>
      </c>
      <c r="D39" s="195">
        <v>27</v>
      </c>
      <c r="E39" s="195">
        <v>24</v>
      </c>
      <c r="F39" s="195">
        <v>18</v>
      </c>
      <c r="G39" s="325">
        <v>98</v>
      </c>
      <c r="H39" s="125">
        <v>7</v>
      </c>
    </row>
    <row r="40" spans="1:8">
      <c r="A40" s="89">
        <v>311302</v>
      </c>
      <c r="B40" s="38" t="s">
        <v>171</v>
      </c>
      <c r="C40" s="195">
        <v>14</v>
      </c>
      <c r="D40" s="195">
        <v>13</v>
      </c>
      <c r="E40" s="195">
        <v>14</v>
      </c>
      <c r="F40" s="195">
        <v>18</v>
      </c>
      <c r="G40" s="325">
        <v>59</v>
      </c>
      <c r="H40" s="125">
        <v>0</v>
      </c>
    </row>
    <row r="41" spans="1:8" s="3" customFormat="1">
      <c r="A41" s="51">
        <v>311303</v>
      </c>
      <c r="B41" s="38" t="s">
        <v>70</v>
      </c>
      <c r="C41" s="195">
        <v>14</v>
      </c>
      <c r="D41" s="195">
        <v>12</v>
      </c>
      <c r="E41" s="195">
        <v>20</v>
      </c>
      <c r="F41" s="195">
        <v>39</v>
      </c>
      <c r="G41" s="325">
        <v>85</v>
      </c>
      <c r="H41" s="125">
        <v>11</v>
      </c>
    </row>
    <row r="42" spans="1:8">
      <c r="A42" s="171">
        <v>311408</v>
      </c>
      <c r="B42" s="38" t="s">
        <v>50</v>
      </c>
      <c r="C42" s="195">
        <v>15</v>
      </c>
      <c r="D42" s="195">
        <v>17</v>
      </c>
      <c r="E42" s="195">
        <v>26</v>
      </c>
      <c r="F42" s="195">
        <v>55</v>
      </c>
      <c r="G42" s="325">
        <v>113</v>
      </c>
      <c r="H42" s="125">
        <v>6</v>
      </c>
    </row>
    <row r="43" spans="1:8" ht="12.75" customHeight="1">
      <c r="A43" s="51">
        <v>311410</v>
      </c>
      <c r="B43" s="38" t="s">
        <v>41</v>
      </c>
      <c r="C43" s="195">
        <v>46</v>
      </c>
      <c r="D43" s="195">
        <v>41</v>
      </c>
      <c r="E43" s="195">
        <v>31</v>
      </c>
      <c r="F43" s="195">
        <v>28</v>
      </c>
      <c r="G43" s="325">
        <v>146</v>
      </c>
      <c r="H43" s="125">
        <v>23</v>
      </c>
    </row>
    <row r="44" spans="1:8">
      <c r="A44" s="51">
        <v>311504</v>
      </c>
      <c r="B44" s="38" t="s">
        <v>40</v>
      </c>
      <c r="C44" s="195">
        <v>15</v>
      </c>
      <c r="D44" s="195">
        <v>24</v>
      </c>
      <c r="E44" s="195">
        <v>15</v>
      </c>
      <c r="F44" s="195">
        <v>14</v>
      </c>
      <c r="G44" s="325">
        <v>68</v>
      </c>
      <c r="H44" s="125">
        <v>8</v>
      </c>
    </row>
    <row r="45" spans="1:8">
      <c r="A45" s="51">
        <v>311513</v>
      </c>
      <c r="B45" s="38" t="s">
        <v>60</v>
      </c>
      <c r="C45" s="195">
        <v>61</v>
      </c>
      <c r="D45" s="195">
        <v>63</v>
      </c>
      <c r="E45" s="195">
        <v>64</v>
      </c>
      <c r="F45" s="195">
        <v>46</v>
      </c>
      <c r="G45" s="325">
        <v>234</v>
      </c>
      <c r="H45" s="125">
        <v>25</v>
      </c>
    </row>
    <row r="46" spans="1:8">
      <c r="A46" s="51">
        <v>311703</v>
      </c>
      <c r="B46" s="38" t="s">
        <v>134</v>
      </c>
      <c r="C46" s="195">
        <v>0</v>
      </c>
      <c r="D46" s="195">
        <v>0</v>
      </c>
      <c r="E46" s="195">
        <v>7</v>
      </c>
      <c r="F46" s="195">
        <v>33</v>
      </c>
      <c r="G46" s="325">
        <v>40</v>
      </c>
      <c r="H46" s="125">
        <v>11</v>
      </c>
    </row>
    <row r="47" spans="1:8">
      <c r="A47" s="51">
        <v>311911</v>
      </c>
      <c r="B47" s="38" t="s">
        <v>43</v>
      </c>
      <c r="C47" s="195">
        <v>17</v>
      </c>
      <c r="D47" s="195">
        <v>7</v>
      </c>
      <c r="E47" s="195">
        <v>0</v>
      </c>
      <c r="F47" s="195">
        <v>0</v>
      </c>
      <c r="G47" s="325">
        <v>24</v>
      </c>
      <c r="H47" s="125">
        <v>0</v>
      </c>
    </row>
    <row r="48" spans="1:8">
      <c r="A48" s="706">
        <v>311930</v>
      </c>
      <c r="B48" s="60" t="s">
        <v>110</v>
      </c>
      <c r="C48" s="195">
        <v>21</v>
      </c>
      <c r="D48" s="195">
        <v>13</v>
      </c>
      <c r="E48" s="195">
        <v>19</v>
      </c>
      <c r="F48" s="195">
        <v>14</v>
      </c>
      <c r="G48" s="325">
        <v>67</v>
      </c>
      <c r="H48" s="125">
        <v>8</v>
      </c>
    </row>
    <row r="49" spans="1:8">
      <c r="A49" s="51">
        <v>314202</v>
      </c>
      <c r="B49" s="38" t="s">
        <v>53</v>
      </c>
      <c r="C49" s="195">
        <v>29</v>
      </c>
      <c r="D49" s="195">
        <v>27</v>
      </c>
      <c r="E49" s="195">
        <v>30</v>
      </c>
      <c r="F49" s="195">
        <v>21</v>
      </c>
      <c r="G49" s="325">
        <v>107</v>
      </c>
      <c r="H49" s="125">
        <v>13</v>
      </c>
    </row>
    <row r="50" spans="1:8" s="3" customFormat="1">
      <c r="A50" s="51">
        <v>315317</v>
      </c>
      <c r="B50" s="38" t="s">
        <v>115</v>
      </c>
      <c r="C50" s="195">
        <v>11</v>
      </c>
      <c r="D50" s="195">
        <v>10</v>
      </c>
      <c r="E50" s="195">
        <v>10</v>
      </c>
      <c r="F50" s="195">
        <v>8</v>
      </c>
      <c r="G50" s="325">
        <v>39</v>
      </c>
      <c r="H50" s="125">
        <v>11</v>
      </c>
    </row>
    <row r="51" spans="1:8" s="3" customFormat="1">
      <c r="A51" s="51">
        <v>324002</v>
      </c>
      <c r="B51" s="155" t="s">
        <v>35</v>
      </c>
      <c r="C51" s="195">
        <v>37</v>
      </c>
      <c r="D51" s="195">
        <v>23</v>
      </c>
      <c r="E51" s="195">
        <v>16</v>
      </c>
      <c r="F51" s="195">
        <v>0</v>
      </c>
      <c r="G51" s="325">
        <v>76</v>
      </c>
      <c r="H51" s="125">
        <v>0</v>
      </c>
    </row>
    <row r="52" spans="1:8" s="3" customFormat="1">
      <c r="A52" s="90">
        <v>325511</v>
      </c>
      <c r="B52" s="38" t="s">
        <v>51</v>
      </c>
      <c r="C52" s="195">
        <v>0</v>
      </c>
      <c r="D52" s="195">
        <v>0</v>
      </c>
      <c r="E52" s="195">
        <v>8</v>
      </c>
      <c r="F52" s="195">
        <v>8</v>
      </c>
      <c r="G52" s="325">
        <v>16</v>
      </c>
      <c r="H52" s="125">
        <v>3</v>
      </c>
    </row>
    <row r="53" spans="1:8">
      <c r="A53" s="51">
        <v>331403</v>
      </c>
      <c r="B53" s="38" t="s">
        <v>56</v>
      </c>
      <c r="C53" s="195">
        <v>63</v>
      </c>
      <c r="D53" s="195">
        <v>52</v>
      </c>
      <c r="E53" s="195">
        <v>50</v>
      </c>
      <c r="F53" s="195">
        <v>28</v>
      </c>
      <c r="G53" s="325">
        <v>193</v>
      </c>
      <c r="H53" s="125">
        <v>37</v>
      </c>
    </row>
    <row r="54" spans="1:8" s="3" customFormat="1">
      <c r="A54" s="51">
        <v>333107</v>
      </c>
      <c r="B54" s="38" t="s">
        <v>39</v>
      </c>
      <c r="C54" s="195">
        <v>117</v>
      </c>
      <c r="D54" s="195">
        <v>61</v>
      </c>
      <c r="E54" s="195">
        <v>52</v>
      </c>
      <c r="F54" s="195">
        <v>40</v>
      </c>
      <c r="G54" s="325">
        <v>270</v>
      </c>
      <c r="H54" s="125">
        <v>11</v>
      </c>
    </row>
    <row r="55" spans="1:8" s="3" customFormat="1">
      <c r="A55" s="51">
        <v>333108</v>
      </c>
      <c r="B55" s="38" t="s">
        <v>38</v>
      </c>
      <c r="C55" s="195">
        <v>16</v>
      </c>
      <c r="D55" s="195">
        <v>29</v>
      </c>
      <c r="E55" s="195">
        <v>13</v>
      </c>
      <c r="F55" s="195">
        <v>14</v>
      </c>
      <c r="G55" s="325">
        <v>72</v>
      </c>
      <c r="H55" s="125">
        <v>0</v>
      </c>
    </row>
    <row r="56" spans="1:8">
      <c r="A56" s="51">
        <v>333906</v>
      </c>
      <c r="B56" s="38" t="s">
        <v>45</v>
      </c>
      <c r="C56" s="195">
        <v>15</v>
      </c>
      <c r="D56" s="195">
        <v>21</v>
      </c>
      <c r="E56" s="195">
        <v>25</v>
      </c>
      <c r="F56" s="195">
        <v>28</v>
      </c>
      <c r="G56" s="325">
        <v>89</v>
      </c>
      <c r="H56" s="125">
        <v>1</v>
      </c>
    </row>
    <row r="57" spans="1:8">
      <c r="A57" s="171">
        <v>343104</v>
      </c>
      <c r="B57" s="155" t="s">
        <v>57</v>
      </c>
      <c r="C57" s="195">
        <v>33</v>
      </c>
      <c r="D57" s="195">
        <v>18</v>
      </c>
      <c r="E57" s="195">
        <v>5</v>
      </c>
      <c r="F57" s="195">
        <v>0</v>
      </c>
      <c r="G57" s="325">
        <v>56</v>
      </c>
      <c r="H57" s="125">
        <v>0</v>
      </c>
    </row>
    <row r="58" spans="1:8">
      <c r="A58" s="51">
        <v>343204</v>
      </c>
      <c r="B58" s="38" t="s">
        <v>93</v>
      </c>
      <c r="C58" s="195">
        <v>41</v>
      </c>
      <c r="D58" s="195">
        <v>14</v>
      </c>
      <c r="E58" s="195">
        <v>8</v>
      </c>
      <c r="F58" s="195">
        <v>0</v>
      </c>
      <c r="G58" s="325">
        <v>63</v>
      </c>
      <c r="H58" s="125">
        <v>0</v>
      </c>
    </row>
    <row r="59" spans="1:8">
      <c r="A59" s="51">
        <v>343404</v>
      </c>
      <c r="B59" s="38" t="s">
        <v>48</v>
      </c>
      <c r="C59" s="195">
        <v>58</v>
      </c>
      <c r="D59" s="195">
        <v>57</v>
      </c>
      <c r="E59" s="195">
        <v>36</v>
      </c>
      <c r="F59" s="195">
        <v>51</v>
      </c>
      <c r="G59" s="325">
        <v>202</v>
      </c>
      <c r="H59" s="125">
        <v>22</v>
      </c>
    </row>
    <row r="60" spans="1:8" s="3" customFormat="1">
      <c r="A60" s="51">
        <v>351203</v>
      </c>
      <c r="B60" s="38" t="s">
        <v>34</v>
      </c>
      <c r="C60" s="195">
        <v>154</v>
      </c>
      <c r="D60" s="195">
        <v>144</v>
      </c>
      <c r="E60" s="195">
        <v>107</v>
      </c>
      <c r="F60" s="195">
        <v>121</v>
      </c>
      <c r="G60" s="325">
        <v>526</v>
      </c>
      <c r="H60" s="125">
        <v>51</v>
      </c>
    </row>
    <row r="61" spans="1:8">
      <c r="A61" s="51">
        <v>422103</v>
      </c>
      <c r="B61" s="38" t="s">
        <v>44</v>
      </c>
      <c r="C61" s="195">
        <v>30</v>
      </c>
      <c r="D61" s="195">
        <v>25</v>
      </c>
      <c r="E61" s="195">
        <v>20</v>
      </c>
      <c r="F61" s="195">
        <v>19</v>
      </c>
      <c r="G61" s="325">
        <v>94</v>
      </c>
      <c r="H61" s="125">
        <v>24</v>
      </c>
    </row>
    <row r="62" spans="1:8">
      <c r="A62" s="51">
        <v>422402</v>
      </c>
      <c r="B62" s="38" t="s">
        <v>46</v>
      </c>
      <c r="C62" s="195">
        <v>28</v>
      </c>
      <c r="D62" s="195">
        <v>30</v>
      </c>
      <c r="E62" s="195">
        <v>39</v>
      </c>
      <c r="F62" s="195">
        <v>52</v>
      </c>
      <c r="G62" s="325">
        <v>149</v>
      </c>
      <c r="H62" s="125">
        <v>40</v>
      </c>
    </row>
    <row r="63" spans="1:8">
      <c r="A63" s="51">
        <v>513101</v>
      </c>
      <c r="B63" s="38" t="s">
        <v>47</v>
      </c>
      <c r="C63" s="195">
        <v>0</v>
      </c>
      <c r="D63" s="195">
        <v>0</v>
      </c>
      <c r="E63" s="195">
        <v>7</v>
      </c>
      <c r="F63" s="195">
        <v>0</v>
      </c>
      <c r="G63" s="325">
        <v>7</v>
      </c>
      <c r="H63" s="125">
        <v>4</v>
      </c>
    </row>
    <row r="64" spans="1:8">
      <c r="A64" s="52">
        <v>514105</v>
      </c>
      <c r="B64" s="38" t="s">
        <v>42</v>
      </c>
      <c r="C64" s="195">
        <v>30</v>
      </c>
      <c r="D64" s="195">
        <v>21</v>
      </c>
      <c r="E64" s="195">
        <v>17</v>
      </c>
      <c r="F64" s="195">
        <v>16</v>
      </c>
      <c r="G64" s="325">
        <v>84</v>
      </c>
      <c r="H64" s="125">
        <v>17</v>
      </c>
    </row>
    <row r="65" spans="1:8" s="3" customFormat="1">
      <c r="A65" s="51">
        <v>522305</v>
      </c>
      <c r="B65" s="38" t="s">
        <v>58</v>
      </c>
      <c r="C65" s="195">
        <v>0</v>
      </c>
      <c r="D65" s="195">
        <v>0</v>
      </c>
      <c r="E65" s="195">
        <v>13</v>
      </c>
      <c r="F65" s="195">
        <v>10</v>
      </c>
      <c r="G65" s="325">
        <v>23</v>
      </c>
      <c r="H65" s="125">
        <v>6</v>
      </c>
    </row>
    <row r="66" spans="1:8" ht="18" customHeight="1">
      <c r="A66" s="1034" t="s">
        <v>202</v>
      </c>
      <c r="B66" s="1035"/>
      <c r="C66" s="164">
        <v>922</v>
      </c>
      <c r="D66" s="163">
        <v>773</v>
      </c>
      <c r="E66" s="163">
        <v>720</v>
      </c>
      <c r="F66" s="163">
        <v>712</v>
      </c>
      <c r="G66" s="1250">
        <v>3127</v>
      </c>
      <c r="H66" s="940">
        <v>355</v>
      </c>
    </row>
    <row r="67" spans="1:8" ht="28.5" customHeight="1">
      <c r="A67" s="1240" t="s">
        <v>458</v>
      </c>
      <c r="B67" s="1241"/>
      <c r="C67" s="1241"/>
      <c r="D67" s="1241"/>
      <c r="E67" s="1241"/>
      <c r="F67" s="1242"/>
      <c r="G67" s="1250"/>
      <c r="H67" s="941"/>
    </row>
    <row r="68" spans="1:8" ht="19.5" customHeight="1" thickBot="1">
      <c r="A68" s="2"/>
      <c r="B68" s="2"/>
      <c r="C68" s="65"/>
      <c r="D68" s="65"/>
      <c r="E68" s="65"/>
      <c r="F68" s="65"/>
      <c r="G68" s="165"/>
    </row>
    <row r="69" spans="1:8" ht="27" customHeight="1" thickBot="1">
      <c r="A69" s="1238" t="s">
        <v>195</v>
      </c>
      <c r="B69" s="1239"/>
      <c r="C69" s="663">
        <v>1121</v>
      </c>
      <c r="D69" s="663">
        <v>1009</v>
      </c>
      <c r="E69" s="663">
        <v>922</v>
      </c>
      <c r="F69" s="663">
        <v>712</v>
      </c>
      <c r="G69" s="664">
        <v>3764</v>
      </c>
      <c r="H69" s="665">
        <v>466</v>
      </c>
    </row>
    <row r="70" spans="1:8" ht="27" customHeight="1">
      <c r="A70" s="220"/>
      <c r="B70" s="220"/>
      <c r="C70" s="227"/>
      <c r="D70" s="227"/>
      <c r="E70" s="227"/>
      <c r="F70" s="227"/>
      <c r="G70" s="227"/>
      <c r="H70" s="227"/>
    </row>
    <row r="71" spans="1:8" ht="12.75" customHeight="1">
      <c r="A71" s="876" t="s">
        <v>280</v>
      </c>
      <c r="B71" s="876"/>
      <c r="C71" s="876"/>
      <c r="D71" s="876"/>
      <c r="E71" s="876"/>
      <c r="F71" s="876"/>
      <c r="G71" s="876"/>
      <c r="H71" s="876"/>
    </row>
    <row r="73" spans="1:8" ht="56.25">
      <c r="A73" s="308" t="s">
        <v>185</v>
      </c>
      <c r="B73" s="322" t="s">
        <v>313</v>
      </c>
      <c r="C73" s="512" t="s">
        <v>457</v>
      </c>
      <c r="D73" s="647" t="s">
        <v>456</v>
      </c>
      <c r="E73" s="321" t="s">
        <v>223</v>
      </c>
      <c r="F73" s="400" t="s">
        <v>348</v>
      </c>
    </row>
    <row r="74" spans="1:8">
      <c r="A74" s="825">
        <v>311104</v>
      </c>
      <c r="B74" s="824" t="s">
        <v>36</v>
      </c>
      <c r="C74" s="820">
        <v>32</v>
      </c>
      <c r="D74" s="821">
        <v>7</v>
      </c>
      <c r="E74" s="829">
        <v>39</v>
      </c>
      <c r="F74" s="830">
        <v>0</v>
      </c>
      <c r="G74" s="48"/>
    </row>
    <row r="75" spans="1:8">
      <c r="A75" s="825">
        <v>311513</v>
      </c>
      <c r="B75" s="824" t="s">
        <v>60</v>
      </c>
      <c r="C75" s="820">
        <v>0</v>
      </c>
      <c r="D75" s="821">
        <v>0</v>
      </c>
      <c r="E75" s="829">
        <v>0</v>
      </c>
      <c r="F75" s="830">
        <v>18</v>
      </c>
      <c r="G75" s="48"/>
    </row>
    <row r="76" spans="1:8">
      <c r="A76" s="825">
        <v>321104</v>
      </c>
      <c r="B76" s="824" t="s">
        <v>77</v>
      </c>
      <c r="C76" s="820">
        <v>34</v>
      </c>
      <c r="D76" s="821">
        <v>0</v>
      </c>
      <c r="E76" s="829">
        <v>34</v>
      </c>
      <c r="F76" s="830">
        <v>21</v>
      </c>
      <c r="G76" s="48"/>
    </row>
    <row r="77" spans="1:8">
      <c r="A77" s="825">
        <v>321301</v>
      </c>
      <c r="B77" s="824" t="s">
        <v>82</v>
      </c>
      <c r="C77" s="820">
        <v>62</v>
      </c>
      <c r="D77" s="821">
        <v>35</v>
      </c>
      <c r="E77" s="829">
        <v>97</v>
      </c>
      <c r="F77" s="830">
        <v>20</v>
      </c>
      <c r="G77" s="48"/>
    </row>
    <row r="78" spans="1:8">
      <c r="A78" s="825">
        <v>321402</v>
      </c>
      <c r="B78" s="824" t="s">
        <v>81</v>
      </c>
      <c r="C78" s="820">
        <v>20</v>
      </c>
      <c r="D78" s="821">
        <v>0</v>
      </c>
      <c r="E78" s="829">
        <v>20</v>
      </c>
      <c r="F78" s="830">
        <v>0</v>
      </c>
      <c r="G78" s="48"/>
    </row>
    <row r="79" spans="1:8">
      <c r="A79" s="825">
        <v>324002</v>
      </c>
      <c r="B79" s="824" t="s">
        <v>35</v>
      </c>
      <c r="C79" s="820">
        <v>32</v>
      </c>
      <c r="D79" s="821">
        <v>0</v>
      </c>
      <c r="E79" s="829">
        <v>32</v>
      </c>
      <c r="F79" s="830">
        <v>0</v>
      </c>
      <c r="G79" s="48"/>
    </row>
    <row r="80" spans="1:8">
      <c r="A80" s="825">
        <v>325101</v>
      </c>
      <c r="B80" s="824" t="s">
        <v>78</v>
      </c>
      <c r="C80" s="820">
        <v>20</v>
      </c>
      <c r="D80" s="821">
        <v>0</v>
      </c>
      <c r="E80" s="829">
        <v>20</v>
      </c>
      <c r="F80" s="830">
        <v>9</v>
      </c>
      <c r="G80" s="48"/>
    </row>
    <row r="81" spans="1:7">
      <c r="A81" s="826">
        <v>325102</v>
      </c>
      <c r="B81" s="667" t="s">
        <v>88</v>
      </c>
      <c r="C81" s="822">
        <v>31</v>
      </c>
      <c r="D81" s="822">
        <v>11</v>
      </c>
      <c r="E81" s="262">
        <v>42</v>
      </c>
      <c r="F81" s="124">
        <v>10</v>
      </c>
      <c r="G81" s="48"/>
    </row>
    <row r="82" spans="1:7">
      <c r="A82" s="827">
        <v>325402</v>
      </c>
      <c r="B82" s="667" t="s">
        <v>76</v>
      </c>
      <c r="C82" s="822">
        <v>66</v>
      </c>
      <c r="D82" s="822">
        <v>35</v>
      </c>
      <c r="E82" s="262">
        <v>101</v>
      </c>
      <c r="F82" s="124">
        <v>13</v>
      </c>
      <c r="G82" s="48"/>
    </row>
    <row r="83" spans="1:7">
      <c r="A83" s="182">
        <v>325509</v>
      </c>
      <c r="B83" s="320" t="s">
        <v>65</v>
      </c>
      <c r="C83" s="822">
        <v>163</v>
      </c>
      <c r="D83" s="822">
        <v>79</v>
      </c>
      <c r="E83" s="262">
        <v>242</v>
      </c>
      <c r="F83" s="124">
        <v>19</v>
      </c>
      <c r="G83" s="48"/>
    </row>
    <row r="84" spans="1:7">
      <c r="A84" s="182">
        <v>325903</v>
      </c>
      <c r="B84" s="320" t="s">
        <v>454</v>
      </c>
      <c r="C84" s="822">
        <v>15</v>
      </c>
      <c r="D84" s="822">
        <v>0</v>
      </c>
      <c r="E84" s="262">
        <v>15</v>
      </c>
      <c r="F84" s="124">
        <v>0</v>
      </c>
      <c r="G84" s="48"/>
    </row>
    <row r="85" spans="1:7">
      <c r="A85" s="182">
        <v>325905</v>
      </c>
      <c r="B85" s="320" t="s">
        <v>73</v>
      </c>
      <c r="C85" s="822">
        <v>0</v>
      </c>
      <c r="D85" s="822">
        <v>9</v>
      </c>
      <c r="E85" s="262">
        <v>9</v>
      </c>
      <c r="F85" s="124">
        <v>18</v>
      </c>
      <c r="G85" s="48"/>
    </row>
    <row r="86" spans="1:7">
      <c r="A86" s="828">
        <v>325907</v>
      </c>
      <c r="B86" s="95" t="s">
        <v>75</v>
      </c>
      <c r="C86" s="822">
        <v>7</v>
      </c>
      <c r="D86" s="822">
        <v>0</v>
      </c>
      <c r="E86" s="262">
        <v>7</v>
      </c>
      <c r="F86" s="124">
        <v>0</v>
      </c>
      <c r="G86" s="48"/>
    </row>
    <row r="87" spans="1:7">
      <c r="A87" s="182">
        <v>333101</v>
      </c>
      <c r="B87" s="95" t="s">
        <v>270</v>
      </c>
      <c r="C87" s="822">
        <v>15</v>
      </c>
      <c r="D87" s="822">
        <v>0</v>
      </c>
      <c r="E87" s="262">
        <v>15</v>
      </c>
      <c r="F87" s="124">
        <v>0</v>
      </c>
      <c r="G87" s="48"/>
    </row>
    <row r="88" spans="1:7">
      <c r="A88" s="182">
        <v>333105</v>
      </c>
      <c r="B88" s="320" t="s">
        <v>405</v>
      </c>
      <c r="C88" s="822">
        <v>18</v>
      </c>
      <c r="D88" s="822">
        <v>0</v>
      </c>
      <c r="E88" s="262">
        <v>18</v>
      </c>
      <c r="F88" s="124">
        <v>0</v>
      </c>
      <c r="G88" s="48"/>
    </row>
    <row r="89" spans="1:7">
      <c r="A89" s="182">
        <v>333107</v>
      </c>
      <c r="B89" s="320" t="s">
        <v>279</v>
      </c>
      <c r="C89" s="822">
        <v>19</v>
      </c>
      <c r="D89" s="822">
        <v>0</v>
      </c>
      <c r="E89" s="262">
        <v>19</v>
      </c>
      <c r="F89" s="124">
        <v>13</v>
      </c>
      <c r="G89" s="48"/>
    </row>
    <row r="90" spans="1:7">
      <c r="A90" s="182">
        <v>333202</v>
      </c>
      <c r="B90" s="320" t="s">
        <v>448</v>
      </c>
      <c r="C90" s="822">
        <v>10</v>
      </c>
      <c r="D90" s="822">
        <v>0</v>
      </c>
      <c r="E90" s="262">
        <v>10</v>
      </c>
      <c r="F90" s="124">
        <v>0</v>
      </c>
      <c r="G90" s="48"/>
    </row>
    <row r="91" spans="1:7">
      <c r="A91" s="182">
        <v>334306</v>
      </c>
      <c r="B91" s="320" t="s">
        <v>66</v>
      </c>
      <c r="C91" s="822">
        <v>927</v>
      </c>
      <c r="D91" s="822">
        <v>83</v>
      </c>
      <c r="E91" s="262">
        <v>1010</v>
      </c>
      <c r="F91" s="124">
        <v>10</v>
      </c>
      <c r="G91" s="48"/>
    </row>
    <row r="92" spans="1:7">
      <c r="A92" s="16">
        <v>341201</v>
      </c>
      <c r="B92" s="26" t="s">
        <v>80</v>
      </c>
      <c r="C92" s="822">
        <v>0</v>
      </c>
      <c r="D92" s="822">
        <v>0</v>
      </c>
      <c r="E92" s="262">
        <v>0</v>
      </c>
      <c r="F92" s="124">
        <v>10</v>
      </c>
      <c r="G92" s="48"/>
    </row>
    <row r="93" spans="1:7">
      <c r="A93" s="182">
        <v>341202</v>
      </c>
      <c r="B93" s="320" t="s">
        <v>98</v>
      </c>
      <c r="C93" s="822">
        <v>0</v>
      </c>
      <c r="D93" s="822">
        <v>0</v>
      </c>
      <c r="E93" s="262">
        <v>0</v>
      </c>
      <c r="F93" s="124">
        <v>4</v>
      </c>
      <c r="G93" s="48"/>
    </row>
    <row r="94" spans="1:7">
      <c r="A94" s="182">
        <v>341203</v>
      </c>
      <c r="B94" s="320" t="s">
        <v>67</v>
      </c>
      <c r="C94" s="822">
        <v>4</v>
      </c>
      <c r="D94" s="822">
        <v>0</v>
      </c>
      <c r="E94" s="262">
        <v>4</v>
      </c>
      <c r="F94" s="124">
        <v>0</v>
      </c>
      <c r="G94" s="48"/>
    </row>
    <row r="95" spans="1:7">
      <c r="A95" s="182">
        <v>341204</v>
      </c>
      <c r="B95" s="320" t="s">
        <v>79</v>
      </c>
      <c r="C95" s="822">
        <v>35</v>
      </c>
      <c r="D95" s="822">
        <v>0</v>
      </c>
      <c r="E95" s="262">
        <v>35</v>
      </c>
      <c r="F95" s="124">
        <v>0</v>
      </c>
      <c r="G95" s="48"/>
    </row>
    <row r="96" spans="1:7">
      <c r="A96" s="182">
        <v>343203</v>
      </c>
      <c r="B96" s="26" t="s">
        <v>74</v>
      </c>
      <c r="C96" s="822">
        <v>94</v>
      </c>
      <c r="D96" s="822">
        <v>0</v>
      </c>
      <c r="E96" s="262">
        <v>94</v>
      </c>
      <c r="F96" s="124">
        <v>10</v>
      </c>
      <c r="G96" s="48"/>
    </row>
    <row r="97" spans="1:7">
      <c r="A97" s="182">
        <v>343601</v>
      </c>
      <c r="B97" s="320" t="s">
        <v>95</v>
      </c>
      <c r="C97" s="822">
        <v>0</v>
      </c>
      <c r="D97" s="822">
        <v>0</v>
      </c>
      <c r="E97" s="262">
        <v>42</v>
      </c>
      <c r="F97" s="124">
        <v>10</v>
      </c>
      <c r="G97" s="48"/>
    </row>
    <row r="98" spans="1:7">
      <c r="A98" s="16">
        <v>351203</v>
      </c>
      <c r="B98" s="320" t="s">
        <v>34</v>
      </c>
      <c r="C98" s="822">
        <v>206</v>
      </c>
      <c r="D98" s="822">
        <v>46</v>
      </c>
      <c r="E98" s="262">
        <v>252</v>
      </c>
      <c r="F98" s="124">
        <v>23</v>
      </c>
      <c r="G98" s="48"/>
    </row>
    <row r="99" spans="1:7">
      <c r="A99" s="182">
        <v>422603</v>
      </c>
      <c r="B99" s="95" t="s">
        <v>90</v>
      </c>
      <c r="C99" s="822">
        <v>17</v>
      </c>
      <c r="D99" s="822">
        <v>0</v>
      </c>
      <c r="E99" s="262">
        <v>17</v>
      </c>
      <c r="F99" s="124">
        <v>0</v>
      </c>
      <c r="G99" s="48"/>
    </row>
    <row r="100" spans="1:7">
      <c r="A100" s="182">
        <v>431103</v>
      </c>
      <c r="B100" s="320" t="s">
        <v>72</v>
      </c>
      <c r="C100" s="822">
        <v>176</v>
      </c>
      <c r="D100" s="822">
        <v>31</v>
      </c>
      <c r="E100" s="262">
        <v>207</v>
      </c>
      <c r="F100" s="124">
        <v>6</v>
      </c>
      <c r="G100" s="48"/>
    </row>
    <row r="101" spans="1:7">
      <c r="A101" s="182">
        <v>441403</v>
      </c>
      <c r="B101" s="320" t="s">
        <v>97</v>
      </c>
      <c r="C101" s="822">
        <v>30</v>
      </c>
      <c r="D101" s="822">
        <v>9</v>
      </c>
      <c r="E101" s="262">
        <v>39</v>
      </c>
      <c r="F101" s="124">
        <v>12</v>
      </c>
      <c r="G101" s="48"/>
    </row>
    <row r="102" spans="1:7">
      <c r="A102" s="16">
        <v>514207</v>
      </c>
      <c r="B102" s="95" t="s">
        <v>63</v>
      </c>
      <c r="C102" s="822">
        <v>233</v>
      </c>
      <c r="D102" s="822">
        <v>93</v>
      </c>
      <c r="E102" s="262">
        <v>326</v>
      </c>
      <c r="F102" s="124">
        <v>59</v>
      </c>
      <c r="G102" s="48"/>
    </row>
    <row r="103" spans="1:7">
      <c r="A103" s="182">
        <v>514208</v>
      </c>
      <c r="B103" s="320" t="s">
        <v>455</v>
      </c>
      <c r="C103" s="822">
        <v>16</v>
      </c>
      <c r="D103" s="822">
        <v>0</v>
      </c>
      <c r="E103" s="262">
        <v>16</v>
      </c>
      <c r="F103" s="124">
        <v>0</v>
      </c>
      <c r="G103" s="48"/>
    </row>
    <row r="104" spans="1:7">
      <c r="A104" s="182">
        <v>516401</v>
      </c>
      <c r="B104" s="26" t="s">
        <v>453</v>
      </c>
      <c r="C104" s="822">
        <v>5</v>
      </c>
      <c r="D104" s="822">
        <v>0</v>
      </c>
      <c r="E104" s="262">
        <v>5</v>
      </c>
      <c r="F104" s="124">
        <v>0</v>
      </c>
      <c r="G104" s="48"/>
    </row>
    <row r="105" spans="1:7" ht="11.25" customHeight="1">
      <c r="A105" s="182">
        <v>532102</v>
      </c>
      <c r="B105" s="320" t="s">
        <v>28</v>
      </c>
      <c r="C105" s="822">
        <v>223</v>
      </c>
      <c r="D105" s="822">
        <v>0</v>
      </c>
      <c r="E105" s="262">
        <v>223</v>
      </c>
      <c r="F105" s="124">
        <v>29</v>
      </c>
      <c r="G105" s="48"/>
    </row>
    <row r="106" spans="1:7">
      <c r="A106" s="182">
        <v>541315</v>
      </c>
      <c r="B106" s="320" t="s">
        <v>61</v>
      </c>
      <c r="C106" s="822">
        <v>8</v>
      </c>
      <c r="D106" s="822">
        <v>0</v>
      </c>
      <c r="E106" s="262">
        <v>8</v>
      </c>
      <c r="F106" s="124">
        <v>4</v>
      </c>
      <c r="G106" s="48"/>
    </row>
    <row r="107" spans="1:7" ht="18.75" customHeight="1">
      <c r="A107" s="1243" t="s">
        <v>260</v>
      </c>
      <c r="B107" s="1244"/>
      <c r="C107" s="823">
        <v>2518</v>
      </c>
      <c r="D107" s="823">
        <v>438</v>
      </c>
      <c r="E107" s="216">
        <v>2998</v>
      </c>
      <c r="F107" s="282">
        <v>318</v>
      </c>
      <c r="G107" s="48"/>
    </row>
  </sheetData>
  <mergeCells count="19">
    <mergeCell ref="H3:H6"/>
    <mergeCell ref="H35:H36"/>
    <mergeCell ref="H66:H67"/>
    <mergeCell ref="G3:G6"/>
    <mergeCell ref="A3:A6"/>
    <mergeCell ref="C3:C6"/>
    <mergeCell ref="D3:D6"/>
    <mergeCell ref="E3:E6"/>
    <mergeCell ref="F3:F6"/>
    <mergeCell ref="A35:B35"/>
    <mergeCell ref="F7:F35"/>
    <mergeCell ref="G35:G36"/>
    <mergeCell ref="A36:F36"/>
    <mergeCell ref="G66:G67"/>
    <mergeCell ref="A69:B69"/>
    <mergeCell ref="A66:B66"/>
    <mergeCell ref="A67:F67"/>
    <mergeCell ref="A71:H71"/>
    <mergeCell ref="A107:B107"/>
  </mergeCells>
  <pageMargins left="0.11811023622047245" right="0.11811023622047245" top="0.15748031496062992" bottom="0.5511811023622047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0"/>
  <sheetViews>
    <sheetView showWhiteSpace="0" view="pageLayout" zoomScaleNormal="100" workbookViewId="0">
      <selection activeCell="G62" sqref="G62"/>
    </sheetView>
  </sheetViews>
  <sheetFormatPr defaultRowHeight="12.75"/>
  <cols>
    <col min="1" max="1" width="6.7109375" style="2" customWidth="1"/>
    <col min="2" max="2" width="34.5703125" customWidth="1"/>
    <col min="3" max="3" width="8" style="157" customWidth="1"/>
    <col min="4" max="4" width="8.28515625" style="157" customWidth="1"/>
    <col min="5" max="5" width="8" style="157" customWidth="1"/>
    <col min="6" max="6" width="9.7109375" style="157" customWidth="1"/>
    <col min="7" max="7" width="9.140625" style="157" customWidth="1"/>
    <col min="8" max="8" width="9.42578125" style="157" customWidth="1"/>
  </cols>
  <sheetData>
    <row r="1" spans="1:8" ht="18">
      <c r="B1" s="117" t="s">
        <v>209</v>
      </c>
      <c r="D1" s="46" t="s">
        <v>435</v>
      </c>
    </row>
    <row r="2" spans="1:8" ht="18">
      <c r="B2" s="117"/>
    </row>
    <row r="3" spans="1:8" ht="12.75" customHeight="1">
      <c r="A3" s="1245" t="s">
        <v>198</v>
      </c>
      <c r="B3" s="118" t="s">
        <v>183</v>
      </c>
      <c r="C3" s="1131" t="s">
        <v>0</v>
      </c>
      <c r="D3" s="1229" t="s">
        <v>1</v>
      </c>
      <c r="E3" s="1232" t="s">
        <v>2</v>
      </c>
      <c r="F3" s="1258" t="s">
        <v>3</v>
      </c>
      <c r="G3" s="978" t="s">
        <v>182</v>
      </c>
      <c r="H3" s="979" t="s">
        <v>348</v>
      </c>
    </row>
    <row r="4" spans="1:8" ht="28.5" customHeight="1">
      <c r="A4" s="1246"/>
      <c r="B4" s="179" t="s">
        <v>337</v>
      </c>
      <c r="C4" s="1132"/>
      <c r="D4" s="1230"/>
      <c r="E4" s="1233"/>
      <c r="F4" s="1259"/>
      <c r="G4" s="978"/>
      <c r="H4" s="980"/>
    </row>
    <row r="5" spans="1:8">
      <c r="A5" s="1246"/>
      <c r="B5" s="120" t="s">
        <v>281</v>
      </c>
      <c r="C5" s="1132"/>
      <c r="D5" s="1230"/>
      <c r="E5" s="1233"/>
      <c r="F5" s="1259"/>
      <c r="G5" s="978"/>
      <c r="H5" s="980"/>
    </row>
    <row r="6" spans="1:8">
      <c r="A6" s="1247"/>
      <c r="B6" s="126" t="s">
        <v>278</v>
      </c>
      <c r="C6" s="1133"/>
      <c r="D6" s="1231"/>
      <c r="E6" s="1234"/>
      <c r="F6" s="1260"/>
      <c r="G6" s="978"/>
      <c r="H6" s="981"/>
    </row>
    <row r="7" spans="1:8">
      <c r="A7" s="31">
        <v>343101</v>
      </c>
      <c r="B7" s="25" t="s">
        <v>29</v>
      </c>
      <c r="C7" s="11">
        <v>1</v>
      </c>
      <c r="D7" s="11">
        <v>0</v>
      </c>
      <c r="E7" s="11">
        <v>0</v>
      </c>
      <c r="F7" s="1253"/>
      <c r="G7" s="804">
        <v>1</v>
      </c>
      <c r="H7" s="563">
        <v>0</v>
      </c>
    </row>
    <row r="8" spans="1:8">
      <c r="A8" s="31">
        <v>512001</v>
      </c>
      <c r="B8" s="25" t="s">
        <v>32</v>
      </c>
      <c r="C8" s="11">
        <v>24</v>
      </c>
      <c r="D8" s="11">
        <v>26</v>
      </c>
      <c r="E8" s="11">
        <v>21</v>
      </c>
      <c r="F8" s="1254"/>
      <c r="G8" s="804">
        <v>71</v>
      </c>
      <c r="H8" s="563">
        <v>17</v>
      </c>
    </row>
    <row r="9" spans="1:8">
      <c r="A9" s="50">
        <v>514101</v>
      </c>
      <c r="B9" s="25" t="s">
        <v>10</v>
      </c>
      <c r="C9" s="11">
        <v>37</v>
      </c>
      <c r="D9" s="11">
        <v>20</v>
      </c>
      <c r="E9" s="11">
        <v>27</v>
      </c>
      <c r="F9" s="1254"/>
      <c r="G9" s="804">
        <v>84</v>
      </c>
      <c r="H9" s="563">
        <v>0</v>
      </c>
    </row>
    <row r="10" spans="1:8">
      <c r="A10" s="50">
        <v>522301</v>
      </c>
      <c r="B10" s="25" t="s">
        <v>11</v>
      </c>
      <c r="C10" s="11">
        <v>1</v>
      </c>
      <c r="D10" s="11">
        <v>29</v>
      </c>
      <c r="E10" s="11">
        <v>18</v>
      </c>
      <c r="F10" s="1254"/>
      <c r="G10" s="804">
        <v>48</v>
      </c>
      <c r="H10" s="563">
        <v>19</v>
      </c>
    </row>
    <row r="11" spans="1:8">
      <c r="A11" s="632">
        <v>711204</v>
      </c>
      <c r="B11" s="25" t="s">
        <v>26</v>
      </c>
      <c r="C11" s="11">
        <v>0</v>
      </c>
      <c r="D11" s="11">
        <v>0</v>
      </c>
      <c r="E11" s="11">
        <v>0</v>
      </c>
      <c r="F11" s="1254"/>
      <c r="G11" s="804">
        <v>0</v>
      </c>
      <c r="H11" s="563">
        <v>0</v>
      </c>
    </row>
    <row r="12" spans="1:8" ht="24">
      <c r="A12" s="633">
        <v>712616</v>
      </c>
      <c r="B12" s="25" t="s">
        <v>24</v>
      </c>
      <c r="C12" s="634">
        <v>4</v>
      </c>
      <c r="D12" s="634">
        <v>5</v>
      </c>
      <c r="E12" s="634">
        <v>1</v>
      </c>
      <c r="F12" s="1254"/>
      <c r="G12" s="804">
        <v>10</v>
      </c>
      <c r="H12" s="563">
        <v>0</v>
      </c>
    </row>
    <row r="13" spans="1:8" ht="24">
      <c r="A13" s="31">
        <v>712905</v>
      </c>
      <c r="B13" s="25" t="s">
        <v>25</v>
      </c>
      <c r="C13" s="634">
        <v>4</v>
      </c>
      <c r="D13" s="634">
        <v>0</v>
      </c>
      <c r="E13" s="634">
        <v>2</v>
      </c>
      <c r="F13" s="1254"/>
      <c r="G13" s="804">
        <v>6</v>
      </c>
      <c r="H13" s="563">
        <v>0</v>
      </c>
    </row>
    <row r="14" spans="1:8">
      <c r="A14" s="31">
        <v>713201</v>
      </c>
      <c r="B14" s="25" t="s">
        <v>33</v>
      </c>
      <c r="C14" s="634">
        <v>7</v>
      </c>
      <c r="D14" s="634">
        <v>1</v>
      </c>
      <c r="E14" s="634">
        <v>1</v>
      </c>
      <c r="F14" s="1254"/>
      <c r="G14" s="804">
        <v>9</v>
      </c>
      <c r="H14" s="563">
        <v>0</v>
      </c>
    </row>
    <row r="15" spans="1:8">
      <c r="A15" s="15">
        <v>721306</v>
      </c>
      <c r="B15" s="25" t="s">
        <v>9</v>
      </c>
      <c r="C15" s="634">
        <v>3</v>
      </c>
      <c r="D15" s="634">
        <v>1</v>
      </c>
      <c r="E15" s="634">
        <v>1</v>
      </c>
      <c r="F15" s="1254"/>
      <c r="G15" s="804">
        <v>5</v>
      </c>
      <c r="H15" s="563">
        <v>0</v>
      </c>
    </row>
    <row r="16" spans="1:8">
      <c r="A16" s="635">
        <v>722204</v>
      </c>
      <c r="B16" s="25" t="s">
        <v>14</v>
      </c>
      <c r="C16" s="634">
        <v>19</v>
      </c>
      <c r="D16" s="634">
        <v>25</v>
      </c>
      <c r="E16" s="634">
        <v>45</v>
      </c>
      <c r="F16" s="1254"/>
      <c r="G16" s="804">
        <v>89</v>
      </c>
      <c r="H16" s="563">
        <v>36</v>
      </c>
    </row>
    <row r="17" spans="1:8">
      <c r="A17" s="31">
        <v>722307</v>
      </c>
      <c r="B17" s="25" t="s">
        <v>106</v>
      </c>
      <c r="C17" s="634">
        <v>4</v>
      </c>
      <c r="D17" s="634">
        <v>0</v>
      </c>
      <c r="E17" s="634">
        <v>0</v>
      </c>
      <c r="F17" s="1254"/>
      <c r="G17" s="804">
        <v>4</v>
      </c>
      <c r="H17" s="563">
        <v>0</v>
      </c>
    </row>
    <row r="18" spans="1:8">
      <c r="A18" s="31">
        <v>723103</v>
      </c>
      <c r="B18" s="25" t="s">
        <v>15</v>
      </c>
      <c r="C18" s="634">
        <v>21</v>
      </c>
      <c r="D18" s="634">
        <v>26</v>
      </c>
      <c r="E18" s="634">
        <v>26</v>
      </c>
      <c r="F18" s="1254"/>
      <c r="G18" s="804">
        <v>73</v>
      </c>
      <c r="H18" s="563">
        <v>0</v>
      </c>
    </row>
    <row r="19" spans="1:8">
      <c r="A19" s="636">
        <v>741103</v>
      </c>
      <c r="B19" s="25" t="s">
        <v>16</v>
      </c>
      <c r="C19" s="634">
        <v>16</v>
      </c>
      <c r="D19" s="634">
        <v>23</v>
      </c>
      <c r="E19" s="634">
        <v>25</v>
      </c>
      <c r="F19" s="1254"/>
      <c r="G19" s="804">
        <v>64</v>
      </c>
      <c r="H19" s="563">
        <v>13</v>
      </c>
    </row>
    <row r="20" spans="1:8">
      <c r="A20" s="637">
        <v>741201</v>
      </c>
      <c r="B20" s="25" t="s">
        <v>18</v>
      </c>
      <c r="C20" s="634">
        <v>2</v>
      </c>
      <c r="D20" s="634">
        <v>1</v>
      </c>
      <c r="E20" s="634">
        <v>0</v>
      </c>
      <c r="F20" s="1254"/>
      <c r="G20" s="804">
        <v>3</v>
      </c>
      <c r="H20" s="563">
        <v>0</v>
      </c>
    </row>
    <row r="21" spans="1:8" ht="24">
      <c r="A21" s="31">
        <v>741203</v>
      </c>
      <c r="B21" s="25" t="s">
        <v>17</v>
      </c>
      <c r="C21" s="634">
        <v>1</v>
      </c>
      <c r="D21" s="634">
        <v>0</v>
      </c>
      <c r="E21" s="634">
        <v>4</v>
      </c>
      <c r="F21" s="1254"/>
      <c r="G21" s="804">
        <v>5</v>
      </c>
      <c r="H21" s="563">
        <v>0</v>
      </c>
    </row>
    <row r="22" spans="1:8">
      <c r="A22" s="638">
        <v>751107</v>
      </c>
      <c r="B22" s="25" t="s">
        <v>27</v>
      </c>
      <c r="C22" s="634">
        <v>0</v>
      </c>
      <c r="D22" s="634">
        <v>0</v>
      </c>
      <c r="E22" s="634">
        <v>0</v>
      </c>
      <c r="F22" s="1254"/>
      <c r="G22" s="804">
        <v>0</v>
      </c>
      <c r="H22" s="563">
        <v>0</v>
      </c>
    </row>
    <row r="23" spans="1:8">
      <c r="A23" s="639">
        <v>751201</v>
      </c>
      <c r="B23" s="25" t="s">
        <v>19</v>
      </c>
      <c r="C23" s="634">
        <v>13</v>
      </c>
      <c r="D23" s="634">
        <v>7</v>
      </c>
      <c r="E23" s="634">
        <v>4</v>
      </c>
      <c r="F23" s="1254"/>
      <c r="G23" s="804">
        <v>24</v>
      </c>
      <c r="H23" s="563">
        <v>0</v>
      </c>
    </row>
    <row r="24" spans="1:8">
      <c r="A24" s="50">
        <v>751204</v>
      </c>
      <c r="B24" s="25" t="s">
        <v>20</v>
      </c>
      <c r="C24" s="634">
        <v>14</v>
      </c>
      <c r="D24" s="634">
        <v>2</v>
      </c>
      <c r="E24" s="634">
        <v>12</v>
      </c>
      <c r="F24" s="1254"/>
      <c r="G24" s="804">
        <v>28</v>
      </c>
      <c r="H24" s="563">
        <v>0</v>
      </c>
    </row>
    <row r="25" spans="1:8">
      <c r="A25" s="640">
        <v>752205</v>
      </c>
      <c r="B25" s="25" t="s">
        <v>21</v>
      </c>
      <c r="C25" s="634">
        <v>1</v>
      </c>
      <c r="D25" s="634">
        <v>2</v>
      </c>
      <c r="E25" s="634">
        <v>4</v>
      </c>
      <c r="F25" s="1254"/>
      <c r="G25" s="804">
        <v>7</v>
      </c>
      <c r="H25" s="563">
        <v>0</v>
      </c>
    </row>
    <row r="26" spans="1:8" s="44" customFormat="1">
      <c r="A26" s="31">
        <v>753105</v>
      </c>
      <c r="B26" s="29" t="s">
        <v>22</v>
      </c>
      <c r="C26" s="634">
        <v>1</v>
      </c>
      <c r="D26" s="634">
        <v>1</v>
      </c>
      <c r="E26" s="634">
        <v>0</v>
      </c>
      <c r="F26" s="1254"/>
      <c r="G26" s="804">
        <v>2</v>
      </c>
      <c r="H26" s="563">
        <v>0</v>
      </c>
    </row>
    <row r="27" spans="1:8" s="44" customFormat="1">
      <c r="A27" s="641">
        <v>753402</v>
      </c>
      <c r="B27" s="25" t="s">
        <v>23</v>
      </c>
      <c r="C27" s="634">
        <v>0</v>
      </c>
      <c r="D27" s="634">
        <v>0</v>
      </c>
      <c r="E27" s="634">
        <v>1</v>
      </c>
      <c r="F27" s="1254"/>
      <c r="G27" s="804">
        <v>1</v>
      </c>
      <c r="H27" s="563">
        <v>0</v>
      </c>
    </row>
    <row r="28" spans="1:8" s="44" customFormat="1">
      <c r="A28" s="31">
        <v>811101</v>
      </c>
      <c r="B28" s="25" t="s">
        <v>129</v>
      </c>
      <c r="C28" s="634">
        <v>0</v>
      </c>
      <c r="D28" s="634">
        <v>0</v>
      </c>
      <c r="E28" s="634">
        <v>28</v>
      </c>
      <c r="F28" s="1254"/>
      <c r="G28" s="804">
        <v>28</v>
      </c>
      <c r="H28" s="563">
        <v>44</v>
      </c>
    </row>
    <row r="29" spans="1:8" s="44" customFormat="1" ht="17.25" customHeight="1">
      <c r="A29" s="926" t="s">
        <v>190</v>
      </c>
      <c r="B29" s="1092"/>
      <c r="C29" s="634">
        <v>173</v>
      </c>
      <c r="D29" s="634">
        <v>169</v>
      </c>
      <c r="E29" s="634">
        <v>220</v>
      </c>
      <c r="F29" s="1255"/>
      <c r="G29" s="1256">
        <v>562</v>
      </c>
      <c r="H29" s="935">
        <v>129</v>
      </c>
    </row>
    <row r="30" spans="1:8" s="44" customFormat="1" ht="23.25" customHeight="1">
      <c r="A30" s="880" t="s">
        <v>184</v>
      </c>
      <c r="B30" s="880"/>
      <c r="C30" s="880"/>
      <c r="D30" s="880"/>
      <c r="E30" s="880"/>
      <c r="F30" s="880"/>
      <c r="G30" s="1257"/>
      <c r="H30" s="936"/>
    </row>
    <row r="31" spans="1:8" s="44" customFormat="1">
      <c r="A31" s="51">
        <v>311103</v>
      </c>
      <c r="B31" s="38" t="s">
        <v>91</v>
      </c>
      <c r="C31" s="195">
        <v>15</v>
      </c>
      <c r="D31" s="195">
        <v>17</v>
      </c>
      <c r="E31" s="195">
        <v>23</v>
      </c>
      <c r="F31" s="195">
        <v>25</v>
      </c>
      <c r="G31" s="325">
        <v>80</v>
      </c>
      <c r="H31" s="125">
        <v>16</v>
      </c>
    </row>
    <row r="32" spans="1:8" s="44" customFormat="1">
      <c r="A32" s="51">
        <v>311204</v>
      </c>
      <c r="B32" s="38" t="s">
        <v>59</v>
      </c>
      <c r="C32" s="195">
        <v>12</v>
      </c>
      <c r="D32" s="195">
        <v>0</v>
      </c>
      <c r="E32" s="195">
        <v>0</v>
      </c>
      <c r="F32" s="195">
        <v>0</v>
      </c>
      <c r="G32" s="325">
        <v>12</v>
      </c>
      <c r="H32" s="125">
        <v>0</v>
      </c>
    </row>
    <row r="33" spans="1:8" s="44" customFormat="1">
      <c r="A33" s="51">
        <v>311303</v>
      </c>
      <c r="B33" s="38" t="s">
        <v>70</v>
      </c>
      <c r="C33" s="195">
        <v>43</v>
      </c>
      <c r="D33" s="195">
        <v>24</v>
      </c>
      <c r="E33" s="195">
        <v>33</v>
      </c>
      <c r="F33" s="195">
        <v>34</v>
      </c>
      <c r="G33" s="325">
        <v>134</v>
      </c>
      <c r="H33" s="125">
        <v>49</v>
      </c>
    </row>
    <row r="34" spans="1:8" s="44" customFormat="1">
      <c r="A34" s="51">
        <v>311410</v>
      </c>
      <c r="B34" s="38" t="s">
        <v>41</v>
      </c>
      <c r="C34" s="195">
        <v>28</v>
      </c>
      <c r="D34" s="195">
        <v>37</v>
      </c>
      <c r="E34" s="195">
        <v>49</v>
      </c>
      <c r="F34" s="195">
        <v>32</v>
      </c>
      <c r="G34" s="325">
        <v>146</v>
      </c>
      <c r="H34" s="125">
        <v>28</v>
      </c>
    </row>
    <row r="35" spans="1:8" s="44" customFormat="1">
      <c r="A35" s="51">
        <v>311504</v>
      </c>
      <c r="B35" s="38" t="s">
        <v>40</v>
      </c>
      <c r="C35" s="195">
        <v>17</v>
      </c>
      <c r="D35" s="195">
        <v>23</v>
      </c>
      <c r="E35" s="195">
        <v>22</v>
      </c>
      <c r="F35" s="195">
        <v>23</v>
      </c>
      <c r="G35" s="325">
        <v>85</v>
      </c>
      <c r="H35" s="125">
        <v>0</v>
      </c>
    </row>
    <row r="36" spans="1:8" s="44" customFormat="1">
      <c r="A36" s="90">
        <v>311703</v>
      </c>
      <c r="B36" s="38" t="s">
        <v>134</v>
      </c>
      <c r="C36" s="195">
        <v>0</v>
      </c>
      <c r="D36" s="195">
        <v>0</v>
      </c>
      <c r="E36" s="195">
        <v>18</v>
      </c>
      <c r="F36" s="195">
        <v>25</v>
      </c>
      <c r="G36" s="325">
        <v>43</v>
      </c>
      <c r="H36" s="125">
        <v>32</v>
      </c>
    </row>
    <row r="37" spans="1:8" s="44" customFormat="1">
      <c r="A37" s="51">
        <v>311929</v>
      </c>
      <c r="B37" s="155" t="s">
        <v>359</v>
      </c>
      <c r="C37" s="195">
        <v>13</v>
      </c>
      <c r="D37" s="195">
        <v>0</v>
      </c>
      <c r="E37" s="195">
        <v>0</v>
      </c>
      <c r="F37" s="195">
        <v>0</v>
      </c>
      <c r="G37" s="325">
        <v>13</v>
      </c>
      <c r="H37" s="125">
        <v>0</v>
      </c>
    </row>
    <row r="38" spans="1:8" s="44" customFormat="1">
      <c r="A38" s="51">
        <v>324002</v>
      </c>
      <c r="B38" s="38" t="s">
        <v>35</v>
      </c>
      <c r="C38" s="195">
        <v>14</v>
      </c>
      <c r="D38" s="195">
        <v>9</v>
      </c>
      <c r="E38" s="195">
        <v>7</v>
      </c>
      <c r="F38" s="195">
        <v>0</v>
      </c>
      <c r="G38" s="325">
        <v>30</v>
      </c>
      <c r="H38" s="125">
        <v>0</v>
      </c>
    </row>
    <row r="39" spans="1:8" s="44" customFormat="1">
      <c r="A39" s="51">
        <v>331403</v>
      </c>
      <c r="B39" s="38" t="s">
        <v>56</v>
      </c>
      <c r="C39" s="195">
        <v>29</v>
      </c>
      <c r="D39" s="195">
        <v>24</v>
      </c>
      <c r="E39" s="195">
        <v>24</v>
      </c>
      <c r="F39" s="195">
        <v>13</v>
      </c>
      <c r="G39" s="325">
        <v>90</v>
      </c>
      <c r="H39" s="125">
        <v>18</v>
      </c>
    </row>
    <row r="40" spans="1:8">
      <c r="A40" s="51">
        <v>333107</v>
      </c>
      <c r="B40" s="38" t="s">
        <v>39</v>
      </c>
      <c r="C40" s="195">
        <v>32</v>
      </c>
      <c r="D40" s="195">
        <v>43</v>
      </c>
      <c r="E40" s="195">
        <v>51</v>
      </c>
      <c r="F40" s="195">
        <v>49</v>
      </c>
      <c r="G40" s="325">
        <v>175</v>
      </c>
      <c r="H40" s="125">
        <v>19</v>
      </c>
    </row>
    <row r="41" spans="1:8" s="3" customFormat="1">
      <c r="A41" s="51">
        <v>333906</v>
      </c>
      <c r="B41" s="38" t="s">
        <v>45</v>
      </c>
      <c r="C41" s="195">
        <v>25</v>
      </c>
      <c r="D41" s="195">
        <v>16</v>
      </c>
      <c r="E41" s="195">
        <v>12</v>
      </c>
      <c r="F41" s="195">
        <v>18</v>
      </c>
      <c r="G41" s="325">
        <v>71</v>
      </c>
      <c r="H41" s="125">
        <v>18</v>
      </c>
    </row>
    <row r="42" spans="1:8" s="3" customFormat="1">
      <c r="A42" s="51">
        <v>343404</v>
      </c>
      <c r="B42" s="38" t="s">
        <v>48</v>
      </c>
      <c r="C42" s="195">
        <v>28</v>
      </c>
      <c r="D42" s="195">
        <v>34</v>
      </c>
      <c r="E42" s="195">
        <v>36</v>
      </c>
      <c r="F42" s="195">
        <v>35</v>
      </c>
      <c r="G42" s="325">
        <v>133</v>
      </c>
      <c r="H42" s="125">
        <v>27</v>
      </c>
    </row>
    <row r="43" spans="1:8">
      <c r="A43" s="51">
        <v>351203</v>
      </c>
      <c r="B43" s="38" t="s">
        <v>34</v>
      </c>
      <c r="C43" s="195">
        <v>93</v>
      </c>
      <c r="D43" s="195">
        <v>60</v>
      </c>
      <c r="E43" s="195">
        <v>54</v>
      </c>
      <c r="F43" s="195">
        <v>45</v>
      </c>
      <c r="G43" s="325">
        <v>252</v>
      </c>
      <c r="H43" s="125">
        <v>30</v>
      </c>
    </row>
    <row r="44" spans="1:8" s="3" customFormat="1">
      <c r="A44" s="52">
        <v>422103</v>
      </c>
      <c r="B44" s="38" t="s">
        <v>44</v>
      </c>
      <c r="C44" s="195">
        <v>20</v>
      </c>
      <c r="D44" s="195">
        <v>0</v>
      </c>
      <c r="E44" s="195">
        <v>0</v>
      </c>
      <c r="F44" s="195">
        <v>11</v>
      </c>
      <c r="G44" s="325">
        <v>31</v>
      </c>
      <c r="H44" s="125">
        <v>19</v>
      </c>
    </row>
    <row r="45" spans="1:8" s="3" customFormat="1">
      <c r="A45" s="51">
        <v>422402</v>
      </c>
      <c r="B45" s="38" t="s">
        <v>46</v>
      </c>
      <c r="C45" s="195">
        <v>18</v>
      </c>
      <c r="D45" s="195">
        <v>17</v>
      </c>
      <c r="E45" s="195">
        <v>14</v>
      </c>
      <c r="F45" s="195">
        <v>11</v>
      </c>
      <c r="G45" s="325">
        <v>60</v>
      </c>
      <c r="H45" s="125">
        <v>17</v>
      </c>
    </row>
    <row r="46" spans="1:8" s="3" customFormat="1">
      <c r="A46" s="51">
        <v>514105</v>
      </c>
      <c r="B46" s="38" t="s">
        <v>42</v>
      </c>
      <c r="C46" s="195">
        <v>0</v>
      </c>
      <c r="D46" s="195">
        <v>5</v>
      </c>
      <c r="E46" s="195">
        <v>0</v>
      </c>
      <c r="F46" s="195">
        <v>0</v>
      </c>
      <c r="G46" s="325">
        <v>5</v>
      </c>
      <c r="H46" s="125">
        <v>0</v>
      </c>
    </row>
    <row r="47" spans="1:8" s="3" customFormat="1">
      <c r="A47" s="89">
        <v>522305</v>
      </c>
      <c r="B47" s="155" t="s">
        <v>58</v>
      </c>
      <c r="C47" s="195">
        <v>0</v>
      </c>
      <c r="D47" s="195">
        <v>10</v>
      </c>
      <c r="E47" s="195">
        <v>16</v>
      </c>
      <c r="F47" s="195">
        <v>5</v>
      </c>
      <c r="G47" s="325">
        <v>31</v>
      </c>
      <c r="H47" s="125">
        <v>0</v>
      </c>
    </row>
    <row r="48" spans="1:8" ht="23.25" customHeight="1">
      <c r="A48" s="1034" t="s">
        <v>189</v>
      </c>
      <c r="B48" s="1035"/>
      <c r="C48" s="525">
        <v>387</v>
      </c>
      <c r="D48" s="525">
        <v>319</v>
      </c>
      <c r="E48" s="525">
        <v>359</v>
      </c>
      <c r="F48" s="525">
        <v>326</v>
      </c>
      <c r="G48" s="1251">
        <v>1391</v>
      </c>
      <c r="H48" s="1252">
        <v>273</v>
      </c>
    </row>
    <row r="49" spans="1:8" ht="24" customHeight="1">
      <c r="A49" s="1240" t="s">
        <v>192</v>
      </c>
      <c r="B49" s="1241"/>
      <c r="C49" s="1241"/>
      <c r="D49" s="1241"/>
      <c r="E49" s="1241"/>
      <c r="F49" s="1242"/>
      <c r="G49" s="1251"/>
      <c r="H49" s="1252"/>
    </row>
    <row r="51" spans="1:8" ht="27" customHeight="1">
      <c r="A51" s="1084" t="s">
        <v>195</v>
      </c>
      <c r="B51" s="1070"/>
      <c r="C51" s="331">
        <v>560</v>
      </c>
      <c r="D51" s="331">
        <v>488</v>
      </c>
      <c r="E51" s="331">
        <v>579</v>
      </c>
      <c r="F51" s="331">
        <v>326</v>
      </c>
      <c r="G51" s="630">
        <v>1953</v>
      </c>
      <c r="H51" s="631">
        <v>402</v>
      </c>
    </row>
    <row r="55" spans="1:8" ht="30" customHeight="1">
      <c r="A55" s="876" t="s">
        <v>396</v>
      </c>
      <c r="B55" s="876"/>
      <c r="C55" s="876"/>
      <c r="D55" s="876"/>
      <c r="E55" s="876"/>
      <c r="F55" s="876"/>
      <c r="G55" s="876"/>
      <c r="H55" s="876"/>
    </row>
    <row r="56" spans="1:8">
      <c r="A56" s="626"/>
      <c r="B56" s="626"/>
      <c r="C56" s="626"/>
      <c r="D56" s="626"/>
      <c r="E56" s="626"/>
      <c r="F56" s="626"/>
      <c r="G56" s="626"/>
      <c r="H56" s="626"/>
    </row>
    <row r="57" spans="1:8" ht="45">
      <c r="A57" s="308" t="s">
        <v>185</v>
      </c>
      <c r="B57" s="322" t="s">
        <v>313</v>
      </c>
      <c r="C57" s="323" t="s">
        <v>4</v>
      </c>
      <c r="D57" s="323" t="s">
        <v>5</v>
      </c>
      <c r="E57" s="396" t="s">
        <v>223</v>
      </c>
      <c r="F57" s="400" t="s">
        <v>348</v>
      </c>
      <c r="H57" s="47"/>
    </row>
    <row r="58" spans="1:8">
      <c r="A58" s="99">
        <v>321104</v>
      </c>
      <c r="B58" s="95" t="s">
        <v>77</v>
      </c>
      <c r="C58" s="350">
        <v>0</v>
      </c>
      <c r="D58" s="350">
        <v>0</v>
      </c>
      <c r="E58" s="410">
        <v>0</v>
      </c>
      <c r="F58" s="408">
        <v>15</v>
      </c>
      <c r="H58" s="47"/>
    </row>
    <row r="59" spans="1:8">
      <c r="A59" s="55">
        <v>321301</v>
      </c>
      <c r="B59" s="95" t="s">
        <v>82</v>
      </c>
      <c r="C59" s="350">
        <v>0</v>
      </c>
      <c r="D59" s="350">
        <v>17</v>
      </c>
      <c r="E59" s="410">
        <v>17</v>
      </c>
      <c r="F59" s="408">
        <v>11</v>
      </c>
      <c r="H59" s="47"/>
    </row>
    <row r="60" spans="1:8">
      <c r="A60" s="55">
        <v>325402</v>
      </c>
      <c r="B60" s="95" t="s">
        <v>76</v>
      </c>
      <c r="C60" s="350">
        <v>51</v>
      </c>
      <c r="D60" s="350">
        <v>12</v>
      </c>
      <c r="E60" s="410">
        <v>63</v>
      </c>
      <c r="F60" s="408">
        <v>0</v>
      </c>
      <c r="H60" s="47"/>
    </row>
    <row r="61" spans="1:8">
      <c r="A61" s="55">
        <v>325509</v>
      </c>
      <c r="B61" s="95" t="s">
        <v>65</v>
      </c>
      <c r="C61" s="350">
        <v>117</v>
      </c>
      <c r="D61" s="350">
        <v>76</v>
      </c>
      <c r="E61" s="410">
        <v>193</v>
      </c>
      <c r="F61" s="408">
        <v>29</v>
      </c>
      <c r="H61" s="47"/>
    </row>
    <row r="62" spans="1:8">
      <c r="A62" s="55">
        <v>325905</v>
      </c>
      <c r="B62" s="95" t="s">
        <v>73</v>
      </c>
      <c r="C62" s="350">
        <v>15</v>
      </c>
      <c r="D62" s="350">
        <v>9</v>
      </c>
      <c r="E62" s="410">
        <v>24</v>
      </c>
      <c r="F62" s="408">
        <v>13</v>
      </c>
      <c r="H62" s="47"/>
    </row>
    <row r="63" spans="1:8">
      <c r="A63" s="55">
        <v>334306</v>
      </c>
      <c r="B63" s="95" t="s">
        <v>66</v>
      </c>
      <c r="C63" s="350">
        <v>64</v>
      </c>
      <c r="D63" s="350">
        <v>39</v>
      </c>
      <c r="E63" s="410">
        <v>103</v>
      </c>
      <c r="F63" s="408">
        <v>26</v>
      </c>
      <c r="H63" s="47"/>
    </row>
    <row r="64" spans="1:8">
      <c r="A64" s="55">
        <v>343203</v>
      </c>
      <c r="B64" s="152" t="s">
        <v>74</v>
      </c>
      <c r="C64" s="350">
        <v>53</v>
      </c>
      <c r="D64" s="350">
        <v>0</v>
      </c>
      <c r="E64" s="410">
        <v>53</v>
      </c>
      <c r="F64" s="408">
        <v>6</v>
      </c>
      <c r="H64" s="47"/>
    </row>
    <row r="65" spans="1:8">
      <c r="A65" s="55">
        <v>351203</v>
      </c>
      <c r="B65" s="95" t="s">
        <v>34</v>
      </c>
      <c r="C65" s="350">
        <v>71</v>
      </c>
      <c r="D65" s="350">
        <v>9</v>
      </c>
      <c r="E65" s="410">
        <v>80</v>
      </c>
      <c r="F65" s="408">
        <v>4</v>
      </c>
      <c r="H65" s="47"/>
    </row>
    <row r="66" spans="1:8">
      <c r="A66" s="98">
        <v>431103</v>
      </c>
      <c r="B66" s="95" t="s">
        <v>72</v>
      </c>
      <c r="C66" s="350">
        <v>27</v>
      </c>
      <c r="D66" s="350">
        <v>26</v>
      </c>
      <c r="E66" s="410">
        <v>53</v>
      </c>
      <c r="F66" s="408">
        <v>11</v>
      </c>
      <c r="H66" s="47"/>
    </row>
    <row r="67" spans="1:8">
      <c r="A67" s="55">
        <v>514207</v>
      </c>
      <c r="B67" s="95" t="s">
        <v>63</v>
      </c>
      <c r="C67" s="350">
        <v>35</v>
      </c>
      <c r="D67" s="350">
        <v>30</v>
      </c>
      <c r="E67" s="410">
        <v>65</v>
      </c>
      <c r="F67" s="408">
        <v>21</v>
      </c>
      <c r="H67" s="47"/>
    </row>
    <row r="68" spans="1:8">
      <c r="A68" s="55">
        <v>532102</v>
      </c>
      <c r="B68" s="95" t="s">
        <v>28</v>
      </c>
      <c r="C68" s="350">
        <v>89</v>
      </c>
      <c r="D68" s="350">
        <v>0</v>
      </c>
      <c r="E68" s="410">
        <v>89</v>
      </c>
      <c r="F68" s="408">
        <v>25</v>
      </c>
      <c r="H68" s="47"/>
    </row>
    <row r="69" spans="1:8">
      <c r="A69" s="55">
        <v>541315</v>
      </c>
      <c r="B69" s="95" t="s">
        <v>61</v>
      </c>
      <c r="C69" s="350">
        <v>23</v>
      </c>
      <c r="D69" s="350">
        <v>0</v>
      </c>
      <c r="E69" s="410">
        <v>23</v>
      </c>
      <c r="F69" s="408">
        <v>0</v>
      </c>
      <c r="H69" s="47"/>
    </row>
    <row r="70" spans="1:8" ht="27" customHeight="1">
      <c r="A70" s="1206" t="s">
        <v>388</v>
      </c>
      <c r="B70" s="1207"/>
      <c r="C70" s="583">
        <v>545</v>
      </c>
      <c r="D70" s="583">
        <v>218</v>
      </c>
      <c r="E70" s="349">
        <v>763</v>
      </c>
      <c r="F70" s="339">
        <v>161</v>
      </c>
      <c r="H70" s="47"/>
    </row>
  </sheetData>
  <mergeCells count="19">
    <mergeCell ref="H3:H6"/>
    <mergeCell ref="F7:F29"/>
    <mergeCell ref="A29:B29"/>
    <mergeCell ref="G29:G30"/>
    <mergeCell ref="H29:H30"/>
    <mergeCell ref="A30:F30"/>
    <mergeCell ref="A3:A6"/>
    <mergeCell ref="C3:C6"/>
    <mergeCell ref="D3:D6"/>
    <mergeCell ref="E3:E6"/>
    <mergeCell ref="F3:F6"/>
    <mergeCell ref="G3:G6"/>
    <mergeCell ref="A70:B70"/>
    <mergeCell ref="A48:B48"/>
    <mergeCell ref="G48:G49"/>
    <mergeCell ref="H48:H49"/>
    <mergeCell ref="A49:F49"/>
    <mergeCell ref="A51:B51"/>
    <mergeCell ref="A55:H55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H72"/>
  <sheetViews>
    <sheetView workbookViewId="0">
      <selection activeCell="F52" sqref="F52"/>
    </sheetView>
  </sheetViews>
  <sheetFormatPr defaultRowHeight="12.75"/>
  <cols>
    <col min="1" max="1" width="7.7109375" customWidth="1"/>
    <col min="2" max="2" width="37.85546875" customWidth="1"/>
    <col min="3" max="3" width="7.140625" style="47" customWidth="1"/>
    <col min="4" max="4" width="8.42578125" style="47" customWidth="1"/>
    <col min="5" max="5" width="8.140625" style="47" customWidth="1"/>
    <col min="6" max="6" width="10.28515625" style="47" customWidth="1"/>
    <col min="7" max="7" width="9.28515625" style="47" customWidth="1"/>
    <col min="8" max="8" width="10.28515625" style="47" customWidth="1"/>
  </cols>
  <sheetData>
    <row r="2" spans="1:8" ht="18">
      <c r="B2" s="117" t="s">
        <v>210</v>
      </c>
      <c r="D2" s="46" t="s">
        <v>435</v>
      </c>
    </row>
    <row r="4" spans="1:8" ht="12.75" customHeight="1">
      <c r="A4" s="1094" t="s">
        <v>198</v>
      </c>
      <c r="B4" s="118" t="s">
        <v>183</v>
      </c>
      <c r="C4" s="1018" t="s">
        <v>0</v>
      </c>
      <c r="D4" s="1019" t="s">
        <v>1</v>
      </c>
      <c r="E4" s="1022" t="s">
        <v>2</v>
      </c>
      <c r="F4" s="1025" t="s">
        <v>3</v>
      </c>
      <c r="G4" s="978" t="s">
        <v>182</v>
      </c>
      <c r="H4" s="979" t="s">
        <v>348</v>
      </c>
    </row>
    <row r="5" spans="1:8" ht="25.5">
      <c r="A5" s="1095"/>
      <c r="B5" s="179" t="s">
        <v>355</v>
      </c>
      <c r="C5" s="1015"/>
      <c r="D5" s="1020"/>
      <c r="E5" s="1023"/>
      <c r="F5" s="1026"/>
      <c r="G5" s="978"/>
      <c r="H5" s="980"/>
    </row>
    <row r="6" spans="1:8">
      <c r="A6" s="1095"/>
      <c r="B6" s="120" t="s">
        <v>281</v>
      </c>
      <c r="C6" s="1015"/>
      <c r="D6" s="1020"/>
      <c r="E6" s="1023"/>
      <c r="F6" s="1026"/>
      <c r="G6" s="978"/>
      <c r="H6" s="980"/>
    </row>
    <row r="7" spans="1:8">
      <c r="A7" s="1096"/>
      <c r="B7" s="12" t="s">
        <v>278</v>
      </c>
      <c r="C7" s="1016"/>
      <c r="D7" s="1021"/>
      <c r="E7" s="1024"/>
      <c r="F7" s="1027"/>
      <c r="G7" s="978"/>
      <c r="H7" s="981"/>
    </row>
    <row r="8" spans="1:8">
      <c r="A8" s="15">
        <v>512001</v>
      </c>
      <c r="B8" s="29" t="s">
        <v>32</v>
      </c>
      <c r="C8" s="261">
        <v>6</v>
      </c>
      <c r="D8" s="261">
        <v>21</v>
      </c>
      <c r="E8" s="261">
        <v>21</v>
      </c>
      <c r="F8" s="1177"/>
      <c r="G8" s="805">
        <v>48</v>
      </c>
      <c r="H8" s="563">
        <v>1</v>
      </c>
    </row>
    <row r="9" spans="1:8">
      <c r="A9" s="639">
        <v>514101</v>
      </c>
      <c r="B9" s="29" t="s">
        <v>10</v>
      </c>
      <c r="C9" s="261">
        <v>13</v>
      </c>
      <c r="D9" s="261">
        <v>8</v>
      </c>
      <c r="E9" s="261">
        <v>7</v>
      </c>
      <c r="F9" s="1114"/>
      <c r="G9" s="805">
        <v>28</v>
      </c>
      <c r="H9" s="563">
        <v>4</v>
      </c>
    </row>
    <row r="10" spans="1:8">
      <c r="A10" s="50">
        <v>522301</v>
      </c>
      <c r="B10" s="29" t="s">
        <v>11</v>
      </c>
      <c r="C10" s="261">
        <v>5</v>
      </c>
      <c r="D10" s="261">
        <v>4</v>
      </c>
      <c r="E10" s="261">
        <v>3</v>
      </c>
      <c r="F10" s="1114"/>
      <c r="G10" s="805">
        <v>12</v>
      </c>
      <c r="H10" s="563">
        <v>5</v>
      </c>
    </row>
    <row r="11" spans="1:8">
      <c r="A11" s="31">
        <v>711204</v>
      </c>
      <c r="B11" s="29" t="s">
        <v>26</v>
      </c>
      <c r="C11" s="261">
        <v>7</v>
      </c>
      <c r="D11" s="261">
        <v>10</v>
      </c>
      <c r="E11" s="261">
        <v>5</v>
      </c>
      <c r="F11" s="1114"/>
      <c r="G11" s="805">
        <v>22</v>
      </c>
      <c r="H11" s="563">
        <v>6</v>
      </c>
    </row>
    <row r="12" spans="1:8">
      <c r="A12" s="31">
        <v>712905</v>
      </c>
      <c r="B12" s="29" t="s">
        <v>25</v>
      </c>
      <c r="C12" s="261">
        <v>2</v>
      </c>
      <c r="D12" s="261">
        <v>0</v>
      </c>
      <c r="E12" s="261">
        <v>0</v>
      </c>
      <c r="F12" s="1114"/>
      <c r="G12" s="805">
        <v>2</v>
      </c>
      <c r="H12" s="563">
        <v>0</v>
      </c>
    </row>
    <row r="13" spans="1:8">
      <c r="A13" s="31">
        <v>713201</v>
      </c>
      <c r="B13" s="29" t="s">
        <v>33</v>
      </c>
      <c r="C13" s="261">
        <v>2</v>
      </c>
      <c r="D13" s="261">
        <v>2</v>
      </c>
      <c r="E13" s="261">
        <v>0</v>
      </c>
      <c r="F13" s="1114"/>
      <c r="G13" s="805">
        <v>4</v>
      </c>
      <c r="H13" s="563">
        <v>0</v>
      </c>
    </row>
    <row r="14" spans="1:8">
      <c r="A14" s="77">
        <v>721306</v>
      </c>
      <c r="B14" s="29" t="s">
        <v>9</v>
      </c>
      <c r="C14" s="261">
        <v>0</v>
      </c>
      <c r="D14" s="261">
        <v>1</v>
      </c>
      <c r="E14" s="261">
        <v>0</v>
      </c>
      <c r="F14" s="1114"/>
      <c r="G14" s="805">
        <v>1</v>
      </c>
      <c r="H14" s="563">
        <v>0</v>
      </c>
    </row>
    <row r="15" spans="1:8">
      <c r="A15" s="632">
        <v>722204</v>
      </c>
      <c r="B15" s="29" t="s">
        <v>14</v>
      </c>
      <c r="C15" s="261">
        <v>1</v>
      </c>
      <c r="D15" s="261">
        <v>0</v>
      </c>
      <c r="E15" s="261">
        <v>0</v>
      </c>
      <c r="F15" s="1114"/>
      <c r="G15" s="805">
        <v>1</v>
      </c>
      <c r="H15" s="563">
        <v>0</v>
      </c>
    </row>
    <row r="16" spans="1:8">
      <c r="A16" s="50">
        <v>723103</v>
      </c>
      <c r="B16" s="29" t="s">
        <v>15</v>
      </c>
      <c r="C16" s="261">
        <v>24</v>
      </c>
      <c r="D16" s="261">
        <v>18</v>
      </c>
      <c r="E16" s="261">
        <v>19</v>
      </c>
      <c r="F16" s="1114"/>
      <c r="G16" s="805">
        <v>61</v>
      </c>
      <c r="H16" s="563">
        <v>7</v>
      </c>
    </row>
    <row r="17" spans="1:8">
      <c r="A17" s="642">
        <v>751201</v>
      </c>
      <c r="B17" s="29" t="s">
        <v>19</v>
      </c>
      <c r="C17" s="261">
        <v>5</v>
      </c>
      <c r="D17" s="261">
        <v>2</v>
      </c>
      <c r="E17" s="261">
        <v>4</v>
      </c>
      <c r="F17" s="1114"/>
      <c r="G17" s="805">
        <v>11</v>
      </c>
      <c r="H17" s="563">
        <v>1</v>
      </c>
    </row>
    <row r="18" spans="1:8">
      <c r="A18" s="50">
        <v>751204</v>
      </c>
      <c r="B18" s="29" t="s">
        <v>20</v>
      </c>
      <c r="C18" s="261">
        <v>2</v>
      </c>
      <c r="D18" s="261">
        <v>6</v>
      </c>
      <c r="E18" s="261">
        <v>1</v>
      </c>
      <c r="F18" s="1114"/>
      <c r="G18" s="805">
        <v>9</v>
      </c>
      <c r="H18" s="563">
        <v>0</v>
      </c>
    </row>
    <row r="19" spans="1:8">
      <c r="A19" s="640">
        <v>752205</v>
      </c>
      <c r="B19" s="29" t="s">
        <v>21</v>
      </c>
      <c r="C19" s="261">
        <v>0</v>
      </c>
      <c r="D19" s="261">
        <v>1</v>
      </c>
      <c r="E19" s="261">
        <v>0</v>
      </c>
      <c r="F19" s="1114"/>
      <c r="G19" s="805">
        <v>1</v>
      </c>
      <c r="H19" s="563">
        <v>0</v>
      </c>
    </row>
    <row r="20" spans="1:8">
      <c r="A20" s="31">
        <v>911205</v>
      </c>
      <c r="B20" s="29" t="s">
        <v>99</v>
      </c>
      <c r="C20" s="261">
        <v>0</v>
      </c>
      <c r="D20" s="261">
        <v>0</v>
      </c>
      <c r="E20" s="261">
        <v>0</v>
      </c>
      <c r="F20" s="1114"/>
      <c r="G20" s="805">
        <v>0</v>
      </c>
      <c r="H20" s="563">
        <v>0</v>
      </c>
    </row>
    <row r="21" spans="1:8" ht="23.25" customHeight="1">
      <c r="A21" s="1009" t="s">
        <v>190</v>
      </c>
      <c r="B21" s="1041"/>
      <c r="C21" s="353">
        <v>67</v>
      </c>
      <c r="D21" s="353">
        <v>73</v>
      </c>
      <c r="E21" s="353">
        <v>60</v>
      </c>
      <c r="F21" s="1178"/>
      <c r="G21" s="1193">
        <v>200</v>
      </c>
      <c r="H21" s="1194">
        <v>24</v>
      </c>
    </row>
    <row r="22" spans="1:8" ht="20.25" customHeight="1">
      <c r="A22" s="880" t="s">
        <v>184</v>
      </c>
      <c r="B22" s="880"/>
      <c r="C22" s="880"/>
      <c r="D22" s="880"/>
      <c r="E22" s="880"/>
      <c r="F22" s="880"/>
      <c r="G22" s="1193"/>
      <c r="H22" s="1194"/>
    </row>
    <row r="23" spans="1:8" ht="15.75" customHeight="1">
      <c r="A23" s="51">
        <v>311204</v>
      </c>
      <c r="B23" s="38" t="s">
        <v>59</v>
      </c>
      <c r="C23" s="195">
        <v>0</v>
      </c>
      <c r="D23" s="195">
        <v>10</v>
      </c>
      <c r="E23" s="195">
        <v>12</v>
      </c>
      <c r="F23" s="195">
        <v>10</v>
      </c>
      <c r="G23" s="325">
        <v>32</v>
      </c>
      <c r="H23" s="125">
        <v>7</v>
      </c>
    </row>
    <row r="24" spans="1:8">
      <c r="A24" s="51">
        <v>311303</v>
      </c>
      <c r="B24" s="38" t="s">
        <v>70</v>
      </c>
      <c r="C24" s="195">
        <v>25</v>
      </c>
      <c r="D24" s="195">
        <v>24</v>
      </c>
      <c r="E24" s="195">
        <v>23</v>
      </c>
      <c r="F24" s="195">
        <v>12</v>
      </c>
      <c r="G24" s="325">
        <v>84</v>
      </c>
      <c r="H24" s="125">
        <v>3</v>
      </c>
    </row>
    <row r="25" spans="1:8">
      <c r="A25" s="51">
        <v>311408</v>
      </c>
      <c r="B25" s="38" t="s">
        <v>50</v>
      </c>
      <c r="C25" s="195">
        <v>0</v>
      </c>
      <c r="D25" s="195">
        <v>0</v>
      </c>
      <c r="E25" s="195">
        <v>0</v>
      </c>
      <c r="F25" s="195">
        <v>0</v>
      </c>
      <c r="G25" s="325">
        <v>0</v>
      </c>
      <c r="H25" s="125">
        <v>2</v>
      </c>
    </row>
    <row r="26" spans="1:8">
      <c r="A26" s="51">
        <v>311410</v>
      </c>
      <c r="B26" s="38" t="s">
        <v>41</v>
      </c>
      <c r="C26" s="195">
        <v>31</v>
      </c>
      <c r="D26" s="195">
        <v>22</v>
      </c>
      <c r="E26" s="195">
        <v>32</v>
      </c>
      <c r="F26" s="195">
        <v>38</v>
      </c>
      <c r="G26" s="325">
        <v>123</v>
      </c>
      <c r="H26" s="125">
        <v>19</v>
      </c>
    </row>
    <row r="27" spans="1:8">
      <c r="A27" s="51">
        <v>311504</v>
      </c>
      <c r="B27" s="38" t="s">
        <v>40</v>
      </c>
      <c r="C27" s="195">
        <v>0</v>
      </c>
      <c r="D27" s="195">
        <v>10</v>
      </c>
      <c r="E27" s="195">
        <v>9</v>
      </c>
      <c r="F27" s="195">
        <v>21</v>
      </c>
      <c r="G27" s="325">
        <v>40</v>
      </c>
      <c r="H27" s="125">
        <v>10</v>
      </c>
    </row>
    <row r="28" spans="1:8">
      <c r="A28" s="90">
        <v>311513</v>
      </c>
      <c r="B28" s="38" t="s">
        <v>60</v>
      </c>
      <c r="C28" s="195">
        <v>22</v>
      </c>
      <c r="D28" s="195">
        <v>29</v>
      </c>
      <c r="E28" s="195">
        <v>19</v>
      </c>
      <c r="F28" s="195">
        <v>14</v>
      </c>
      <c r="G28" s="325">
        <v>84</v>
      </c>
      <c r="H28" s="125">
        <v>13</v>
      </c>
    </row>
    <row r="29" spans="1:8">
      <c r="A29" s="51">
        <v>311703</v>
      </c>
      <c r="B29" s="155" t="s">
        <v>134</v>
      </c>
      <c r="C29" s="195">
        <v>5</v>
      </c>
      <c r="D29" s="195">
        <v>7</v>
      </c>
      <c r="E29" s="195">
        <v>40</v>
      </c>
      <c r="F29" s="195">
        <v>43</v>
      </c>
      <c r="G29" s="325">
        <v>95</v>
      </c>
      <c r="H29" s="125">
        <v>20</v>
      </c>
    </row>
    <row r="30" spans="1:8">
      <c r="A30" s="51">
        <v>311911</v>
      </c>
      <c r="B30" s="38" t="s">
        <v>43</v>
      </c>
      <c r="C30" s="195">
        <v>31</v>
      </c>
      <c r="D30" s="195">
        <v>23</v>
      </c>
      <c r="E30" s="195">
        <v>9</v>
      </c>
      <c r="F30" s="195">
        <v>11</v>
      </c>
      <c r="G30" s="325">
        <v>74</v>
      </c>
      <c r="H30" s="125">
        <v>24</v>
      </c>
    </row>
    <row r="31" spans="1:8">
      <c r="A31" s="51">
        <v>331403</v>
      </c>
      <c r="B31" s="38" t="s">
        <v>56</v>
      </c>
      <c r="C31" s="195">
        <v>13</v>
      </c>
      <c r="D31" s="195">
        <v>11</v>
      </c>
      <c r="E31" s="195">
        <v>14</v>
      </c>
      <c r="F31" s="195">
        <v>12</v>
      </c>
      <c r="G31" s="325">
        <v>50</v>
      </c>
      <c r="H31" s="125">
        <v>0</v>
      </c>
    </row>
    <row r="32" spans="1:8">
      <c r="A32" s="51">
        <v>333107</v>
      </c>
      <c r="B32" s="38" t="s">
        <v>39</v>
      </c>
      <c r="C32" s="195">
        <v>46</v>
      </c>
      <c r="D32" s="195">
        <v>42</v>
      </c>
      <c r="E32" s="195">
        <v>17</v>
      </c>
      <c r="F32" s="195">
        <v>24</v>
      </c>
      <c r="G32" s="325">
        <v>129</v>
      </c>
      <c r="H32" s="125">
        <v>13</v>
      </c>
    </row>
    <row r="33" spans="1:8">
      <c r="A33" s="51">
        <v>343404</v>
      </c>
      <c r="B33" s="38" t="s">
        <v>48</v>
      </c>
      <c r="C33" s="195">
        <v>49</v>
      </c>
      <c r="D33" s="195">
        <v>34</v>
      </c>
      <c r="E33" s="195">
        <v>41</v>
      </c>
      <c r="F33" s="195">
        <v>28</v>
      </c>
      <c r="G33" s="325">
        <v>152</v>
      </c>
      <c r="H33" s="125">
        <v>0</v>
      </c>
    </row>
    <row r="34" spans="1:8">
      <c r="A34" s="51">
        <v>351203</v>
      </c>
      <c r="B34" s="38" t="s">
        <v>34</v>
      </c>
      <c r="C34" s="195">
        <v>94</v>
      </c>
      <c r="D34" s="195">
        <v>50</v>
      </c>
      <c r="E34" s="195">
        <v>38</v>
      </c>
      <c r="F34" s="195">
        <v>40</v>
      </c>
      <c r="G34" s="325">
        <v>222</v>
      </c>
      <c r="H34" s="125">
        <v>31</v>
      </c>
    </row>
    <row r="35" spans="1:8">
      <c r="A35" s="51">
        <v>422103</v>
      </c>
      <c r="B35" s="38" t="s">
        <v>44</v>
      </c>
      <c r="C35" s="195">
        <v>7</v>
      </c>
      <c r="D35" s="195">
        <v>13</v>
      </c>
      <c r="E35" s="195">
        <v>19</v>
      </c>
      <c r="F35" s="195">
        <v>13</v>
      </c>
      <c r="G35" s="325">
        <v>52</v>
      </c>
      <c r="H35" s="125">
        <v>0</v>
      </c>
    </row>
    <row r="36" spans="1:8">
      <c r="A36" s="52">
        <v>422402</v>
      </c>
      <c r="B36" s="38" t="s">
        <v>46</v>
      </c>
      <c r="C36" s="195">
        <v>10</v>
      </c>
      <c r="D36" s="195">
        <v>8</v>
      </c>
      <c r="E36" s="195">
        <v>17</v>
      </c>
      <c r="F36" s="195">
        <v>15</v>
      </c>
      <c r="G36" s="325">
        <v>50</v>
      </c>
      <c r="H36" s="125">
        <v>0</v>
      </c>
    </row>
    <row r="37" spans="1:8">
      <c r="A37" s="51">
        <v>514105</v>
      </c>
      <c r="B37" s="38" t="s">
        <v>42</v>
      </c>
      <c r="C37" s="195">
        <v>17</v>
      </c>
      <c r="D37" s="195">
        <v>16</v>
      </c>
      <c r="E37" s="195">
        <v>11</v>
      </c>
      <c r="F37" s="195">
        <v>13</v>
      </c>
      <c r="G37" s="325">
        <v>57</v>
      </c>
      <c r="H37" s="125">
        <v>5</v>
      </c>
    </row>
    <row r="38" spans="1:8">
      <c r="A38" s="89">
        <v>522305</v>
      </c>
      <c r="B38" s="155" t="s">
        <v>58</v>
      </c>
      <c r="C38" s="195">
        <v>0</v>
      </c>
      <c r="D38" s="195">
        <v>9</v>
      </c>
      <c r="E38" s="195">
        <v>13</v>
      </c>
      <c r="F38" s="195">
        <v>0</v>
      </c>
      <c r="G38" s="325">
        <v>22</v>
      </c>
      <c r="H38" s="125">
        <v>5</v>
      </c>
    </row>
    <row r="39" spans="1:8">
      <c r="A39" s="1034" t="s">
        <v>189</v>
      </c>
      <c r="B39" s="1035"/>
      <c r="C39" s="91">
        <v>350</v>
      </c>
      <c r="D39" s="91">
        <v>308</v>
      </c>
      <c r="E39" s="91">
        <v>314</v>
      </c>
      <c r="F39" s="91">
        <v>294</v>
      </c>
      <c r="G39" s="1251">
        <v>1266</v>
      </c>
      <c r="H39" s="1252">
        <v>152</v>
      </c>
    </row>
    <row r="40" spans="1:8" ht="29.25" customHeight="1">
      <c r="A40" s="967" t="s">
        <v>200</v>
      </c>
      <c r="B40" s="968"/>
      <c r="C40" s="968"/>
      <c r="D40" s="968"/>
      <c r="E40" s="968"/>
      <c r="F40" s="969"/>
      <c r="G40" s="1251"/>
      <c r="H40" s="1252"/>
    </row>
    <row r="41" spans="1:8">
      <c r="B41" s="61"/>
      <c r="C41" s="113"/>
      <c r="D41" s="113"/>
      <c r="E41" s="113"/>
      <c r="F41" s="113"/>
      <c r="G41" s="113"/>
      <c r="H41" s="113"/>
    </row>
    <row r="42" spans="1:8">
      <c r="B42" s="61"/>
      <c r="C42" s="113"/>
      <c r="D42" s="113"/>
      <c r="E42" s="113"/>
      <c r="F42" s="113"/>
      <c r="G42" s="113"/>
      <c r="H42" s="113"/>
    </row>
    <row r="43" spans="1:8" ht="27" customHeight="1">
      <c r="A43" s="1263" t="s">
        <v>195</v>
      </c>
      <c r="B43" s="1264"/>
      <c r="C43" s="643">
        <v>417</v>
      </c>
      <c r="D43" s="643">
        <v>381</v>
      </c>
      <c r="E43" s="643">
        <v>374</v>
      </c>
      <c r="F43" s="643">
        <v>294</v>
      </c>
      <c r="G43" s="629">
        <v>1466</v>
      </c>
      <c r="H43" s="644">
        <v>176</v>
      </c>
    </row>
    <row r="48" spans="1:8" ht="12.75" customHeight="1">
      <c r="A48" s="876" t="s">
        <v>283</v>
      </c>
      <c r="B48" s="876"/>
      <c r="C48" s="876"/>
      <c r="D48" s="876"/>
      <c r="E48" s="876"/>
      <c r="F48" s="876"/>
      <c r="G48" s="876"/>
      <c r="H48" s="876"/>
    </row>
    <row r="50" spans="1:6" ht="45">
      <c r="A50" s="308" t="s">
        <v>185</v>
      </c>
      <c r="B50" s="322" t="s">
        <v>313</v>
      </c>
      <c r="C50" s="323" t="s">
        <v>4</v>
      </c>
      <c r="D50" s="323" t="s">
        <v>5</v>
      </c>
      <c r="E50" s="396" t="s">
        <v>223</v>
      </c>
      <c r="F50" s="400" t="s">
        <v>348</v>
      </c>
    </row>
    <row r="51" spans="1:6">
      <c r="A51" s="288">
        <v>322301</v>
      </c>
      <c r="B51" s="579" t="s">
        <v>271</v>
      </c>
      <c r="C51" s="350">
        <v>11</v>
      </c>
      <c r="D51" s="350">
        <v>0</v>
      </c>
      <c r="E51" s="410">
        <v>11</v>
      </c>
      <c r="F51" s="408">
        <v>0</v>
      </c>
    </row>
    <row r="52" spans="1:6">
      <c r="A52" s="119">
        <v>323003</v>
      </c>
      <c r="B52" s="95" t="s">
        <v>461</v>
      </c>
      <c r="C52" s="350">
        <v>12</v>
      </c>
      <c r="D52" s="350">
        <v>0</v>
      </c>
      <c r="E52" s="410">
        <v>12</v>
      </c>
      <c r="F52" s="408">
        <v>0</v>
      </c>
    </row>
    <row r="53" spans="1:6">
      <c r="A53" s="298">
        <v>325201</v>
      </c>
      <c r="B53" s="95" t="s">
        <v>397</v>
      </c>
      <c r="C53" s="350">
        <v>14</v>
      </c>
      <c r="D53" s="350">
        <v>0</v>
      </c>
      <c r="E53" s="410">
        <v>14</v>
      </c>
      <c r="F53" s="408">
        <v>0</v>
      </c>
    </row>
    <row r="54" spans="1:6">
      <c r="A54" s="55">
        <v>325402</v>
      </c>
      <c r="B54" s="95" t="s">
        <v>76</v>
      </c>
      <c r="C54" s="350">
        <v>0</v>
      </c>
      <c r="D54" s="350">
        <v>0</v>
      </c>
      <c r="E54" s="410">
        <v>0</v>
      </c>
      <c r="F54" s="408">
        <v>4</v>
      </c>
    </row>
    <row r="55" spans="1:6">
      <c r="A55" s="55">
        <v>325509</v>
      </c>
      <c r="B55" s="152" t="s">
        <v>65</v>
      </c>
      <c r="C55" s="350">
        <v>206</v>
      </c>
      <c r="D55" s="350">
        <v>69</v>
      </c>
      <c r="E55" s="410">
        <v>275</v>
      </c>
      <c r="F55" s="408">
        <v>70</v>
      </c>
    </row>
    <row r="56" spans="1:6">
      <c r="A56" s="119">
        <v>325903</v>
      </c>
      <c r="B56" s="95" t="s">
        <v>454</v>
      </c>
      <c r="C56" s="350">
        <v>13</v>
      </c>
      <c r="D56" s="350">
        <v>0</v>
      </c>
      <c r="E56" s="410">
        <v>13</v>
      </c>
      <c r="F56" s="408">
        <v>0</v>
      </c>
    </row>
    <row r="57" spans="1:6">
      <c r="A57" s="55">
        <v>334306</v>
      </c>
      <c r="B57" s="152" t="s">
        <v>66</v>
      </c>
      <c r="C57" s="350">
        <v>285</v>
      </c>
      <c r="D57" s="350">
        <v>79</v>
      </c>
      <c r="E57" s="410">
        <v>364</v>
      </c>
      <c r="F57" s="408">
        <v>20</v>
      </c>
    </row>
    <row r="58" spans="1:6">
      <c r="A58" s="55">
        <v>341204</v>
      </c>
      <c r="B58" s="152" t="s">
        <v>79</v>
      </c>
      <c r="C58" s="350">
        <v>0</v>
      </c>
      <c r="D58" s="350">
        <v>0</v>
      </c>
      <c r="E58" s="410">
        <v>0</v>
      </c>
      <c r="F58" s="408">
        <v>5</v>
      </c>
    </row>
    <row r="59" spans="1:6">
      <c r="A59" s="119">
        <v>342307</v>
      </c>
      <c r="B59" s="95" t="s">
        <v>349</v>
      </c>
      <c r="C59" s="350">
        <v>12</v>
      </c>
      <c r="D59" s="350">
        <v>0</v>
      </c>
      <c r="E59" s="410">
        <v>12</v>
      </c>
      <c r="F59" s="408">
        <v>0</v>
      </c>
    </row>
    <row r="60" spans="1:6">
      <c r="A60" s="55">
        <v>343202</v>
      </c>
      <c r="B60" s="152" t="s">
        <v>86</v>
      </c>
      <c r="C60" s="350">
        <v>14</v>
      </c>
      <c r="D60" s="350">
        <v>0</v>
      </c>
      <c r="E60" s="410">
        <v>14</v>
      </c>
      <c r="F60" s="408">
        <v>0</v>
      </c>
    </row>
    <row r="61" spans="1:6">
      <c r="A61" s="98">
        <v>343203</v>
      </c>
      <c r="B61" s="152" t="s">
        <v>74</v>
      </c>
      <c r="C61" s="350">
        <v>99</v>
      </c>
      <c r="D61" s="350">
        <v>0</v>
      </c>
      <c r="E61" s="410">
        <v>99</v>
      </c>
      <c r="F61" s="408">
        <v>14</v>
      </c>
    </row>
    <row r="62" spans="1:6">
      <c r="A62" s="119">
        <v>351203</v>
      </c>
      <c r="B62" s="95" t="s">
        <v>34</v>
      </c>
      <c r="C62" s="350">
        <v>68</v>
      </c>
      <c r="D62" s="350">
        <v>6</v>
      </c>
      <c r="E62" s="410">
        <v>74</v>
      </c>
      <c r="F62" s="408">
        <v>9</v>
      </c>
    </row>
    <row r="63" spans="1:6">
      <c r="A63" s="98">
        <v>352120</v>
      </c>
      <c r="B63" s="95" t="s">
        <v>406</v>
      </c>
      <c r="C63" s="350">
        <v>19</v>
      </c>
      <c r="D63" s="350">
        <v>0</v>
      </c>
      <c r="E63" s="410">
        <v>19</v>
      </c>
      <c r="F63" s="408">
        <v>0</v>
      </c>
    </row>
    <row r="64" spans="1:6">
      <c r="A64" s="55">
        <v>422603</v>
      </c>
      <c r="B64" s="152" t="s">
        <v>90</v>
      </c>
      <c r="C64" s="350">
        <v>36</v>
      </c>
      <c r="D64" s="350">
        <v>0</v>
      </c>
      <c r="E64" s="410">
        <v>36</v>
      </c>
      <c r="F64" s="408">
        <v>0</v>
      </c>
    </row>
    <row r="65" spans="1:6">
      <c r="A65" s="55">
        <v>431103</v>
      </c>
      <c r="B65" s="95" t="s">
        <v>72</v>
      </c>
      <c r="C65" s="350">
        <v>37</v>
      </c>
      <c r="D65" s="350">
        <v>8</v>
      </c>
      <c r="E65" s="410">
        <v>45</v>
      </c>
      <c r="F65" s="408">
        <v>5</v>
      </c>
    </row>
    <row r="66" spans="1:6">
      <c r="A66" s="55">
        <v>441403</v>
      </c>
      <c r="B66" s="152" t="s">
        <v>97</v>
      </c>
      <c r="C66" s="350">
        <v>0</v>
      </c>
      <c r="D66" s="350">
        <v>0</v>
      </c>
      <c r="E66" s="410">
        <v>0</v>
      </c>
      <c r="F66" s="408">
        <v>6</v>
      </c>
    </row>
    <row r="67" spans="1:6">
      <c r="A67" s="55">
        <v>514207</v>
      </c>
      <c r="B67" s="152" t="s">
        <v>63</v>
      </c>
      <c r="C67" s="350">
        <v>90</v>
      </c>
      <c r="D67" s="350">
        <v>30</v>
      </c>
      <c r="E67" s="410">
        <v>120</v>
      </c>
      <c r="F67" s="408">
        <v>7</v>
      </c>
    </row>
    <row r="68" spans="1:6">
      <c r="A68" s="55">
        <v>514208</v>
      </c>
      <c r="B68" s="152" t="s">
        <v>455</v>
      </c>
      <c r="C68" s="350">
        <v>14</v>
      </c>
      <c r="D68" s="350">
        <v>0</v>
      </c>
      <c r="E68" s="410">
        <v>14</v>
      </c>
      <c r="F68" s="408">
        <v>0</v>
      </c>
    </row>
    <row r="69" spans="1:6">
      <c r="A69" s="119">
        <v>531202</v>
      </c>
      <c r="B69" s="26" t="s">
        <v>403</v>
      </c>
      <c r="C69" s="350">
        <v>19</v>
      </c>
      <c r="D69" s="350">
        <v>0</v>
      </c>
      <c r="E69" s="410">
        <v>19</v>
      </c>
      <c r="F69" s="408">
        <v>0</v>
      </c>
    </row>
    <row r="70" spans="1:6">
      <c r="A70" s="645">
        <v>532102</v>
      </c>
      <c r="B70" s="95" t="s">
        <v>28</v>
      </c>
      <c r="C70" s="350">
        <v>86</v>
      </c>
      <c r="D70" s="350">
        <v>0</v>
      </c>
      <c r="E70" s="410">
        <v>86</v>
      </c>
      <c r="F70" s="408">
        <v>16</v>
      </c>
    </row>
    <row r="71" spans="1:6">
      <c r="A71" s="99">
        <v>541315</v>
      </c>
      <c r="B71" s="95" t="s">
        <v>61</v>
      </c>
      <c r="C71" s="350">
        <v>0</v>
      </c>
      <c r="D71" s="350">
        <v>16</v>
      </c>
      <c r="E71" s="410">
        <v>16</v>
      </c>
      <c r="F71" s="408">
        <v>0</v>
      </c>
    </row>
    <row r="72" spans="1:6" ht="28.5" customHeight="1">
      <c r="A72" s="1261" t="s">
        <v>260</v>
      </c>
      <c r="B72" s="1262"/>
      <c r="C72" s="646">
        <v>1035</v>
      </c>
      <c r="D72" s="646">
        <v>208</v>
      </c>
      <c r="E72" s="532">
        <v>1243</v>
      </c>
      <c r="F72" s="533">
        <v>156</v>
      </c>
    </row>
  </sheetData>
  <mergeCells count="19">
    <mergeCell ref="H4:H7"/>
    <mergeCell ref="F8:F21"/>
    <mergeCell ref="A21:B21"/>
    <mergeCell ref="G21:G22"/>
    <mergeCell ref="H21:H22"/>
    <mergeCell ref="A22:F22"/>
    <mergeCell ref="A4:A7"/>
    <mergeCell ref="C4:C7"/>
    <mergeCell ref="D4:D7"/>
    <mergeCell ref="E4:E7"/>
    <mergeCell ref="F4:F7"/>
    <mergeCell ref="G4:G7"/>
    <mergeCell ref="A72:B72"/>
    <mergeCell ref="A39:B39"/>
    <mergeCell ref="G39:G40"/>
    <mergeCell ref="H39:H40"/>
    <mergeCell ref="A40:F40"/>
    <mergeCell ref="A43:B43"/>
    <mergeCell ref="A48:H48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H128"/>
  <sheetViews>
    <sheetView workbookViewId="0">
      <selection activeCell="B98" sqref="B98"/>
    </sheetView>
  </sheetViews>
  <sheetFormatPr defaultRowHeight="12.75"/>
  <cols>
    <col min="1" max="1" width="6.7109375" style="2" customWidth="1"/>
    <col min="2" max="2" width="42.7109375" customWidth="1"/>
    <col min="3" max="3" width="8.42578125" style="47" customWidth="1"/>
    <col min="4" max="4" width="8" style="47" customWidth="1"/>
    <col min="5" max="5" width="9.140625" style="47"/>
    <col min="6" max="6" width="7.85546875" style="47" customWidth="1"/>
    <col min="7" max="7" width="9.140625" style="47"/>
    <col min="8" max="8" width="11.28515625" style="3" customWidth="1"/>
  </cols>
  <sheetData>
    <row r="2" spans="1:8" ht="18">
      <c r="B2" s="117" t="s">
        <v>211</v>
      </c>
      <c r="C2" s="46"/>
      <c r="D2" s="46" t="s">
        <v>435</v>
      </c>
      <c r="E2" s="46"/>
      <c r="F2" s="46"/>
      <c r="G2" s="46"/>
    </row>
    <row r="4" spans="1:8" ht="12.75" customHeight="1">
      <c r="A4" s="1245" t="s">
        <v>198</v>
      </c>
      <c r="B4" s="7" t="s">
        <v>183</v>
      </c>
      <c r="C4" s="1019" t="s">
        <v>0</v>
      </c>
      <c r="D4" s="1019" t="s">
        <v>1</v>
      </c>
      <c r="E4" s="1022" t="s">
        <v>2</v>
      </c>
      <c r="F4" s="1025" t="s">
        <v>3</v>
      </c>
      <c r="G4" s="978" t="s">
        <v>182</v>
      </c>
      <c r="H4" s="979" t="s">
        <v>348</v>
      </c>
    </row>
    <row r="5" spans="1:8" ht="25.5">
      <c r="A5" s="1246"/>
      <c r="B5" s="179" t="s">
        <v>337</v>
      </c>
      <c r="C5" s="1020"/>
      <c r="D5" s="1020"/>
      <c r="E5" s="1023"/>
      <c r="F5" s="1026"/>
      <c r="G5" s="978"/>
      <c r="H5" s="980"/>
    </row>
    <row r="6" spans="1:8" ht="53.25" customHeight="1">
      <c r="A6" s="1246"/>
      <c r="B6" s="120" t="s">
        <v>398</v>
      </c>
      <c r="C6" s="1020"/>
      <c r="D6" s="1020"/>
      <c r="E6" s="1023"/>
      <c r="F6" s="1026"/>
      <c r="G6" s="978"/>
      <c r="H6" s="980"/>
    </row>
    <row r="7" spans="1:8" ht="27.75" customHeight="1">
      <c r="A7" s="1247"/>
      <c r="B7" s="192" t="s">
        <v>282</v>
      </c>
      <c r="C7" s="1021"/>
      <c r="D7" s="1021"/>
      <c r="E7" s="1024"/>
      <c r="F7" s="1027"/>
      <c r="G7" s="978"/>
      <c r="H7" s="981"/>
    </row>
    <row r="8" spans="1:8">
      <c r="A8" s="30">
        <v>512001</v>
      </c>
      <c r="B8" s="142" t="s">
        <v>32</v>
      </c>
      <c r="C8" s="261">
        <v>21</v>
      </c>
      <c r="D8" s="261">
        <v>34</v>
      </c>
      <c r="E8" s="261">
        <v>30</v>
      </c>
      <c r="F8" s="1267"/>
      <c r="G8" s="807">
        <v>85</v>
      </c>
      <c r="H8" s="33">
        <v>7</v>
      </c>
    </row>
    <row r="9" spans="1:8">
      <c r="A9" s="30">
        <v>514101</v>
      </c>
      <c r="B9" s="142" t="s">
        <v>10</v>
      </c>
      <c r="C9" s="261">
        <v>49</v>
      </c>
      <c r="D9" s="261">
        <v>47</v>
      </c>
      <c r="E9" s="261">
        <v>34</v>
      </c>
      <c r="F9" s="1268"/>
      <c r="G9" s="807">
        <v>130</v>
      </c>
      <c r="H9" s="33">
        <v>3</v>
      </c>
    </row>
    <row r="10" spans="1:8">
      <c r="A10" s="30">
        <v>522301</v>
      </c>
      <c r="B10" s="142" t="s">
        <v>11</v>
      </c>
      <c r="C10" s="261">
        <v>14</v>
      </c>
      <c r="D10" s="261">
        <v>16</v>
      </c>
      <c r="E10" s="261">
        <v>15</v>
      </c>
      <c r="F10" s="1268"/>
      <c r="G10" s="807">
        <v>45</v>
      </c>
      <c r="H10" s="33">
        <v>14</v>
      </c>
    </row>
    <row r="11" spans="1:8">
      <c r="A11" s="30">
        <v>611303</v>
      </c>
      <c r="B11" s="142" t="s">
        <v>104</v>
      </c>
      <c r="C11" s="261">
        <v>0</v>
      </c>
      <c r="D11" s="261">
        <v>0</v>
      </c>
      <c r="E11" s="261">
        <v>0</v>
      </c>
      <c r="F11" s="1268"/>
      <c r="G11" s="807">
        <v>0</v>
      </c>
      <c r="H11" s="33">
        <v>1</v>
      </c>
    </row>
    <row r="12" spans="1:8">
      <c r="A12" s="30">
        <v>711204</v>
      </c>
      <c r="B12" s="142" t="s">
        <v>26</v>
      </c>
      <c r="C12" s="261">
        <v>6</v>
      </c>
      <c r="D12" s="261">
        <v>0</v>
      </c>
      <c r="E12" s="261">
        <v>5</v>
      </c>
      <c r="F12" s="1268"/>
      <c r="G12" s="807">
        <v>11</v>
      </c>
      <c r="H12" s="33">
        <v>0</v>
      </c>
    </row>
    <row r="13" spans="1:8">
      <c r="A13" s="30">
        <v>712616</v>
      </c>
      <c r="B13" s="142" t="s">
        <v>24</v>
      </c>
      <c r="C13" s="261">
        <v>1</v>
      </c>
      <c r="D13" s="261">
        <v>0</v>
      </c>
      <c r="E13" s="261">
        <v>0</v>
      </c>
      <c r="F13" s="1268"/>
      <c r="G13" s="807">
        <v>1</v>
      </c>
      <c r="H13" s="33">
        <v>0</v>
      </c>
    </row>
    <row r="14" spans="1:8">
      <c r="A14" s="30">
        <v>712905</v>
      </c>
      <c r="B14" s="142" t="s">
        <v>25</v>
      </c>
      <c r="C14" s="261">
        <v>14</v>
      </c>
      <c r="D14" s="261">
        <v>16</v>
      </c>
      <c r="E14" s="261">
        <v>5</v>
      </c>
      <c r="F14" s="1268"/>
      <c r="G14" s="807">
        <v>35</v>
      </c>
      <c r="H14" s="33">
        <v>5</v>
      </c>
    </row>
    <row r="15" spans="1:8">
      <c r="A15" s="30">
        <v>713201</v>
      </c>
      <c r="B15" s="142" t="s">
        <v>33</v>
      </c>
      <c r="C15" s="261">
        <v>11</v>
      </c>
      <c r="D15" s="261">
        <v>3</v>
      </c>
      <c r="E15" s="261">
        <v>8</v>
      </c>
      <c r="F15" s="1268"/>
      <c r="G15" s="807">
        <v>22</v>
      </c>
      <c r="H15" s="33">
        <v>2</v>
      </c>
    </row>
    <row r="16" spans="1:8">
      <c r="A16" s="30">
        <v>721306</v>
      </c>
      <c r="B16" s="142" t="s">
        <v>9</v>
      </c>
      <c r="C16" s="261">
        <v>1</v>
      </c>
      <c r="D16" s="261">
        <v>0</v>
      </c>
      <c r="E16" s="261">
        <v>0</v>
      </c>
      <c r="F16" s="1268"/>
      <c r="G16" s="807">
        <v>1</v>
      </c>
      <c r="H16" s="33">
        <v>0</v>
      </c>
    </row>
    <row r="17" spans="1:8">
      <c r="A17" s="30">
        <v>722204</v>
      </c>
      <c r="B17" s="142" t="s">
        <v>14</v>
      </c>
      <c r="C17" s="261">
        <v>4</v>
      </c>
      <c r="D17" s="261">
        <v>5</v>
      </c>
      <c r="E17" s="261">
        <v>7</v>
      </c>
      <c r="F17" s="1268"/>
      <c r="G17" s="807">
        <v>16</v>
      </c>
      <c r="H17" s="33">
        <v>6</v>
      </c>
    </row>
    <row r="18" spans="1:8">
      <c r="A18" s="30">
        <v>723103</v>
      </c>
      <c r="B18" s="142" t="s">
        <v>15</v>
      </c>
      <c r="C18" s="261">
        <v>36</v>
      </c>
      <c r="D18" s="261">
        <v>21</v>
      </c>
      <c r="E18" s="261">
        <v>28</v>
      </c>
      <c r="F18" s="1268"/>
      <c r="G18" s="807">
        <v>85</v>
      </c>
      <c r="H18" s="33">
        <v>1</v>
      </c>
    </row>
    <row r="19" spans="1:8">
      <c r="A19" s="30">
        <v>741103</v>
      </c>
      <c r="B19" s="142" t="s">
        <v>16</v>
      </c>
      <c r="C19" s="261">
        <v>24</v>
      </c>
      <c r="D19" s="261">
        <v>17</v>
      </c>
      <c r="E19" s="261">
        <v>14</v>
      </c>
      <c r="F19" s="1268"/>
      <c r="G19" s="807">
        <v>55</v>
      </c>
      <c r="H19" s="33">
        <v>1</v>
      </c>
    </row>
    <row r="20" spans="1:8">
      <c r="A20" s="30">
        <v>741201</v>
      </c>
      <c r="B20" s="142" t="s">
        <v>18</v>
      </c>
      <c r="C20" s="261">
        <v>7</v>
      </c>
      <c r="D20" s="261">
        <v>6</v>
      </c>
      <c r="E20" s="261">
        <v>0</v>
      </c>
      <c r="F20" s="1268"/>
      <c r="G20" s="807">
        <v>13</v>
      </c>
      <c r="H20" s="33">
        <v>1</v>
      </c>
    </row>
    <row r="21" spans="1:8">
      <c r="A21" s="30">
        <v>741203</v>
      </c>
      <c r="B21" s="142" t="s">
        <v>17</v>
      </c>
      <c r="C21" s="261">
        <v>15</v>
      </c>
      <c r="D21" s="261">
        <v>8</v>
      </c>
      <c r="E21" s="261">
        <v>6</v>
      </c>
      <c r="F21" s="1268"/>
      <c r="G21" s="807">
        <v>29</v>
      </c>
      <c r="H21" s="33">
        <v>0</v>
      </c>
    </row>
    <row r="22" spans="1:8">
      <c r="A22" s="30">
        <v>751201</v>
      </c>
      <c r="B22" s="142" t="s">
        <v>19</v>
      </c>
      <c r="C22" s="261">
        <v>17</v>
      </c>
      <c r="D22" s="261">
        <v>27</v>
      </c>
      <c r="E22" s="261">
        <v>12</v>
      </c>
      <c r="F22" s="1268"/>
      <c r="G22" s="807">
        <v>56</v>
      </c>
      <c r="H22" s="33">
        <v>1</v>
      </c>
    </row>
    <row r="23" spans="1:8">
      <c r="A23" s="30">
        <v>751204</v>
      </c>
      <c r="B23" s="142" t="s">
        <v>20</v>
      </c>
      <c r="C23" s="261">
        <v>8</v>
      </c>
      <c r="D23" s="261">
        <v>5</v>
      </c>
      <c r="E23" s="261">
        <v>11</v>
      </c>
      <c r="F23" s="1268"/>
      <c r="G23" s="807">
        <v>24</v>
      </c>
      <c r="H23" s="33">
        <v>0</v>
      </c>
    </row>
    <row r="24" spans="1:8">
      <c r="A24" s="30">
        <v>811101</v>
      </c>
      <c r="B24" s="142" t="s">
        <v>129</v>
      </c>
      <c r="C24" s="261">
        <v>0</v>
      </c>
      <c r="D24" s="261">
        <v>0</v>
      </c>
      <c r="E24" s="261">
        <v>9</v>
      </c>
      <c r="F24" s="1268"/>
      <c r="G24" s="807">
        <v>9</v>
      </c>
      <c r="H24" s="33">
        <v>6</v>
      </c>
    </row>
    <row r="25" spans="1:8">
      <c r="A25" s="30">
        <v>911205</v>
      </c>
      <c r="B25" s="142" t="s">
        <v>99</v>
      </c>
      <c r="C25" s="261">
        <v>5</v>
      </c>
      <c r="D25" s="261">
        <v>0</v>
      </c>
      <c r="E25" s="261">
        <v>2</v>
      </c>
      <c r="F25" s="1268"/>
      <c r="G25" s="807">
        <v>7</v>
      </c>
      <c r="H25" s="33">
        <v>2</v>
      </c>
    </row>
    <row r="26" spans="1:8" ht="21" customHeight="1">
      <c r="A26" s="1269" t="s">
        <v>190</v>
      </c>
      <c r="B26" s="1270"/>
      <c r="C26" s="100">
        <v>233</v>
      </c>
      <c r="D26" s="100">
        <v>205</v>
      </c>
      <c r="E26" s="100">
        <v>186</v>
      </c>
      <c r="F26" s="1268"/>
      <c r="G26" s="1193">
        <v>624</v>
      </c>
      <c r="H26" s="935">
        <v>50</v>
      </c>
    </row>
    <row r="27" spans="1:8" ht="21" customHeight="1">
      <c r="A27" s="880" t="s">
        <v>184</v>
      </c>
      <c r="B27" s="880"/>
      <c r="C27" s="880"/>
      <c r="D27" s="880"/>
      <c r="E27" s="880"/>
      <c r="F27" s="880"/>
      <c r="G27" s="1193"/>
      <c r="H27" s="936"/>
    </row>
    <row r="28" spans="1:8" ht="12.75" customHeight="1">
      <c r="A28" s="51">
        <v>311103</v>
      </c>
      <c r="B28" s="38" t="s">
        <v>91</v>
      </c>
      <c r="C28" s="253">
        <v>32</v>
      </c>
      <c r="D28" s="253">
        <v>29</v>
      </c>
      <c r="E28" s="253">
        <v>28</v>
      </c>
      <c r="F28" s="195">
        <v>15</v>
      </c>
      <c r="G28" s="325">
        <v>104</v>
      </c>
      <c r="H28" s="125">
        <v>23</v>
      </c>
    </row>
    <row r="29" spans="1:8" s="3" customFormat="1">
      <c r="A29" s="51">
        <v>311104</v>
      </c>
      <c r="B29" s="38" t="s">
        <v>36</v>
      </c>
      <c r="C29" s="253">
        <v>9</v>
      </c>
      <c r="D29" s="253">
        <v>12</v>
      </c>
      <c r="E29" s="253">
        <v>0</v>
      </c>
      <c r="F29" s="195">
        <v>9</v>
      </c>
      <c r="G29" s="325">
        <v>30</v>
      </c>
      <c r="H29" s="125">
        <v>9</v>
      </c>
    </row>
    <row r="30" spans="1:8" s="3" customFormat="1">
      <c r="A30" s="52">
        <v>311201</v>
      </c>
      <c r="B30" s="38" t="s">
        <v>59</v>
      </c>
      <c r="C30" s="253">
        <v>29</v>
      </c>
      <c r="D30" s="253">
        <v>11</v>
      </c>
      <c r="E30" s="253">
        <v>11</v>
      </c>
      <c r="F30" s="195">
        <v>11</v>
      </c>
      <c r="G30" s="325">
        <v>62</v>
      </c>
      <c r="H30" s="125">
        <v>9</v>
      </c>
    </row>
    <row r="31" spans="1:8">
      <c r="A31" s="51">
        <v>311303</v>
      </c>
      <c r="B31" s="38" t="s">
        <v>70</v>
      </c>
      <c r="C31" s="253">
        <v>55</v>
      </c>
      <c r="D31" s="253">
        <v>59</v>
      </c>
      <c r="E31" s="253">
        <v>43</v>
      </c>
      <c r="F31" s="195">
        <v>68</v>
      </c>
      <c r="G31" s="325">
        <v>225</v>
      </c>
      <c r="H31" s="125">
        <v>24</v>
      </c>
    </row>
    <row r="32" spans="1:8" s="3" customFormat="1">
      <c r="A32" s="51">
        <v>311307</v>
      </c>
      <c r="B32" s="38" t="s">
        <v>121</v>
      </c>
      <c r="C32" s="253">
        <v>26</v>
      </c>
      <c r="D32" s="253">
        <v>29</v>
      </c>
      <c r="E32" s="253">
        <v>30</v>
      </c>
      <c r="F32" s="195">
        <v>27</v>
      </c>
      <c r="G32" s="325">
        <v>112</v>
      </c>
      <c r="H32" s="125">
        <v>0</v>
      </c>
    </row>
    <row r="33" spans="1:8">
      <c r="A33" s="52">
        <v>311408</v>
      </c>
      <c r="B33" s="38" t="s">
        <v>50</v>
      </c>
      <c r="C33" s="253">
        <v>59</v>
      </c>
      <c r="D33" s="253">
        <v>50</v>
      </c>
      <c r="E33" s="253">
        <v>58</v>
      </c>
      <c r="F33" s="195">
        <v>43</v>
      </c>
      <c r="G33" s="325">
        <v>210</v>
      </c>
      <c r="H33" s="125">
        <v>35</v>
      </c>
    </row>
    <row r="34" spans="1:8">
      <c r="A34" s="51">
        <v>311410</v>
      </c>
      <c r="B34" s="38" t="s">
        <v>41</v>
      </c>
      <c r="C34" s="253">
        <v>56</v>
      </c>
      <c r="D34" s="253">
        <v>81</v>
      </c>
      <c r="E34" s="253">
        <v>83</v>
      </c>
      <c r="F34" s="195">
        <v>74</v>
      </c>
      <c r="G34" s="325">
        <v>294</v>
      </c>
      <c r="H34" s="125">
        <v>61</v>
      </c>
    </row>
    <row r="35" spans="1:8">
      <c r="A35" s="51">
        <v>311504</v>
      </c>
      <c r="B35" s="38" t="s">
        <v>40</v>
      </c>
      <c r="C35" s="253">
        <v>32</v>
      </c>
      <c r="D35" s="253">
        <v>17</v>
      </c>
      <c r="E35" s="253">
        <v>15</v>
      </c>
      <c r="F35" s="195">
        <v>12</v>
      </c>
      <c r="G35" s="325">
        <v>76</v>
      </c>
      <c r="H35" s="125">
        <v>12</v>
      </c>
    </row>
    <row r="36" spans="1:8">
      <c r="A36" s="51">
        <v>311513</v>
      </c>
      <c r="B36" s="38" t="s">
        <v>60</v>
      </c>
      <c r="C36" s="253">
        <v>21</v>
      </c>
      <c r="D36" s="253">
        <v>18</v>
      </c>
      <c r="E36" s="253">
        <v>14</v>
      </c>
      <c r="F36" s="195">
        <v>17</v>
      </c>
      <c r="G36" s="325">
        <v>70</v>
      </c>
      <c r="H36" s="125">
        <v>4</v>
      </c>
    </row>
    <row r="37" spans="1:8">
      <c r="A37" s="51">
        <v>311703</v>
      </c>
      <c r="B37" s="38" t="s">
        <v>134</v>
      </c>
      <c r="C37" s="253">
        <v>0</v>
      </c>
      <c r="D37" s="253">
        <v>6</v>
      </c>
      <c r="E37" s="253">
        <v>26</v>
      </c>
      <c r="F37" s="195">
        <v>31</v>
      </c>
      <c r="G37" s="325">
        <v>63</v>
      </c>
      <c r="H37" s="125">
        <v>23</v>
      </c>
    </row>
    <row r="38" spans="1:8" s="60" customFormat="1">
      <c r="A38" s="51">
        <v>311706</v>
      </c>
      <c r="B38" s="38" t="s">
        <v>145</v>
      </c>
      <c r="C38" s="253">
        <v>0</v>
      </c>
      <c r="D38" s="253">
        <v>0</v>
      </c>
      <c r="E38" s="253">
        <v>3</v>
      </c>
      <c r="F38" s="195">
        <v>14</v>
      </c>
      <c r="G38" s="325">
        <v>17</v>
      </c>
      <c r="H38" s="125">
        <v>7</v>
      </c>
    </row>
    <row r="39" spans="1:8" s="60" customFormat="1">
      <c r="A39" s="51">
        <v>311911</v>
      </c>
      <c r="B39" s="38" t="s">
        <v>43</v>
      </c>
      <c r="C39" s="253">
        <v>32</v>
      </c>
      <c r="D39" s="253">
        <v>19</v>
      </c>
      <c r="E39" s="253">
        <v>24</v>
      </c>
      <c r="F39" s="195">
        <v>26</v>
      </c>
      <c r="G39" s="325">
        <v>101</v>
      </c>
      <c r="H39" s="125">
        <v>9</v>
      </c>
    </row>
    <row r="40" spans="1:8" s="60" customFormat="1">
      <c r="A40" s="51">
        <v>311924</v>
      </c>
      <c r="B40" s="38" t="s">
        <v>116</v>
      </c>
      <c r="C40" s="253">
        <v>0</v>
      </c>
      <c r="D40" s="253">
        <v>0</v>
      </c>
      <c r="E40" s="253">
        <v>8</v>
      </c>
      <c r="F40" s="195">
        <v>9</v>
      </c>
      <c r="G40" s="325">
        <v>17</v>
      </c>
      <c r="H40" s="125">
        <v>4</v>
      </c>
    </row>
    <row r="41" spans="1:8" s="60" customFormat="1">
      <c r="A41" s="51">
        <v>311930</v>
      </c>
      <c r="B41" s="38" t="s">
        <v>110</v>
      </c>
      <c r="C41" s="253">
        <v>30</v>
      </c>
      <c r="D41" s="253">
        <v>20</v>
      </c>
      <c r="E41" s="253">
        <v>17</v>
      </c>
      <c r="F41" s="195">
        <v>17</v>
      </c>
      <c r="G41" s="325">
        <v>84</v>
      </c>
      <c r="H41" s="125">
        <v>0</v>
      </c>
    </row>
    <row r="42" spans="1:8" s="60" customFormat="1">
      <c r="A42" s="89">
        <v>311935</v>
      </c>
      <c r="B42" s="38" t="s">
        <v>180</v>
      </c>
      <c r="C42" s="253">
        <v>11</v>
      </c>
      <c r="D42" s="253">
        <v>12</v>
      </c>
      <c r="E42" s="253">
        <v>5</v>
      </c>
      <c r="F42" s="195">
        <v>3</v>
      </c>
      <c r="G42" s="325">
        <v>31</v>
      </c>
      <c r="H42" s="125">
        <v>2</v>
      </c>
    </row>
    <row r="43" spans="1:8">
      <c r="A43" s="89">
        <v>311936</v>
      </c>
      <c r="B43" s="38" t="s">
        <v>181</v>
      </c>
      <c r="C43" s="253">
        <v>0</v>
      </c>
      <c r="D43" s="253">
        <v>0</v>
      </c>
      <c r="E43" s="253">
        <v>0</v>
      </c>
      <c r="F43" s="195">
        <v>1</v>
      </c>
      <c r="G43" s="325">
        <v>1</v>
      </c>
      <c r="H43" s="125">
        <v>0</v>
      </c>
    </row>
    <row r="44" spans="1:8" s="60" customFormat="1">
      <c r="A44" s="89">
        <v>311941</v>
      </c>
      <c r="B44" s="38" t="s">
        <v>444</v>
      </c>
      <c r="C44" s="253">
        <v>15</v>
      </c>
      <c r="D44" s="253">
        <v>0</v>
      </c>
      <c r="E44" s="253">
        <v>0</v>
      </c>
      <c r="F44" s="195">
        <v>0</v>
      </c>
      <c r="G44" s="325">
        <v>15</v>
      </c>
      <c r="H44" s="125">
        <v>0</v>
      </c>
    </row>
    <row r="45" spans="1:8" s="60" customFormat="1">
      <c r="A45" s="51">
        <v>314202</v>
      </c>
      <c r="B45" s="38" t="s">
        <v>53</v>
      </c>
      <c r="C45" s="253">
        <v>17</v>
      </c>
      <c r="D45" s="253">
        <v>25</v>
      </c>
      <c r="E45" s="253">
        <v>21</v>
      </c>
      <c r="F45" s="195">
        <v>14</v>
      </c>
      <c r="G45" s="325">
        <v>77</v>
      </c>
      <c r="H45" s="125">
        <v>2</v>
      </c>
    </row>
    <row r="46" spans="1:8">
      <c r="A46" s="51">
        <v>314403</v>
      </c>
      <c r="B46" s="38" t="s">
        <v>49</v>
      </c>
      <c r="C46" s="253">
        <v>14</v>
      </c>
      <c r="D46" s="253">
        <v>11</v>
      </c>
      <c r="E46" s="253">
        <v>4</v>
      </c>
      <c r="F46" s="195">
        <v>9</v>
      </c>
      <c r="G46" s="325">
        <v>38</v>
      </c>
      <c r="H46" s="125">
        <v>9</v>
      </c>
    </row>
    <row r="47" spans="1:8">
      <c r="A47" s="51">
        <v>315316</v>
      </c>
      <c r="B47" s="38" t="s">
        <v>137</v>
      </c>
      <c r="C47" s="253">
        <v>17</v>
      </c>
      <c r="D47" s="253">
        <v>9</v>
      </c>
      <c r="E47" s="253">
        <v>12</v>
      </c>
      <c r="F47" s="195">
        <v>10</v>
      </c>
      <c r="G47" s="325">
        <v>48</v>
      </c>
      <c r="H47" s="125">
        <v>0</v>
      </c>
    </row>
    <row r="48" spans="1:8">
      <c r="A48" s="51">
        <v>315406</v>
      </c>
      <c r="B48" s="38" t="s">
        <v>436</v>
      </c>
      <c r="C48" s="253">
        <v>17</v>
      </c>
      <c r="D48" s="253">
        <v>0</v>
      </c>
      <c r="E48" s="253">
        <v>0</v>
      </c>
      <c r="F48" s="195">
        <v>0</v>
      </c>
      <c r="G48" s="325">
        <v>17</v>
      </c>
      <c r="H48" s="125">
        <v>0</v>
      </c>
    </row>
    <row r="49" spans="1:8">
      <c r="A49" s="51">
        <v>324002</v>
      </c>
      <c r="B49" s="38" t="s">
        <v>35</v>
      </c>
      <c r="C49" s="253">
        <v>62</v>
      </c>
      <c r="D49" s="253">
        <v>60</v>
      </c>
      <c r="E49" s="253">
        <v>48</v>
      </c>
      <c r="F49" s="195">
        <v>36</v>
      </c>
      <c r="G49" s="325">
        <v>206</v>
      </c>
      <c r="H49" s="125">
        <v>14</v>
      </c>
    </row>
    <row r="50" spans="1:8">
      <c r="A50" s="51">
        <v>325511</v>
      </c>
      <c r="B50" s="38" t="s">
        <v>51</v>
      </c>
      <c r="C50" s="253">
        <v>17</v>
      </c>
      <c r="D50" s="253">
        <v>0</v>
      </c>
      <c r="E50" s="253">
        <v>0</v>
      </c>
      <c r="F50" s="195">
        <v>14</v>
      </c>
      <c r="G50" s="325">
        <v>31</v>
      </c>
      <c r="H50" s="125">
        <v>0</v>
      </c>
    </row>
    <row r="51" spans="1:8" s="60" customFormat="1">
      <c r="A51" s="51">
        <v>331403</v>
      </c>
      <c r="B51" s="38" t="s">
        <v>56</v>
      </c>
      <c r="C51" s="253">
        <v>39</v>
      </c>
      <c r="D51" s="253">
        <v>42</v>
      </c>
      <c r="E51" s="253">
        <v>32</v>
      </c>
      <c r="F51" s="195">
        <v>42</v>
      </c>
      <c r="G51" s="325">
        <v>155</v>
      </c>
      <c r="H51" s="125">
        <v>31</v>
      </c>
    </row>
    <row r="52" spans="1:8" s="43" customFormat="1">
      <c r="A52" s="51">
        <v>333106</v>
      </c>
      <c r="B52" s="38" t="s">
        <v>62</v>
      </c>
      <c r="C52" s="253">
        <v>28</v>
      </c>
      <c r="D52" s="253">
        <v>36</v>
      </c>
      <c r="E52" s="253">
        <v>11</v>
      </c>
      <c r="F52" s="195">
        <v>11</v>
      </c>
      <c r="G52" s="325">
        <v>86</v>
      </c>
      <c r="H52" s="125">
        <v>0</v>
      </c>
    </row>
    <row r="53" spans="1:8" s="43" customFormat="1">
      <c r="A53" s="51">
        <v>333107</v>
      </c>
      <c r="B53" s="38" t="s">
        <v>39</v>
      </c>
      <c r="C53" s="253">
        <v>30</v>
      </c>
      <c r="D53" s="253">
        <v>25</v>
      </c>
      <c r="E53" s="253">
        <v>22</v>
      </c>
      <c r="F53" s="195">
        <v>15</v>
      </c>
      <c r="G53" s="325">
        <v>92</v>
      </c>
      <c r="H53" s="125">
        <v>1</v>
      </c>
    </row>
    <row r="54" spans="1:8" s="60" customFormat="1">
      <c r="A54" s="51">
        <v>333108</v>
      </c>
      <c r="B54" s="38" t="s">
        <v>38</v>
      </c>
      <c r="C54" s="253">
        <v>6</v>
      </c>
      <c r="D54" s="253">
        <v>12</v>
      </c>
      <c r="E54" s="253">
        <v>12</v>
      </c>
      <c r="F54" s="195">
        <v>11</v>
      </c>
      <c r="G54" s="325">
        <v>41</v>
      </c>
      <c r="H54" s="125">
        <v>6</v>
      </c>
    </row>
    <row r="55" spans="1:8">
      <c r="A55" s="51">
        <v>333906</v>
      </c>
      <c r="B55" s="38" t="s">
        <v>45</v>
      </c>
      <c r="C55" s="253">
        <v>30</v>
      </c>
      <c r="D55" s="253">
        <v>29</v>
      </c>
      <c r="E55" s="253">
        <v>35</v>
      </c>
      <c r="F55" s="195">
        <v>41</v>
      </c>
      <c r="G55" s="325">
        <v>135</v>
      </c>
      <c r="H55" s="125">
        <v>4</v>
      </c>
    </row>
    <row r="56" spans="1:8">
      <c r="A56" s="171">
        <v>343104</v>
      </c>
      <c r="B56" s="155" t="s">
        <v>57</v>
      </c>
      <c r="C56" s="253">
        <v>42</v>
      </c>
      <c r="D56" s="253">
        <v>35</v>
      </c>
      <c r="E56" s="253">
        <v>26</v>
      </c>
      <c r="F56" s="195">
        <v>35</v>
      </c>
      <c r="G56" s="325">
        <v>138</v>
      </c>
      <c r="H56" s="125">
        <v>22</v>
      </c>
    </row>
    <row r="57" spans="1:8" s="60" customFormat="1">
      <c r="A57" s="51">
        <v>343204</v>
      </c>
      <c r="B57" s="38" t="s">
        <v>93</v>
      </c>
      <c r="C57" s="253">
        <v>60</v>
      </c>
      <c r="D57" s="253">
        <v>56</v>
      </c>
      <c r="E57" s="253">
        <v>54</v>
      </c>
      <c r="F57" s="195">
        <v>60</v>
      </c>
      <c r="G57" s="325">
        <v>279</v>
      </c>
      <c r="H57" s="125">
        <v>51</v>
      </c>
    </row>
    <row r="58" spans="1:8" s="60" customFormat="1">
      <c r="A58" s="51">
        <v>343404</v>
      </c>
      <c r="B58" s="38" t="s">
        <v>48</v>
      </c>
      <c r="C58" s="253">
        <v>30</v>
      </c>
      <c r="D58" s="253">
        <v>32</v>
      </c>
      <c r="E58" s="253">
        <v>49</v>
      </c>
      <c r="F58" s="195">
        <v>39</v>
      </c>
      <c r="G58" s="325">
        <v>150</v>
      </c>
      <c r="H58" s="125">
        <v>20</v>
      </c>
    </row>
    <row r="59" spans="1:8" s="43" customFormat="1">
      <c r="A59" s="89">
        <v>343701</v>
      </c>
      <c r="B59" s="38" t="s">
        <v>196</v>
      </c>
      <c r="C59" s="253">
        <v>16</v>
      </c>
      <c r="D59" s="253">
        <v>11</v>
      </c>
      <c r="E59" s="253">
        <v>5</v>
      </c>
      <c r="F59" s="195">
        <v>2</v>
      </c>
      <c r="G59" s="325">
        <v>37</v>
      </c>
      <c r="H59" s="125">
        <v>0</v>
      </c>
    </row>
    <row r="60" spans="1:8" s="43" customFormat="1">
      <c r="A60" s="51">
        <v>351103</v>
      </c>
      <c r="B60" s="38" t="s">
        <v>52</v>
      </c>
      <c r="C60" s="253">
        <v>16</v>
      </c>
      <c r="D60" s="253">
        <v>12</v>
      </c>
      <c r="E60" s="253">
        <v>14</v>
      </c>
      <c r="F60" s="195">
        <v>14</v>
      </c>
      <c r="G60" s="325">
        <v>56</v>
      </c>
      <c r="H60" s="125">
        <v>3</v>
      </c>
    </row>
    <row r="61" spans="1:8">
      <c r="A61" s="51">
        <v>351203</v>
      </c>
      <c r="B61" s="38" t="s">
        <v>34</v>
      </c>
      <c r="C61" s="253">
        <v>153</v>
      </c>
      <c r="D61" s="253">
        <v>150</v>
      </c>
      <c r="E61" s="253">
        <v>112</v>
      </c>
      <c r="F61" s="195">
        <v>113</v>
      </c>
      <c r="G61" s="325">
        <v>528</v>
      </c>
      <c r="H61" s="125">
        <v>45</v>
      </c>
    </row>
    <row r="62" spans="1:8">
      <c r="A62" s="51">
        <v>352122</v>
      </c>
      <c r="B62" s="38" t="s">
        <v>179</v>
      </c>
      <c r="C62" s="253">
        <v>17</v>
      </c>
      <c r="D62" s="253">
        <v>25</v>
      </c>
      <c r="E62" s="253">
        <v>0</v>
      </c>
      <c r="F62" s="195">
        <v>0</v>
      </c>
      <c r="G62" s="325">
        <v>42</v>
      </c>
      <c r="H62" s="125">
        <v>0</v>
      </c>
    </row>
    <row r="63" spans="1:8">
      <c r="A63" s="171">
        <v>352203</v>
      </c>
      <c r="B63" s="38" t="s">
        <v>120</v>
      </c>
      <c r="C63" s="253">
        <v>23</v>
      </c>
      <c r="D63" s="253">
        <v>11</v>
      </c>
      <c r="E63" s="253">
        <v>13</v>
      </c>
      <c r="F63" s="195">
        <v>30</v>
      </c>
      <c r="G63" s="325">
        <v>77</v>
      </c>
      <c r="H63" s="125">
        <v>0</v>
      </c>
    </row>
    <row r="64" spans="1:8" s="3" customFormat="1">
      <c r="A64" s="51">
        <v>422103</v>
      </c>
      <c r="B64" s="38" t="s">
        <v>44</v>
      </c>
      <c r="C64" s="253">
        <v>8</v>
      </c>
      <c r="D64" s="253">
        <v>17</v>
      </c>
      <c r="E64" s="253">
        <v>12</v>
      </c>
      <c r="F64" s="195">
        <v>18</v>
      </c>
      <c r="G64" s="325">
        <v>55</v>
      </c>
      <c r="H64" s="125">
        <v>20</v>
      </c>
    </row>
    <row r="65" spans="1:8" s="3" customFormat="1">
      <c r="A65" s="51">
        <v>422402</v>
      </c>
      <c r="B65" s="38" t="s">
        <v>46</v>
      </c>
      <c r="C65" s="253">
        <v>54</v>
      </c>
      <c r="D65" s="253">
        <v>40</v>
      </c>
      <c r="E65" s="253">
        <v>44</v>
      </c>
      <c r="F65" s="195">
        <v>43</v>
      </c>
      <c r="G65" s="325">
        <v>181</v>
      </c>
      <c r="H65" s="125">
        <v>64</v>
      </c>
    </row>
    <row r="66" spans="1:8">
      <c r="A66" s="52">
        <v>513101</v>
      </c>
      <c r="B66" s="38" t="s">
        <v>47</v>
      </c>
      <c r="C66" s="253">
        <v>10</v>
      </c>
      <c r="D66" s="253">
        <v>11</v>
      </c>
      <c r="E66" s="253">
        <v>0</v>
      </c>
      <c r="F66" s="195">
        <v>9</v>
      </c>
      <c r="G66" s="325">
        <v>30</v>
      </c>
      <c r="H66" s="125">
        <v>2</v>
      </c>
    </row>
    <row r="67" spans="1:8" s="3" customFormat="1">
      <c r="A67" s="51">
        <v>514105</v>
      </c>
      <c r="B67" s="38" t="s">
        <v>42</v>
      </c>
      <c r="C67" s="253">
        <v>43</v>
      </c>
      <c r="D67" s="253">
        <v>40</v>
      </c>
      <c r="E67" s="253">
        <v>27</v>
      </c>
      <c r="F67" s="195">
        <v>13</v>
      </c>
      <c r="G67" s="325">
        <v>123</v>
      </c>
      <c r="H67" s="125">
        <v>8</v>
      </c>
    </row>
    <row r="68" spans="1:8" s="3" customFormat="1">
      <c r="A68" s="51">
        <v>522305</v>
      </c>
      <c r="B68" s="38" t="s">
        <v>58</v>
      </c>
      <c r="C68" s="253">
        <v>9</v>
      </c>
      <c r="D68" s="253">
        <v>14</v>
      </c>
      <c r="E68" s="253">
        <v>17</v>
      </c>
      <c r="F68" s="195">
        <v>0</v>
      </c>
      <c r="G68" s="325">
        <v>40</v>
      </c>
      <c r="H68" s="125">
        <v>10</v>
      </c>
    </row>
    <row r="69" spans="1:8" ht="18" customHeight="1">
      <c r="A69" s="1034" t="s">
        <v>189</v>
      </c>
      <c r="B69" s="1035"/>
      <c r="C69" s="329">
        <v>1165</v>
      </c>
      <c r="D69" s="329">
        <v>1066</v>
      </c>
      <c r="E69" s="329">
        <v>935</v>
      </c>
      <c r="F69" s="329">
        <v>956</v>
      </c>
      <c r="G69" s="1208">
        <v>4174</v>
      </c>
      <c r="H69" s="1037">
        <v>534</v>
      </c>
    </row>
    <row r="70" spans="1:8" ht="25.5" customHeight="1">
      <c r="A70" s="1240" t="s">
        <v>399</v>
      </c>
      <c r="B70" s="1241"/>
      <c r="C70" s="1265"/>
      <c r="D70" s="1265"/>
      <c r="E70" s="1265"/>
      <c r="F70" s="1266"/>
      <c r="G70" s="1208"/>
      <c r="H70" s="1037"/>
    </row>
    <row r="71" spans="1:8">
      <c r="B71" s="60"/>
      <c r="C71" s="60"/>
      <c r="D71" s="60"/>
      <c r="E71" s="60"/>
      <c r="F71" s="60"/>
      <c r="G71" s="60"/>
      <c r="H71" s="60"/>
    </row>
    <row r="72" spans="1:8">
      <c r="B72" s="60"/>
      <c r="C72" s="60"/>
      <c r="D72" s="60"/>
      <c r="E72" s="60"/>
      <c r="F72" s="60"/>
      <c r="G72" s="60"/>
      <c r="H72" s="60"/>
    </row>
    <row r="73" spans="1:8" ht="24" customHeight="1">
      <c r="A73" s="1084" t="s">
        <v>195</v>
      </c>
      <c r="B73" s="1070"/>
      <c r="C73" s="331">
        <v>1398</v>
      </c>
      <c r="D73" s="331">
        <v>1271</v>
      </c>
      <c r="E73" s="331">
        <v>1121</v>
      </c>
      <c r="F73" s="331">
        <v>956</v>
      </c>
      <c r="G73" s="630">
        <v>4798</v>
      </c>
      <c r="H73" s="631">
        <v>584</v>
      </c>
    </row>
    <row r="74" spans="1:8">
      <c r="B74" s="60"/>
      <c r="C74" s="60"/>
      <c r="D74" s="60"/>
      <c r="E74" s="60"/>
      <c r="F74" s="60"/>
      <c r="G74" s="60"/>
      <c r="H74" s="60"/>
    </row>
    <row r="75" spans="1:8">
      <c r="B75" s="60"/>
      <c r="C75" s="832"/>
      <c r="D75" s="832"/>
      <c r="E75" s="832"/>
      <c r="F75" s="832"/>
      <c r="G75" s="832"/>
      <c r="H75" s="832"/>
    </row>
    <row r="76" spans="1:8" ht="12.75" customHeight="1">
      <c r="A76" s="876" t="s">
        <v>283</v>
      </c>
      <c r="B76" s="876"/>
      <c r="C76" s="876"/>
      <c r="D76" s="876"/>
      <c r="E76" s="876"/>
      <c r="F76" s="876"/>
      <c r="G76" s="876"/>
      <c r="H76" s="876"/>
    </row>
    <row r="78" spans="1:8" ht="56.25">
      <c r="A78" s="275" t="s">
        <v>185</v>
      </c>
      <c r="B78" s="322" t="s">
        <v>313</v>
      </c>
      <c r="C78" s="512" t="s">
        <v>400</v>
      </c>
      <c r="D78" s="647" t="s">
        <v>401</v>
      </c>
      <c r="E78" s="647" t="s">
        <v>402</v>
      </c>
      <c r="F78" s="246" t="s">
        <v>223</v>
      </c>
      <c r="G78" s="400" t="s">
        <v>348</v>
      </c>
    </row>
    <row r="79" spans="1:8">
      <c r="A79" s="406">
        <v>216602</v>
      </c>
      <c r="B79" s="95" t="s">
        <v>465</v>
      </c>
      <c r="C79" s="247">
        <v>9</v>
      </c>
      <c r="D79" s="648">
        <v>0</v>
      </c>
      <c r="E79" s="648">
        <v>0</v>
      </c>
      <c r="F79" s="262">
        <v>9</v>
      </c>
      <c r="G79" s="13">
        <v>0</v>
      </c>
    </row>
    <row r="80" spans="1:8">
      <c r="A80" s="99">
        <v>263406</v>
      </c>
      <c r="B80" s="95" t="s">
        <v>466</v>
      </c>
      <c r="C80" s="247">
        <v>6</v>
      </c>
      <c r="D80" s="648">
        <v>0</v>
      </c>
      <c r="E80" s="648">
        <v>0</v>
      </c>
      <c r="F80" s="262">
        <v>6</v>
      </c>
      <c r="G80" s="13">
        <v>80</v>
      </c>
    </row>
    <row r="81" spans="1:7">
      <c r="A81" s="55">
        <v>311104</v>
      </c>
      <c r="B81" s="95" t="s">
        <v>36</v>
      </c>
      <c r="C81" s="247">
        <v>0</v>
      </c>
      <c r="D81" s="648">
        <v>0</v>
      </c>
      <c r="E81" s="648">
        <v>0</v>
      </c>
      <c r="F81" s="262">
        <v>0</v>
      </c>
      <c r="G81" s="13">
        <v>7</v>
      </c>
    </row>
    <row r="82" spans="1:7">
      <c r="A82" s="55">
        <v>311513</v>
      </c>
      <c r="B82" s="95" t="s">
        <v>60</v>
      </c>
      <c r="C82" s="247">
        <v>0</v>
      </c>
      <c r="D82" s="648">
        <v>0</v>
      </c>
      <c r="E82" s="648">
        <v>0</v>
      </c>
      <c r="F82" s="262">
        <v>0</v>
      </c>
      <c r="G82" s="13">
        <v>6</v>
      </c>
    </row>
    <row r="83" spans="1:7">
      <c r="A83" s="55">
        <v>321103</v>
      </c>
      <c r="B83" s="95" t="s">
        <v>87</v>
      </c>
      <c r="C83" s="247">
        <v>29</v>
      </c>
      <c r="D83" s="648">
        <v>28</v>
      </c>
      <c r="E83" s="648">
        <v>32</v>
      </c>
      <c r="F83" s="262">
        <v>89</v>
      </c>
      <c r="G83" s="13">
        <v>34</v>
      </c>
    </row>
    <row r="84" spans="1:7">
      <c r="A84" s="55">
        <v>321104</v>
      </c>
      <c r="B84" s="95" t="s">
        <v>77</v>
      </c>
      <c r="C84" s="247">
        <v>4</v>
      </c>
      <c r="D84" s="648">
        <v>0</v>
      </c>
      <c r="E84" s="648">
        <v>0</v>
      </c>
      <c r="F84" s="262">
        <v>4</v>
      </c>
      <c r="G84" s="13">
        <v>0</v>
      </c>
    </row>
    <row r="85" spans="1:7">
      <c r="A85" s="326">
        <v>321301</v>
      </c>
      <c r="B85" s="95" t="s">
        <v>82</v>
      </c>
      <c r="C85" s="247">
        <v>106</v>
      </c>
      <c r="D85" s="648">
        <v>67</v>
      </c>
      <c r="E85" s="648">
        <v>0</v>
      </c>
      <c r="F85" s="262">
        <v>173</v>
      </c>
      <c r="G85" s="13">
        <v>33</v>
      </c>
    </row>
    <row r="86" spans="1:7">
      <c r="A86" s="104">
        <v>321402</v>
      </c>
      <c r="B86" s="95" t="s">
        <v>81</v>
      </c>
      <c r="C86" s="247">
        <v>56</v>
      </c>
      <c r="D86" s="648">
        <v>46</v>
      </c>
      <c r="E86" s="648">
        <v>22</v>
      </c>
      <c r="F86" s="262">
        <v>124</v>
      </c>
      <c r="G86" s="13">
        <v>0</v>
      </c>
    </row>
    <row r="87" spans="1:7">
      <c r="A87" s="55">
        <v>322001</v>
      </c>
      <c r="B87" s="95" t="s">
        <v>462</v>
      </c>
      <c r="C87" s="247">
        <v>43</v>
      </c>
      <c r="D87" s="648">
        <v>0</v>
      </c>
      <c r="E87" s="648">
        <v>0</v>
      </c>
      <c r="F87" s="262">
        <v>43</v>
      </c>
      <c r="G87" s="13">
        <v>0</v>
      </c>
    </row>
    <row r="88" spans="1:7">
      <c r="A88" s="119">
        <v>323003</v>
      </c>
      <c r="B88" s="95" t="s">
        <v>284</v>
      </c>
      <c r="C88" s="247">
        <v>10</v>
      </c>
      <c r="D88" s="648">
        <v>0</v>
      </c>
      <c r="E88" s="648">
        <v>0</v>
      </c>
      <c r="F88" s="262">
        <v>10</v>
      </c>
      <c r="G88" s="13">
        <v>0</v>
      </c>
    </row>
    <row r="89" spans="1:7">
      <c r="A89" s="55">
        <v>324002</v>
      </c>
      <c r="B89" s="95" t="s">
        <v>35</v>
      </c>
      <c r="C89" s="247">
        <v>223</v>
      </c>
      <c r="D89" s="648">
        <v>96</v>
      </c>
      <c r="E89" s="648">
        <v>0</v>
      </c>
      <c r="F89" s="262">
        <v>319</v>
      </c>
      <c r="G89" s="13">
        <v>65</v>
      </c>
    </row>
    <row r="90" spans="1:7">
      <c r="A90" s="99">
        <v>325101</v>
      </c>
      <c r="B90" s="95" t="s">
        <v>78</v>
      </c>
      <c r="C90" s="247">
        <v>62</v>
      </c>
      <c r="D90" s="648">
        <v>0</v>
      </c>
      <c r="E90" s="648">
        <v>0</v>
      </c>
      <c r="F90" s="262">
        <v>62</v>
      </c>
      <c r="G90" s="13">
        <v>48</v>
      </c>
    </row>
    <row r="91" spans="1:7">
      <c r="A91" s="55">
        <v>325102</v>
      </c>
      <c r="B91" s="95" t="s">
        <v>88</v>
      </c>
      <c r="C91" s="247">
        <v>74</v>
      </c>
      <c r="D91" s="648">
        <v>56</v>
      </c>
      <c r="E91" s="648">
        <v>0</v>
      </c>
      <c r="F91" s="262">
        <v>130</v>
      </c>
      <c r="G91" s="13">
        <v>22</v>
      </c>
    </row>
    <row r="92" spans="1:7">
      <c r="A92" s="55">
        <v>325201</v>
      </c>
      <c r="B92" s="95" t="s">
        <v>397</v>
      </c>
      <c r="C92" s="247">
        <v>0</v>
      </c>
      <c r="D92" s="648">
        <v>0</v>
      </c>
      <c r="E92" s="648">
        <v>0</v>
      </c>
      <c r="F92" s="262">
        <v>0</v>
      </c>
      <c r="G92" s="13">
        <v>0</v>
      </c>
    </row>
    <row r="93" spans="1:7">
      <c r="A93" s="55">
        <v>325302</v>
      </c>
      <c r="B93" s="95" t="s">
        <v>71</v>
      </c>
      <c r="C93" s="247">
        <v>10</v>
      </c>
      <c r="D93" s="648">
        <v>0</v>
      </c>
      <c r="E93" s="648">
        <v>0</v>
      </c>
      <c r="F93" s="262">
        <v>10</v>
      </c>
      <c r="G93" s="13">
        <v>0</v>
      </c>
    </row>
    <row r="94" spans="1:7">
      <c r="A94" s="55">
        <v>325402</v>
      </c>
      <c r="B94" s="95" t="s">
        <v>76</v>
      </c>
      <c r="C94" s="247">
        <v>193</v>
      </c>
      <c r="D94" s="648">
        <v>86</v>
      </c>
      <c r="E94" s="648">
        <v>0</v>
      </c>
      <c r="F94" s="262">
        <v>279</v>
      </c>
      <c r="G94" s="13">
        <v>49</v>
      </c>
    </row>
    <row r="95" spans="1:7">
      <c r="A95" s="55">
        <v>325509</v>
      </c>
      <c r="B95" s="95" t="s">
        <v>65</v>
      </c>
      <c r="C95" s="247">
        <v>263</v>
      </c>
      <c r="D95" s="648">
        <v>207</v>
      </c>
      <c r="E95" s="648">
        <v>0</v>
      </c>
      <c r="F95" s="262">
        <v>470</v>
      </c>
      <c r="G95" s="13">
        <v>17</v>
      </c>
    </row>
    <row r="96" spans="1:7">
      <c r="A96" s="119">
        <v>325903</v>
      </c>
      <c r="B96" s="95" t="s">
        <v>454</v>
      </c>
      <c r="C96" s="247">
        <v>13</v>
      </c>
      <c r="D96" s="648">
        <v>0</v>
      </c>
      <c r="E96" s="648">
        <v>0</v>
      </c>
      <c r="F96" s="262">
        <v>13</v>
      </c>
      <c r="G96" s="13">
        <v>0</v>
      </c>
    </row>
    <row r="97" spans="1:7">
      <c r="A97" s="119">
        <v>325905</v>
      </c>
      <c r="B97" s="95" t="s">
        <v>73</v>
      </c>
      <c r="C97" s="247">
        <v>15</v>
      </c>
      <c r="D97" s="648">
        <v>23</v>
      </c>
      <c r="E97" s="648">
        <v>0</v>
      </c>
      <c r="F97" s="262">
        <v>38</v>
      </c>
      <c r="G97" s="13">
        <v>17</v>
      </c>
    </row>
    <row r="98" spans="1:7">
      <c r="A98" s="55">
        <v>325907</v>
      </c>
      <c r="B98" s="95" t="s">
        <v>75</v>
      </c>
      <c r="C98" s="247">
        <v>37</v>
      </c>
      <c r="D98" s="648">
        <v>12</v>
      </c>
      <c r="E98" s="648">
        <v>0</v>
      </c>
      <c r="F98" s="262">
        <v>49</v>
      </c>
      <c r="G98" s="13">
        <v>0</v>
      </c>
    </row>
    <row r="99" spans="1:7">
      <c r="A99" s="55">
        <v>333106</v>
      </c>
      <c r="B99" s="26" t="s">
        <v>62</v>
      </c>
      <c r="C99" s="247">
        <v>21</v>
      </c>
      <c r="D99" s="648">
        <v>8</v>
      </c>
      <c r="E99" s="648">
        <v>0</v>
      </c>
      <c r="F99" s="262">
        <v>29</v>
      </c>
      <c r="G99" s="13">
        <v>0</v>
      </c>
    </row>
    <row r="100" spans="1:7">
      <c r="A100" s="55">
        <v>334306</v>
      </c>
      <c r="B100" s="95" t="s">
        <v>66</v>
      </c>
      <c r="C100" s="247">
        <v>902</v>
      </c>
      <c r="D100" s="648">
        <v>190</v>
      </c>
      <c r="E100" s="648">
        <v>0</v>
      </c>
      <c r="F100" s="262">
        <v>1092</v>
      </c>
      <c r="G100" s="13">
        <v>55</v>
      </c>
    </row>
    <row r="101" spans="1:7">
      <c r="A101" s="55">
        <v>341201</v>
      </c>
      <c r="B101" s="95" t="s">
        <v>80</v>
      </c>
      <c r="C101" s="247">
        <v>24</v>
      </c>
      <c r="D101" s="648">
        <v>0</v>
      </c>
      <c r="E101" s="648">
        <v>0</v>
      </c>
      <c r="F101" s="262">
        <v>24</v>
      </c>
      <c r="G101" s="13">
        <v>0</v>
      </c>
    </row>
    <row r="102" spans="1:7">
      <c r="A102" s="55">
        <v>341204</v>
      </c>
      <c r="B102" s="95" t="s">
        <v>79</v>
      </c>
      <c r="C102" s="247">
        <v>23</v>
      </c>
      <c r="D102" s="648">
        <v>0</v>
      </c>
      <c r="E102" s="648">
        <v>0</v>
      </c>
      <c r="F102" s="262">
        <v>23</v>
      </c>
      <c r="G102" s="13">
        <v>0</v>
      </c>
    </row>
    <row r="103" spans="1:7">
      <c r="A103" s="55">
        <v>342301</v>
      </c>
      <c r="B103" s="95" t="s">
        <v>271</v>
      </c>
      <c r="C103" s="247">
        <v>11</v>
      </c>
      <c r="D103" s="648">
        <v>0</v>
      </c>
      <c r="E103" s="648">
        <v>0</v>
      </c>
      <c r="F103" s="262">
        <v>11</v>
      </c>
      <c r="G103" s="13">
        <v>0</v>
      </c>
    </row>
    <row r="104" spans="1:7">
      <c r="A104" s="55">
        <v>342307</v>
      </c>
      <c r="B104" s="95" t="s">
        <v>349</v>
      </c>
      <c r="C104" s="247">
        <v>11</v>
      </c>
      <c r="D104" s="648">
        <v>0</v>
      </c>
      <c r="E104" s="648">
        <v>0</v>
      </c>
      <c r="F104" s="262">
        <v>11</v>
      </c>
      <c r="G104" s="13">
        <v>0</v>
      </c>
    </row>
    <row r="105" spans="1:7">
      <c r="A105" s="119">
        <v>343202</v>
      </c>
      <c r="B105" s="26" t="s">
        <v>86</v>
      </c>
      <c r="C105" s="247">
        <v>10</v>
      </c>
      <c r="D105" s="648">
        <v>0</v>
      </c>
      <c r="E105" s="648">
        <v>0</v>
      </c>
      <c r="F105" s="262">
        <v>10</v>
      </c>
      <c r="G105" s="13">
        <v>0</v>
      </c>
    </row>
    <row r="106" spans="1:7">
      <c r="A106" s="55">
        <v>343203</v>
      </c>
      <c r="B106" s="95" t="s">
        <v>74</v>
      </c>
      <c r="C106" s="247">
        <v>118</v>
      </c>
      <c r="D106" s="648">
        <v>0</v>
      </c>
      <c r="E106" s="648">
        <v>0</v>
      </c>
      <c r="F106" s="262">
        <v>118</v>
      </c>
      <c r="G106" s="13">
        <v>30</v>
      </c>
    </row>
    <row r="107" spans="1:7">
      <c r="A107" s="55">
        <v>343204</v>
      </c>
      <c r="B107" s="95" t="s">
        <v>93</v>
      </c>
      <c r="C107" s="247">
        <v>0</v>
      </c>
      <c r="D107" s="648">
        <v>0</v>
      </c>
      <c r="E107" s="648">
        <v>0</v>
      </c>
      <c r="F107" s="262">
        <v>11</v>
      </c>
      <c r="G107" s="13">
        <v>15</v>
      </c>
    </row>
    <row r="108" spans="1:7">
      <c r="A108" s="55">
        <v>343301</v>
      </c>
      <c r="B108" s="95" t="s">
        <v>363</v>
      </c>
      <c r="C108" s="247">
        <v>0</v>
      </c>
      <c r="D108" s="648">
        <v>0</v>
      </c>
      <c r="E108" s="648">
        <v>0</v>
      </c>
      <c r="F108" s="262">
        <v>33</v>
      </c>
      <c r="G108" s="13">
        <v>0</v>
      </c>
    </row>
    <row r="109" spans="1:7">
      <c r="A109" s="119">
        <v>343601</v>
      </c>
      <c r="B109" s="26" t="s">
        <v>95</v>
      </c>
      <c r="C109" s="247">
        <v>0</v>
      </c>
      <c r="D109" s="648">
        <v>0</v>
      </c>
      <c r="E109" s="648">
        <v>0</v>
      </c>
      <c r="F109" s="262">
        <v>32</v>
      </c>
      <c r="G109" s="13">
        <v>2</v>
      </c>
    </row>
    <row r="110" spans="1:7">
      <c r="A110" s="119">
        <v>343901</v>
      </c>
      <c r="B110" s="95" t="s">
        <v>352</v>
      </c>
      <c r="C110" s="247">
        <v>0</v>
      </c>
      <c r="D110" s="648">
        <v>0</v>
      </c>
      <c r="E110" s="648">
        <v>0</v>
      </c>
      <c r="F110" s="262">
        <v>52</v>
      </c>
      <c r="G110" s="13">
        <v>0</v>
      </c>
    </row>
    <row r="111" spans="1:7">
      <c r="A111" s="55">
        <v>351103</v>
      </c>
      <c r="B111" s="95" t="s">
        <v>52</v>
      </c>
      <c r="C111" s="247">
        <v>0</v>
      </c>
      <c r="D111" s="648">
        <v>6</v>
      </c>
      <c r="E111" s="648">
        <v>0</v>
      </c>
      <c r="F111" s="262">
        <v>6</v>
      </c>
      <c r="G111" s="13">
        <v>0</v>
      </c>
    </row>
    <row r="112" spans="1:7">
      <c r="A112" s="119">
        <v>351203</v>
      </c>
      <c r="B112" s="95" t="s">
        <v>34</v>
      </c>
      <c r="C112" s="247">
        <v>258</v>
      </c>
      <c r="D112" s="648">
        <v>140</v>
      </c>
      <c r="E112" s="648">
        <v>0</v>
      </c>
      <c r="F112" s="262">
        <v>398</v>
      </c>
      <c r="G112" s="13">
        <v>15</v>
      </c>
    </row>
    <row r="113" spans="1:7">
      <c r="A113" s="55">
        <v>352120</v>
      </c>
      <c r="B113" s="95" t="s">
        <v>406</v>
      </c>
      <c r="C113" s="247">
        <v>38</v>
      </c>
      <c r="D113" s="648">
        <v>34</v>
      </c>
      <c r="E113" s="648">
        <v>0</v>
      </c>
      <c r="F113" s="262">
        <v>72</v>
      </c>
      <c r="G113" s="13">
        <v>0</v>
      </c>
    </row>
    <row r="114" spans="1:7">
      <c r="A114" s="55">
        <v>422603</v>
      </c>
      <c r="B114" s="95" t="s">
        <v>90</v>
      </c>
      <c r="C114" s="247">
        <v>20</v>
      </c>
      <c r="D114" s="648">
        <v>0</v>
      </c>
      <c r="E114" s="648">
        <v>0</v>
      </c>
      <c r="F114" s="262">
        <v>20</v>
      </c>
      <c r="G114" s="13">
        <v>0</v>
      </c>
    </row>
    <row r="115" spans="1:7">
      <c r="A115" s="55">
        <v>431103</v>
      </c>
      <c r="B115" s="95" t="s">
        <v>72</v>
      </c>
      <c r="C115" s="247">
        <v>154</v>
      </c>
      <c r="D115" s="648">
        <v>53</v>
      </c>
      <c r="E115" s="648">
        <v>0</v>
      </c>
      <c r="F115" s="262">
        <v>207</v>
      </c>
      <c r="G115" s="13">
        <v>9</v>
      </c>
    </row>
    <row r="116" spans="1:7">
      <c r="A116" s="55">
        <v>441403</v>
      </c>
      <c r="B116" s="95" t="s">
        <v>97</v>
      </c>
      <c r="C116" s="247">
        <v>31</v>
      </c>
      <c r="D116" s="648">
        <v>20</v>
      </c>
      <c r="E116" s="648">
        <v>0</v>
      </c>
      <c r="F116" s="262">
        <v>51</v>
      </c>
      <c r="G116" s="13">
        <v>11</v>
      </c>
    </row>
    <row r="117" spans="1:7">
      <c r="A117" s="55">
        <v>441501</v>
      </c>
      <c r="B117" s="95" t="s">
        <v>288</v>
      </c>
      <c r="C117" s="247">
        <v>0</v>
      </c>
      <c r="D117" s="648">
        <v>0</v>
      </c>
      <c r="E117" s="648">
        <v>0</v>
      </c>
      <c r="F117" s="262">
        <v>0</v>
      </c>
      <c r="G117" s="13">
        <v>0</v>
      </c>
    </row>
    <row r="118" spans="1:7">
      <c r="A118" s="119">
        <v>514207</v>
      </c>
      <c r="B118" s="95" t="s">
        <v>63</v>
      </c>
      <c r="C118" s="247">
        <v>477</v>
      </c>
      <c r="D118" s="648">
        <v>373</v>
      </c>
      <c r="E118" s="648">
        <v>0</v>
      </c>
      <c r="F118" s="262">
        <v>850</v>
      </c>
      <c r="G118" s="13">
        <v>113</v>
      </c>
    </row>
    <row r="119" spans="1:7">
      <c r="A119" s="55">
        <v>514208</v>
      </c>
      <c r="B119" s="95" t="s">
        <v>415</v>
      </c>
      <c r="C119" s="247">
        <v>95</v>
      </c>
      <c r="D119" s="648">
        <v>0</v>
      </c>
      <c r="E119" s="648">
        <v>0</v>
      </c>
      <c r="F119" s="262">
        <v>95</v>
      </c>
      <c r="G119" s="13">
        <v>46</v>
      </c>
    </row>
    <row r="120" spans="1:7">
      <c r="A120" s="99">
        <v>532102</v>
      </c>
      <c r="B120" s="95" t="s">
        <v>28</v>
      </c>
      <c r="C120" s="247">
        <v>175</v>
      </c>
      <c r="D120" s="648">
        <v>0</v>
      </c>
      <c r="E120" s="648">
        <v>0</v>
      </c>
      <c r="F120" s="262">
        <v>175</v>
      </c>
      <c r="G120" s="13">
        <v>59</v>
      </c>
    </row>
    <row r="121" spans="1:7">
      <c r="A121" s="55">
        <v>541315</v>
      </c>
      <c r="B121" s="95" t="s">
        <v>61</v>
      </c>
      <c r="C121" s="247">
        <v>46</v>
      </c>
      <c r="D121" s="648">
        <v>21</v>
      </c>
      <c r="E121" s="648">
        <v>0</v>
      </c>
      <c r="F121" s="262">
        <v>67</v>
      </c>
      <c r="G121" s="13">
        <v>16</v>
      </c>
    </row>
    <row r="122" spans="1:7">
      <c r="A122" s="119" t="s">
        <v>193</v>
      </c>
      <c r="B122" s="95" t="s">
        <v>148</v>
      </c>
      <c r="C122" s="247">
        <v>0</v>
      </c>
      <c r="D122" s="648">
        <v>0</v>
      </c>
      <c r="E122" s="648">
        <v>0</v>
      </c>
      <c r="F122" s="262">
        <v>0</v>
      </c>
      <c r="G122" s="13">
        <v>3</v>
      </c>
    </row>
    <row r="123" spans="1:7" ht="22.5">
      <c r="A123" s="55" t="s">
        <v>193</v>
      </c>
      <c r="B123" s="95" t="s">
        <v>463</v>
      </c>
      <c r="C123" s="247">
        <v>8</v>
      </c>
      <c r="D123" s="648">
        <v>0</v>
      </c>
      <c r="E123" s="648">
        <v>0</v>
      </c>
      <c r="F123" s="262">
        <v>8</v>
      </c>
      <c r="G123" s="13">
        <v>0</v>
      </c>
    </row>
    <row r="124" spans="1:7">
      <c r="A124" s="119" t="s">
        <v>193</v>
      </c>
      <c r="B124" s="95" t="s">
        <v>464</v>
      </c>
      <c r="C124" s="247">
        <v>0</v>
      </c>
      <c r="D124" s="648">
        <v>0</v>
      </c>
      <c r="E124" s="648">
        <v>0</v>
      </c>
      <c r="F124" s="262">
        <v>0</v>
      </c>
      <c r="G124" s="13">
        <v>0</v>
      </c>
    </row>
    <row r="125" spans="1:7">
      <c r="A125" s="99" t="s">
        <v>193</v>
      </c>
      <c r="B125" s="95" t="s">
        <v>467</v>
      </c>
      <c r="C125" s="247">
        <v>19</v>
      </c>
      <c r="D125" s="648">
        <v>0</v>
      </c>
      <c r="E125" s="648">
        <v>0</v>
      </c>
      <c r="F125" s="262">
        <v>19</v>
      </c>
      <c r="G125" s="13">
        <v>0</v>
      </c>
    </row>
    <row r="126" spans="1:7" ht="22.5">
      <c r="A126" s="55" t="s">
        <v>193</v>
      </c>
      <c r="B126" s="95" t="s">
        <v>468</v>
      </c>
      <c r="C126" s="247">
        <v>9</v>
      </c>
      <c r="D126" s="648">
        <v>0</v>
      </c>
      <c r="E126" s="648">
        <v>0</v>
      </c>
      <c r="F126" s="262">
        <v>9</v>
      </c>
      <c r="G126" s="13">
        <v>0</v>
      </c>
    </row>
    <row r="127" spans="1:7">
      <c r="A127" s="337" t="s">
        <v>193</v>
      </c>
      <c r="B127" s="95" t="s">
        <v>276</v>
      </c>
      <c r="C127" s="247">
        <v>7</v>
      </c>
      <c r="D127" s="648">
        <v>0</v>
      </c>
      <c r="E127" s="648">
        <v>0</v>
      </c>
      <c r="F127" s="262">
        <v>7</v>
      </c>
      <c r="G127" s="13">
        <v>0</v>
      </c>
    </row>
    <row r="128" spans="1:7" ht="27.75" customHeight="1">
      <c r="A128" s="1165" t="s">
        <v>354</v>
      </c>
      <c r="B128" s="1216"/>
      <c r="C128" s="806">
        <v>3610</v>
      </c>
      <c r="D128" s="806">
        <v>1466</v>
      </c>
      <c r="E128" s="806">
        <v>54</v>
      </c>
      <c r="F128" s="216">
        <v>5258</v>
      </c>
      <c r="G128" s="327">
        <v>752</v>
      </c>
    </row>
  </sheetData>
  <mergeCells count="19">
    <mergeCell ref="H4:H7"/>
    <mergeCell ref="F8:F26"/>
    <mergeCell ref="A26:B26"/>
    <mergeCell ref="G26:G27"/>
    <mergeCell ref="H26:H27"/>
    <mergeCell ref="A27:F27"/>
    <mergeCell ref="A4:A7"/>
    <mergeCell ref="C4:C7"/>
    <mergeCell ref="D4:D7"/>
    <mergeCell ref="E4:E7"/>
    <mergeCell ref="F4:F7"/>
    <mergeCell ref="G4:G7"/>
    <mergeCell ref="A128:B128"/>
    <mergeCell ref="A69:B69"/>
    <mergeCell ref="G69:G70"/>
    <mergeCell ref="H69:H70"/>
    <mergeCell ref="A70:F70"/>
    <mergeCell ref="A73:B73"/>
    <mergeCell ref="A76:H76"/>
  </mergeCells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H54"/>
  <sheetViews>
    <sheetView view="pageLayout" zoomScaleNormal="100" workbookViewId="0">
      <selection activeCell="A45" sqref="A45:F53"/>
    </sheetView>
  </sheetViews>
  <sheetFormatPr defaultRowHeight="12.75"/>
  <cols>
    <col min="1" max="1" width="7.5703125" customWidth="1"/>
    <col min="2" max="2" width="42.85546875" customWidth="1"/>
    <col min="3" max="4" width="6.85546875" style="47" customWidth="1"/>
    <col min="5" max="5" width="8.5703125" style="47" customWidth="1"/>
    <col min="6" max="6" width="9" style="47" customWidth="1"/>
    <col min="7" max="7" width="9.140625" style="47"/>
    <col min="8" max="8" width="9.7109375" style="47" customWidth="1"/>
  </cols>
  <sheetData>
    <row r="2" spans="1:8" ht="18">
      <c r="B2" s="117" t="s">
        <v>212</v>
      </c>
      <c r="D2" s="46" t="s">
        <v>435</v>
      </c>
    </row>
    <row r="3" spans="1:8" ht="8.25" customHeight="1">
      <c r="B3" s="117"/>
      <c r="D3" s="46"/>
    </row>
    <row r="4" spans="1:8">
      <c r="A4" s="1094" t="s">
        <v>198</v>
      </c>
      <c r="B4" s="7" t="s">
        <v>183</v>
      </c>
      <c r="C4" s="995" t="s">
        <v>0</v>
      </c>
      <c r="D4" s="995" t="s">
        <v>1</v>
      </c>
      <c r="E4" s="998" t="s">
        <v>2</v>
      </c>
      <c r="F4" s="1001" t="s">
        <v>3</v>
      </c>
      <c r="G4" s="978" t="s">
        <v>182</v>
      </c>
      <c r="H4" s="979" t="s">
        <v>348</v>
      </c>
    </row>
    <row r="5" spans="1:8">
      <c r="A5" s="1095"/>
      <c r="B5" s="8" t="s">
        <v>337</v>
      </c>
      <c r="C5" s="996"/>
      <c r="D5" s="996"/>
      <c r="E5" s="999"/>
      <c r="F5" s="1002"/>
      <c r="G5" s="978"/>
      <c r="H5" s="980"/>
    </row>
    <row r="6" spans="1:8">
      <c r="A6" s="1095"/>
      <c r="B6" s="105" t="s">
        <v>187</v>
      </c>
      <c r="C6" s="996"/>
      <c r="D6" s="996"/>
      <c r="E6" s="999"/>
      <c r="F6" s="1002"/>
      <c r="G6" s="978"/>
      <c r="H6" s="980"/>
    </row>
    <row r="7" spans="1:8">
      <c r="A7" s="1096"/>
      <c r="B7" s="12" t="s">
        <v>274</v>
      </c>
      <c r="C7" s="997"/>
      <c r="D7" s="997"/>
      <c r="E7" s="1000"/>
      <c r="F7" s="1003"/>
      <c r="G7" s="978"/>
      <c r="H7" s="981"/>
    </row>
    <row r="8" spans="1:8">
      <c r="A8" s="31">
        <v>512001</v>
      </c>
      <c r="B8" s="29" t="s">
        <v>32</v>
      </c>
      <c r="C8" s="261">
        <v>10</v>
      </c>
      <c r="D8" s="261">
        <v>10</v>
      </c>
      <c r="E8" s="261">
        <v>6</v>
      </c>
      <c r="F8" s="998"/>
      <c r="G8" s="330">
        <v>26</v>
      </c>
      <c r="H8" s="122">
        <v>1</v>
      </c>
    </row>
    <row r="9" spans="1:8">
      <c r="A9" s="50">
        <v>514101</v>
      </c>
      <c r="B9" s="29" t="s">
        <v>10</v>
      </c>
      <c r="C9" s="261">
        <v>11</v>
      </c>
      <c r="D9" s="261">
        <v>8</v>
      </c>
      <c r="E9" s="261">
        <v>8</v>
      </c>
      <c r="F9" s="999"/>
      <c r="G9" s="330">
        <v>27</v>
      </c>
      <c r="H9" s="122">
        <v>1</v>
      </c>
    </row>
    <row r="10" spans="1:8">
      <c r="A10" s="50">
        <v>522301</v>
      </c>
      <c r="B10" s="29" t="s">
        <v>11</v>
      </c>
      <c r="C10" s="261">
        <v>7</v>
      </c>
      <c r="D10" s="261">
        <v>3</v>
      </c>
      <c r="E10" s="261">
        <v>4</v>
      </c>
      <c r="F10" s="999"/>
      <c r="G10" s="330">
        <v>14</v>
      </c>
      <c r="H10" s="122">
        <v>7</v>
      </c>
    </row>
    <row r="11" spans="1:8">
      <c r="A11" s="632">
        <v>711204</v>
      </c>
      <c r="B11" s="29" t="s">
        <v>26</v>
      </c>
      <c r="C11" s="261">
        <v>0</v>
      </c>
      <c r="D11" s="261">
        <v>0</v>
      </c>
      <c r="E11" s="261">
        <v>0</v>
      </c>
      <c r="F11" s="999"/>
      <c r="G11" s="330">
        <v>0</v>
      </c>
      <c r="H11" s="122">
        <v>1</v>
      </c>
    </row>
    <row r="12" spans="1:8">
      <c r="A12" s="31">
        <v>712905</v>
      </c>
      <c r="B12" s="29" t="s">
        <v>25</v>
      </c>
      <c r="C12" s="261">
        <v>8</v>
      </c>
      <c r="D12" s="261">
        <v>0</v>
      </c>
      <c r="E12" s="261">
        <v>4</v>
      </c>
      <c r="F12" s="999"/>
      <c r="G12" s="330">
        <v>12</v>
      </c>
      <c r="H12" s="122">
        <v>3</v>
      </c>
    </row>
    <row r="13" spans="1:8">
      <c r="A13" s="31">
        <v>713201</v>
      </c>
      <c r="B13" s="29" t="s">
        <v>33</v>
      </c>
      <c r="C13" s="261">
        <v>1</v>
      </c>
      <c r="D13" s="261">
        <v>1</v>
      </c>
      <c r="E13" s="261">
        <v>2</v>
      </c>
      <c r="F13" s="999"/>
      <c r="G13" s="330">
        <v>4</v>
      </c>
      <c r="H13" s="122">
        <v>0</v>
      </c>
    </row>
    <row r="14" spans="1:8">
      <c r="A14" s="15">
        <v>722204</v>
      </c>
      <c r="B14" s="29" t="s">
        <v>14</v>
      </c>
      <c r="C14" s="261">
        <v>1</v>
      </c>
      <c r="D14" s="261">
        <v>1</v>
      </c>
      <c r="E14" s="261">
        <v>0</v>
      </c>
      <c r="F14" s="999"/>
      <c r="G14" s="330">
        <v>2</v>
      </c>
      <c r="H14" s="122">
        <v>0</v>
      </c>
    </row>
    <row r="15" spans="1:8">
      <c r="A15" s="635">
        <v>723103</v>
      </c>
      <c r="B15" s="29" t="s">
        <v>15</v>
      </c>
      <c r="C15" s="261">
        <v>22</v>
      </c>
      <c r="D15" s="261">
        <v>17</v>
      </c>
      <c r="E15" s="261">
        <v>20</v>
      </c>
      <c r="F15" s="999"/>
      <c r="G15" s="330">
        <v>59</v>
      </c>
      <c r="H15" s="122">
        <v>1</v>
      </c>
    </row>
    <row r="16" spans="1:8">
      <c r="A16" s="31">
        <v>732301</v>
      </c>
      <c r="B16" s="29" t="s">
        <v>96</v>
      </c>
      <c r="C16" s="261">
        <v>1</v>
      </c>
      <c r="D16" s="261">
        <v>3</v>
      </c>
      <c r="E16" s="261">
        <v>7</v>
      </c>
      <c r="F16" s="999"/>
      <c r="G16" s="330">
        <v>11</v>
      </c>
      <c r="H16" s="122">
        <v>0</v>
      </c>
    </row>
    <row r="17" spans="1:8">
      <c r="A17" s="31">
        <v>741103</v>
      </c>
      <c r="B17" s="29" t="s">
        <v>16</v>
      </c>
      <c r="C17" s="261">
        <v>1</v>
      </c>
      <c r="D17" s="261">
        <v>1</v>
      </c>
      <c r="E17" s="261">
        <v>0</v>
      </c>
      <c r="F17" s="999"/>
      <c r="G17" s="330">
        <v>2</v>
      </c>
      <c r="H17" s="122">
        <v>1</v>
      </c>
    </row>
    <row r="18" spans="1:8">
      <c r="A18" s="636">
        <v>741203</v>
      </c>
      <c r="B18" s="29" t="s">
        <v>17</v>
      </c>
      <c r="C18" s="261">
        <v>0</v>
      </c>
      <c r="D18" s="261">
        <v>0</v>
      </c>
      <c r="E18" s="261">
        <v>1</v>
      </c>
      <c r="F18" s="999"/>
      <c r="G18" s="330">
        <v>1</v>
      </c>
      <c r="H18" s="122">
        <v>0</v>
      </c>
    </row>
    <row r="19" spans="1:8">
      <c r="A19" s="31">
        <v>751201</v>
      </c>
      <c r="B19" s="29" t="s">
        <v>19</v>
      </c>
      <c r="C19" s="261">
        <v>6</v>
      </c>
      <c r="D19" s="261">
        <v>6</v>
      </c>
      <c r="E19" s="261">
        <v>6</v>
      </c>
      <c r="F19" s="999"/>
      <c r="G19" s="330">
        <v>18</v>
      </c>
      <c r="H19" s="122">
        <v>0</v>
      </c>
    </row>
    <row r="20" spans="1:8">
      <c r="A20" s="639">
        <v>751204</v>
      </c>
      <c r="B20" s="29" t="s">
        <v>20</v>
      </c>
      <c r="C20" s="261">
        <v>3</v>
      </c>
      <c r="D20" s="261">
        <v>4</v>
      </c>
      <c r="E20" s="261">
        <v>3</v>
      </c>
      <c r="F20" s="999"/>
      <c r="G20" s="330">
        <v>10</v>
      </c>
      <c r="H20" s="122">
        <v>0</v>
      </c>
    </row>
    <row r="21" spans="1:8">
      <c r="A21" s="50">
        <v>752205</v>
      </c>
      <c r="B21" s="29" t="s">
        <v>21</v>
      </c>
      <c r="C21" s="261">
        <v>2</v>
      </c>
      <c r="D21" s="261">
        <v>1</v>
      </c>
      <c r="E21" s="261">
        <v>0</v>
      </c>
      <c r="F21" s="999"/>
      <c r="G21" s="330">
        <v>3</v>
      </c>
      <c r="H21" s="122">
        <v>0</v>
      </c>
    </row>
    <row r="22" spans="1:8">
      <c r="A22" s="640">
        <v>811101</v>
      </c>
      <c r="B22" s="29" t="s">
        <v>129</v>
      </c>
      <c r="C22" s="261">
        <v>0</v>
      </c>
      <c r="D22" s="261">
        <v>10</v>
      </c>
      <c r="E22" s="261">
        <v>17</v>
      </c>
      <c r="F22" s="999"/>
      <c r="G22" s="330">
        <v>27</v>
      </c>
      <c r="H22" s="122">
        <v>9</v>
      </c>
    </row>
    <row r="23" spans="1:8" ht="24" customHeight="1">
      <c r="A23" s="926" t="s">
        <v>190</v>
      </c>
      <c r="B23" s="1092"/>
      <c r="C23" s="353">
        <v>73</v>
      </c>
      <c r="D23" s="353">
        <v>65</v>
      </c>
      <c r="E23" s="353">
        <v>78</v>
      </c>
      <c r="F23" s="1000"/>
      <c r="G23" s="985">
        <v>216</v>
      </c>
      <c r="H23" s="1138">
        <v>24</v>
      </c>
    </row>
    <row r="24" spans="1:8" ht="24" customHeight="1">
      <c r="A24" s="880" t="s">
        <v>184</v>
      </c>
      <c r="B24" s="880"/>
      <c r="C24" s="880"/>
      <c r="D24" s="880"/>
      <c r="E24" s="880"/>
      <c r="F24" s="880"/>
      <c r="G24" s="986"/>
      <c r="H24" s="1198"/>
    </row>
    <row r="25" spans="1:8">
      <c r="A25" s="17">
        <v>311303</v>
      </c>
      <c r="B25" s="38" t="s">
        <v>70</v>
      </c>
      <c r="C25" s="195">
        <v>14</v>
      </c>
      <c r="D25" s="195">
        <v>16</v>
      </c>
      <c r="E25" s="195">
        <v>15</v>
      </c>
      <c r="F25" s="195">
        <v>13</v>
      </c>
      <c r="G25" s="325">
        <v>58</v>
      </c>
      <c r="H25" s="125">
        <v>11</v>
      </c>
    </row>
    <row r="26" spans="1:8">
      <c r="A26" s="52">
        <v>311408</v>
      </c>
      <c r="B26" s="38" t="s">
        <v>50</v>
      </c>
      <c r="C26" s="195">
        <v>0</v>
      </c>
      <c r="D26" s="195">
        <v>0</v>
      </c>
      <c r="E26" s="195">
        <v>7</v>
      </c>
      <c r="F26" s="195">
        <v>0</v>
      </c>
      <c r="G26" s="325">
        <v>7</v>
      </c>
      <c r="H26" s="125">
        <v>7</v>
      </c>
    </row>
    <row r="27" spans="1:8">
      <c r="A27" s="17">
        <v>311410</v>
      </c>
      <c r="B27" s="38" t="s">
        <v>41</v>
      </c>
      <c r="C27" s="195">
        <v>8</v>
      </c>
      <c r="D27" s="195">
        <v>0</v>
      </c>
      <c r="E27" s="195">
        <v>0</v>
      </c>
      <c r="F27" s="195">
        <v>0</v>
      </c>
      <c r="G27" s="325">
        <v>8</v>
      </c>
      <c r="H27" s="125">
        <v>0</v>
      </c>
    </row>
    <row r="28" spans="1:8">
      <c r="A28" s="17">
        <v>311504</v>
      </c>
      <c r="B28" s="38" t="s">
        <v>40</v>
      </c>
      <c r="C28" s="195">
        <v>14</v>
      </c>
      <c r="D28" s="195">
        <v>9</v>
      </c>
      <c r="E28" s="195">
        <v>11</v>
      </c>
      <c r="F28" s="195">
        <v>15</v>
      </c>
      <c r="G28" s="325">
        <v>49</v>
      </c>
      <c r="H28" s="125">
        <v>7</v>
      </c>
    </row>
    <row r="29" spans="1:8">
      <c r="A29" s="649">
        <v>311513</v>
      </c>
      <c r="B29" s="38" t="s">
        <v>60</v>
      </c>
      <c r="C29" s="195">
        <v>30</v>
      </c>
      <c r="D29" s="195">
        <v>23</v>
      </c>
      <c r="E29" s="195">
        <v>11</v>
      </c>
      <c r="F29" s="195">
        <v>12</v>
      </c>
      <c r="G29" s="325">
        <v>76</v>
      </c>
      <c r="H29" s="125">
        <v>16</v>
      </c>
    </row>
    <row r="30" spans="1:8">
      <c r="A30" s="51">
        <v>311703</v>
      </c>
      <c r="B30" s="38" t="s">
        <v>134</v>
      </c>
      <c r="C30" s="195">
        <v>0</v>
      </c>
      <c r="D30" s="195">
        <v>0</v>
      </c>
      <c r="E30" s="195">
        <v>0</v>
      </c>
      <c r="F30" s="195">
        <v>7</v>
      </c>
      <c r="G30" s="325">
        <v>7</v>
      </c>
      <c r="H30" s="125">
        <v>8</v>
      </c>
    </row>
    <row r="31" spans="1:8">
      <c r="A31" s="17">
        <v>331403</v>
      </c>
      <c r="B31" s="38" t="s">
        <v>56</v>
      </c>
      <c r="C31" s="195">
        <v>9</v>
      </c>
      <c r="D31" s="195">
        <v>0</v>
      </c>
      <c r="E31" s="195">
        <v>10</v>
      </c>
      <c r="F31" s="195">
        <v>0</v>
      </c>
      <c r="G31" s="325">
        <v>19</v>
      </c>
      <c r="H31" s="125">
        <v>9</v>
      </c>
    </row>
    <row r="32" spans="1:8">
      <c r="A32" s="17">
        <v>333107</v>
      </c>
      <c r="B32" s="38" t="s">
        <v>39</v>
      </c>
      <c r="C32" s="195">
        <v>18</v>
      </c>
      <c r="D32" s="195">
        <v>21</v>
      </c>
      <c r="E32" s="195">
        <v>12</v>
      </c>
      <c r="F32" s="195">
        <v>13</v>
      </c>
      <c r="G32" s="325">
        <v>64</v>
      </c>
      <c r="H32" s="125">
        <v>7</v>
      </c>
    </row>
    <row r="33" spans="1:8">
      <c r="A33" s="17">
        <v>333906</v>
      </c>
      <c r="B33" s="38" t="s">
        <v>45</v>
      </c>
      <c r="C33" s="195">
        <v>8</v>
      </c>
      <c r="D33" s="195">
        <v>0</v>
      </c>
      <c r="E33" s="195">
        <v>0</v>
      </c>
      <c r="F33" s="195">
        <v>0</v>
      </c>
      <c r="G33" s="325">
        <v>8</v>
      </c>
      <c r="H33" s="125">
        <v>0</v>
      </c>
    </row>
    <row r="34" spans="1:8">
      <c r="A34" s="17">
        <v>351203</v>
      </c>
      <c r="B34" s="38" t="s">
        <v>34</v>
      </c>
      <c r="C34" s="195">
        <v>34</v>
      </c>
      <c r="D34" s="195">
        <v>23</v>
      </c>
      <c r="E34" s="195">
        <v>24</v>
      </c>
      <c r="F34" s="195">
        <v>16</v>
      </c>
      <c r="G34" s="325">
        <v>97</v>
      </c>
      <c r="H34" s="125">
        <v>7</v>
      </c>
    </row>
    <row r="35" spans="1:8">
      <c r="A35" s="18">
        <v>422103</v>
      </c>
      <c r="B35" s="38" t="s">
        <v>44</v>
      </c>
      <c r="C35" s="195">
        <v>11</v>
      </c>
      <c r="D35" s="195">
        <v>6</v>
      </c>
      <c r="E35" s="195">
        <v>5</v>
      </c>
      <c r="F35" s="195">
        <v>4</v>
      </c>
      <c r="G35" s="325">
        <v>26</v>
      </c>
      <c r="H35" s="125">
        <v>0</v>
      </c>
    </row>
    <row r="36" spans="1:8">
      <c r="A36" s="17">
        <v>422402</v>
      </c>
      <c r="B36" s="38" t="s">
        <v>46</v>
      </c>
      <c r="C36" s="195">
        <v>7</v>
      </c>
      <c r="D36" s="195">
        <v>10</v>
      </c>
      <c r="E36" s="195">
        <v>8</v>
      </c>
      <c r="F36" s="195">
        <v>12</v>
      </c>
      <c r="G36" s="325">
        <v>37</v>
      </c>
      <c r="H36" s="125">
        <v>34</v>
      </c>
    </row>
    <row r="37" spans="1:8">
      <c r="A37" s="18">
        <v>514105</v>
      </c>
      <c r="B37" s="38" t="s">
        <v>42</v>
      </c>
      <c r="C37" s="195">
        <v>0</v>
      </c>
      <c r="D37" s="195">
        <v>0</v>
      </c>
      <c r="E37" s="195">
        <v>0</v>
      </c>
      <c r="F37" s="195">
        <v>9</v>
      </c>
      <c r="G37" s="325">
        <v>9</v>
      </c>
      <c r="H37" s="125">
        <v>12</v>
      </c>
    </row>
    <row r="38" spans="1:8" ht="18.75" customHeight="1">
      <c r="A38" s="1034" t="s">
        <v>189</v>
      </c>
      <c r="B38" s="1035"/>
      <c r="C38" s="123">
        <v>153</v>
      </c>
      <c r="D38" s="123">
        <v>108</v>
      </c>
      <c r="E38" s="123">
        <v>103</v>
      </c>
      <c r="F38" s="123">
        <v>101</v>
      </c>
      <c r="G38" s="973">
        <v>465</v>
      </c>
      <c r="H38" s="1037">
        <v>118</v>
      </c>
    </row>
    <row r="39" spans="1:8" ht="26.25" customHeight="1">
      <c r="A39" s="967" t="s">
        <v>192</v>
      </c>
      <c r="B39" s="968"/>
      <c r="C39" s="968"/>
      <c r="D39" s="968"/>
      <c r="E39" s="968"/>
      <c r="F39" s="969"/>
      <c r="G39" s="973"/>
      <c r="H39" s="1037"/>
    </row>
    <row r="41" spans="1:8" ht="25.5" customHeight="1">
      <c r="A41" s="1084" t="s">
        <v>195</v>
      </c>
      <c r="B41" s="1070"/>
      <c r="C41" s="331">
        <v>226</v>
      </c>
      <c r="D41" s="331">
        <v>173</v>
      </c>
      <c r="E41" s="331">
        <v>181</v>
      </c>
      <c r="F41" s="331">
        <v>101</v>
      </c>
      <c r="G41" s="630">
        <v>681</v>
      </c>
      <c r="H41" s="631">
        <v>142</v>
      </c>
    </row>
    <row r="43" spans="1:8" ht="12.75" customHeight="1">
      <c r="A43" s="876" t="s">
        <v>283</v>
      </c>
      <c r="B43" s="876"/>
      <c r="C43" s="876"/>
      <c r="D43" s="876"/>
      <c r="E43" s="876"/>
      <c r="F43" s="876"/>
      <c r="G43" s="876"/>
      <c r="H43" s="876"/>
    </row>
    <row r="44" spans="1:8" ht="47.25" customHeight="1">
      <c r="A44" s="308" t="s">
        <v>185</v>
      </c>
      <c r="B44" s="322" t="s">
        <v>313</v>
      </c>
      <c r="C44" s="323" t="s">
        <v>4</v>
      </c>
      <c r="D44" s="323" t="s">
        <v>5</v>
      </c>
      <c r="E44" s="334" t="s">
        <v>285</v>
      </c>
      <c r="F44" s="400" t="s">
        <v>348</v>
      </c>
    </row>
    <row r="45" spans="1:8">
      <c r="A45" s="55">
        <v>325402</v>
      </c>
      <c r="B45" s="152" t="s">
        <v>76</v>
      </c>
      <c r="C45" s="648">
        <v>36</v>
      </c>
      <c r="D45" s="648">
        <v>0</v>
      </c>
      <c r="E45" s="262">
        <v>36</v>
      </c>
      <c r="F45" s="124">
        <v>0</v>
      </c>
    </row>
    <row r="46" spans="1:8">
      <c r="A46" s="55">
        <v>325509</v>
      </c>
      <c r="B46" s="152" t="s">
        <v>65</v>
      </c>
      <c r="C46" s="648">
        <v>25</v>
      </c>
      <c r="D46" s="648">
        <v>7</v>
      </c>
      <c r="E46" s="262">
        <v>32</v>
      </c>
      <c r="F46" s="124">
        <v>1</v>
      </c>
    </row>
    <row r="47" spans="1:8">
      <c r="A47" s="55">
        <v>334306</v>
      </c>
      <c r="B47" s="95" t="s">
        <v>66</v>
      </c>
      <c r="C47" s="648">
        <v>24</v>
      </c>
      <c r="D47" s="648">
        <v>12</v>
      </c>
      <c r="E47" s="262">
        <v>36</v>
      </c>
      <c r="F47" s="124">
        <v>5</v>
      </c>
    </row>
    <row r="48" spans="1:8">
      <c r="A48" s="98">
        <v>341201</v>
      </c>
      <c r="B48" s="152" t="s">
        <v>80</v>
      </c>
      <c r="C48" s="648">
        <v>0</v>
      </c>
      <c r="D48" s="648">
        <v>0</v>
      </c>
      <c r="E48" s="262">
        <v>0</v>
      </c>
      <c r="F48" s="124">
        <v>14</v>
      </c>
    </row>
    <row r="49" spans="1:6">
      <c r="A49" s="55">
        <v>343203</v>
      </c>
      <c r="B49" s="152" t="s">
        <v>74</v>
      </c>
      <c r="C49" s="648">
        <v>5</v>
      </c>
      <c r="D49" s="648">
        <v>0</v>
      </c>
      <c r="E49" s="262">
        <v>5</v>
      </c>
      <c r="F49" s="124">
        <v>0</v>
      </c>
    </row>
    <row r="50" spans="1:6">
      <c r="A50" s="55">
        <v>351203</v>
      </c>
      <c r="B50" s="152" t="s">
        <v>34</v>
      </c>
      <c r="C50" s="648">
        <v>9</v>
      </c>
      <c r="D50" s="648">
        <v>0</v>
      </c>
      <c r="E50" s="262">
        <v>9</v>
      </c>
      <c r="F50" s="124">
        <v>0</v>
      </c>
    </row>
    <row r="51" spans="1:6">
      <c r="A51" s="55">
        <v>431103</v>
      </c>
      <c r="B51" s="152" t="s">
        <v>72</v>
      </c>
      <c r="C51" s="648">
        <v>9</v>
      </c>
      <c r="D51" s="648">
        <v>0</v>
      </c>
      <c r="E51" s="262">
        <v>9</v>
      </c>
      <c r="F51" s="124">
        <v>0</v>
      </c>
    </row>
    <row r="52" spans="1:6">
      <c r="A52" s="55">
        <v>514207</v>
      </c>
      <c r="B52" s="152" t="s">
        <v>63</v>
      </c>
      <c r="C52" s="648">
        <v>26</v>
      </c>
      <c r="D52" s="648">
        <v>16</v>
      </c>
      <c r="E52" s="262">
        <v>42</v>
      </c>
      <c r="F52" s="124">
        <v>0</v>
      </c>
    </row>
    <row r="53" spans="1:6">
      <c r="A53" s="99">
        <v>532102</v>
      </c>
      <c r="B53" s="95" t="s">
        <v>28</v>
      </c>
      <c r="C53" s="648">
        <v>59</v>
      </c>
      <c r="D53" s="648">
        <v>0</v>
      </c>
      <c r="E53" s="262">
        <v>59</v>
      </c>
      <c r="F53" s="124">
        <v>10</v>
      </c>
    </row>
    <row r="54" spans="1:6">
      <c r="A54" s="650" t="s">
        <v>260</v>
      </c>
      <c r="B54" s="628"/>
      <c r="C54" s="651">
        <v>193</v>
      </c>
      <c r="D54" s="651">
        <v>35</v>
      </c>
      <c r="E54" s="214">
        <v>228</v>
      </c>
      <c r="F54" s="124">
        <v>30</v>
      </c>
    </row>
  </sheetData>
  <mergeCells count="18">
    <mergeCell ref="G38:G39"/>
    <mergeCell ref="H38:H39"/>
    <mergeCell ref="A39:F39"/>
    <mergeCell ref="A41:B41"/>
    <mergeCell ref="A43:H43"/>
    <mergeCell ref="A38:B38"/>
    <mergeCell ref="H4:H7"/>
    <mergeCell ref="F8:F23"/>
    <mergeCell ref="A23:B23"/>
    <mergeCell ref="G23:G24"/>
    <mergeCell ref="H23:H24"/>
    <mergeCell ref="A24:F24"/>
    <mergeCell ref="A4:A7"/>
    <mergeCell ref="C4:C7"/>
    <mergeCell ref="D4:D7"/>
    <mergeCell ref="E4:E7"/>
    <mergeCell ref="F4:F7"/>
    <mergeCell ref="G4:G7"/>
  </mergeCells>
  <pageMargins left="0.11811023622047245" right="0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view="pageLayout" zoomScaleNormal="100" workbookViewId="0">
      <selection activeCell="A46" sqref="A46:H60"/>
    </sheetView>
  </sheetViews>
  <sheetFormatPr defaultRowHeight="12.75"/>
  <cols>
    <col min="1" max="1" width="6.28515625" customWidth="1"/>
    <col min="2" max="2" width="43" customWidth="1"/>
    <col min="3" max="3" width="8" customWidth="1"/>
    <col min="4" max="4" width="7.140625" customWidth="1"/>
    <col min="5" max="5" width="7.42578125" customWidth="1"/>
    <col min="6" max="6" width="8" customWidth="1"/>
    <col min="7" max="7" width="9.140625" customWidth="1"/>
    <col min="8" max="8" width="10.42578125" customWidth="1"/>
  </cols>
  <sheetData>
    <row r="1" spans="1:8" s="3" customFormat="1" ht="18">
      <c r="B1" s="117" t="s">
        <v>143</v>
      </c>
      <c r="C1" s="3" t="s">
        <v>435</v>
      </c>
    </row>
    <row r="3" spans="1:8" ht="12.75" customHeight="1">
      <c r="A3" s="908" t="s">
        <v>185</v>
      </c>
      <c r="B3" s="7" t="s">
        <v>183</v>
      </c>
      <c r="C3" s="911" t="s">
        <v>0</v>
      </c>
      <c r="D3" s="914" t="s">
        <v>1</v>
      </c>
      <c r="E3" s="917" t="s">
        <v>2</v>
      </c>
      <c r="F3" s="920" t="s">
        <v>3</v>
      </c>
      <c r="G3" s="907" t="s">
        <v>182</v>
      </c>
      <c r="H3" s="902" t="s">
        <v>348</v>
      </c>
    </row>
    <row r="4" spans="1:8">
      <c r="A4" s="909"/>
      <c r="B4" s="8" t="s">
        <v>337</v>
      </c>
      <c r="C4" s="912"/>
      <c r="D4" s="915"/>
      <c r="E4" s="918"/>
      <c r="F4" s="921"/>
      <c r="G4" s="907"/>
      <c r="H4" s="903"/>
    </row>
    <row r="5" spans="1:8">
      <c r="A5" s="909"/>
      <c r="B5" s="9" t="s">
        <v>187</v>
      </c>
      <c r="C5" s="912"/>
      <c r="D5" s="915"/>
      <c r="E5" s="918"/>
      <c r="F5" s="921"/>
      <c r="G5" s="907"/>
      <c r="H5" s="903"/>
    </row>
    <row r="6" spans="1:8">
      <c r="A6" s="910"/>
      <c r="B6" s="12" t="s">
        <v>188</v>
      </c>
      <c r="C6" s="913"/>
      <c r="D6" s="916"/>
      <c r="E6" s="919"/>
      <c r="F6" s="922"/>
      <c r="G6" s="907"/>
      <c r="H6" s="904"/>
    </row>
    <row r="7" spans="1:8">
      <c r="A7" s="735"/>
      <c r="B7" s="12"/>
      <c r="C7" s="736"/>
      <c r="D7" s="737"/>
      <c r="E7" s="738"/>
      <c r="F7" s="739"/>
      <c r="G7" s="733"/>
      <c r="H7" s="734"/>
    </row>
    <row r="8" spans="1:8">
      <c r="A8" s="14">
        <v>512001</v>
      </c>
      <c r="B8" s="29" t="s">
        <v>32</v>
      </c>
      <c r="C8" s="261">
        <v>14</v>
      </c>
      <c r="D8" s="261">
        <v>18</v>
      </c>
      <c r="E8" s="261">
        <v>13</v>
      </c>
      <c r="F8" s="929"/>
      <c r="G8" s="229">
        <v>45</v>
      </c>
      <c r="H8" s="4">
        <v>11</v>
      </c>
    </row>
    <row r="9" spans="1:8">
      <c r="A9" s="15">
        <v>514101</v>
      </c>
      <c r="B9" s="29" t="s">
        <v>10</v>
      </c>
      <c r="C9" s="261">
        <v>8</v>
      </c>
      <c r="D9" s="261">
        <v>13</v>
      </c>
      <c r="E9" s="261">
        <v>15</v>
      </c>
      <c r="F9" s="930"/>
      <c r="G9" s="229">
        <v>36</v>
      </c>
      <c r="H9" s="4">
        <v>6</v>
      </c>
    </row>
    <row r="10" spans="1:8">
      <c r="A10" s="15">
        <v>522301</v>
      </c>
      <c r="B10" s="29" t="s">
        <v>11</v>
      </c>
      <c r="C10" s="261">
        <v>0</v>
      </c>
      <c r="D10" s="261">
        <v>0</v>
      </c>
      <c r="E10" s="261">
        <v>0</v>
      </c>
      <c r="F10" s="930"/>
      <c r="G10" s="229">
        <v>0</v>
      </c>
      <c r="H10" s="4">
        <v>1</v>
      </c>
    </row>
    <row r="11" spans="1:8">
      <c r="A11" s="14">
        <v>712905</v>
      </c>
      <c r="B11" s="29" t="s">
        <v>25</v>
      </c>
      <c r="C11" s="261">
        <v>0</v>
      </c>
      <c r="D11" s="261">
        <v>9</v>
      </c>
      <c r="E11" s="261">
        <v>18</v>
      </c>
      <c r="F11" s="930"/>
      <c r="G11" s="229">
        <v>27</v>
      </c>
      <c r="H11" s="4">
        <v>10</v>
      </c>
    </row>
    <row r="12" spans="1:8">
      <c r="A12" s="14">
        <v>723103</v>
      </c>
      <c r="B12" s="58" t="s">
        <v>15</v>
      </c>
      <c r="C12" s="261">
        <v>21</v>
      </c>
      <c r="D12" s="261">
        <v>18</v>
      </c>
      <c r="E12" s="261">
        <v>10</v>
      </c>
      <c r="F12" s="930"/>
      <c r="G12" s="229">
        <v>49</v>
      </c>
      <c r="H12" s="4">
        <v>8</v>
      </c>
    </row>
    <row r="13" spans="1:8" ht="13.5" customHeight="1">
      <c r="A13" s="14">
        <v>741203</v>
      </c>
      <c r="B13" s="29" t="s">
        <v>17</v>
      </c>
      <c r="C13" s="261">
        <v>0</v>
      </c>
      <c r="D13" s="261">
        <v>0</v>
      </c>
      <c r="E13" s="261">
        <v>0</v>
      </c>
      <c r="F13" s="930"/>
      <c r="G13" s="229">
        <v>0</v>
      </c>
      <c r="H13" s="4">
        <v>2</v>
      </c>
    </row>
    <row r="14" spans="1:8">
      <c r="A14" s="14">
        <v>742102</v>
      </c>
      <c r="B14" s="29" t="s">
        <v>107</v>
      </c>
      <c r="C14" s="261">
        <v>0</v>
      </c>
      <c r="D14" s="261">
        <v>0</v>
      </c>
      <c r="E14" s="261">
        <v>4</v>
      </c>
      <c r="F14" s="930"/>
      <c r="G14" s="229">
        <v>4</v>
      </c>
      <c r="H14" s="4">
        <v>0</v>
      </c>
    </row>
    <row r="15" spans="1:8">
      <c r="A15" s="15">
        <v>751201</v>
      </c>
      <c r="B15" s="29" t="s">
        <v>19</v>
      </c>
      <c r="C15" s="261">
        <v>0</v>
      </c>
      <c r="D15" s="261">
        <v>0</v>
      </c>
      <c r="E15" s="261">
        <v>0</v>
      </c>
      <c r="F15" s="930"/>
      <c r="G15" s="229">
        <v>0</v>
      </c>
      <c r="H15" s="4">
        <v>3</v>
      </c>
    </row>
    <row r="16" spans="1:8">
      <c r="A16" s="15">
        <v>751204</v>
      </c>
      <c r="B16" s="29" t="s">
        <v>20</v>
      </c>
      <c r="C16" s="261">
        <v>0</v>
      </c>
      <c r="D16" s="261">
        <v>0</v>
      </c>
      <c r="E16" s="261">
        <v>0</v>
      </c>
      <c r="F16" s="930"/>
      <c r="G16" s="229">
        <v>0</v>
      </c>
      <c r="H16" s="4">
        <v>2</v>
      </c>
    </row>
    <row r="17" spans="1:8">
      <c r="A17" s="766"/>
      <c r="B17" s="142" t="s">
        <v>31</v>
      </c>
      <c r="C17" s="261">
        <v>3</v>
      </c>
      <c r="D17" s="261">
        <v>3</v>
      </c>
      <c r="E17" s="261">
        <v>3</v>
      </c>
      <c r="F17" s="930"/>
      <c r="G17" s="764">
        <v>9</v>
      </c>
      <c r="H17" s="765">
        <v>2</v>
      </c>
    </row>
    <row r="18" spans="1:8">
      <c r="A18" s="21"/>
      <c r="B18" s="22" t="s">
        <v>190</v>
      </c>
      <c r="C18" s="486">
        <v>46</v>
      </c>
      <c r="D18" s="486">
        <v>61</v>
      </c>
      <c r="E18" s="486">
        <v>63</v>
      </c>
      <c r="F18" s="931"/>
      <c r="G18" s="933">
        <v>170</v>
      </c>
      <c r="H18" s="935">
        <v>45</v>
      </c>
    </row>
    <row r="19" spans="1:8" ht="21" customHeight="1">
      <c r="A19" s="926" t="s">
        <v>184</v>
      </c>
      <c r="B19" s="927"/>
      <c r="C19" s="927"/>
      <c r="D19" s="927"/>
      <c r="E19" s="927"/>
      <c r="F19" s="928"/>
      <c r="G19" s="934"/>
      <c r="H19" s="936"/>
    </row>
    <row r="20" spans="1:8" ht="12.75" customHeight="1">
      <c r="A20" s="267">
        <v>343104</v>
      </c>
      <c r="B20" s="155" t="s">
        <v>57</v>
      </c>
      <c r="C20" s="768">
        <v>14</v>
      </c>
      <c r="D20" s="768">
        <v>0</v>
      </c>
      <c r="E20" s="768">
        <v>0</v>
      </c>
      <c r="F20" s="768">
        <v>0</v>
      </c>
      <c r="G20" s="230">
        <v>14</v>
      </c>
      <c r="H20" s="6">
        <v>0</v>
      </c>
    </row>
    <row r="21" spans="1:8" ht="14.25" customHeight="1">
      <c r="A21" s="17">
        <v>314202</v>
      </c>
      <c r="B21" s="27" t="s">
        <v>53</v>
      </c>
      <c r="C21" s="768">
        <v>10</v>
      </c>
      <c r="D21" s="768">
        <v>9</v>
      </c>
      <c r="E21" s="768">
        <v>9</v>
      </c>
      <c r="F21" s="768">
        <v>0</v>
      </c>
      <c r="G21" s="230">
        <v>28</v>
      </c>
      <c r="H21" s="6">
        <v>10</v>
      </c>
    </row>
    <row r="22" spans="1:8">
      <c r="A22" s="18">
        <v>311201</v>
      </c>
      <c r="B22" s="27" t="s">
        <v>59</v>
      </c>
      <c r="C22" s="768">
        <v>3</v>
      </c>
      <c r="D22" s="768">
        <v>11</v>
      </c>
      <c r="E22" s="768">
        <v>9</v>
      </c>
      <c r="F22" s="768">
        <v>14</v>
      </c>
      <c r="G22" s="230">
        <v>37</v>
      </c>
      <c r="H22" s="6">
        <v>11</v>
      </c>
    </row>
    <row r="23" spans="1:8">
      <c r="A23" s="18">
        <v>331403</v>
      </c>
      <c r="B23" s="27" t="s">
        <v>56</v>
      </c>
      <c r="C23" s="768">
        <v>0</v>
      </c>
      <c r="D23" s="768">
        <v>0</v>
      </c>
      <c r="E23" s="768">
        <v>0</v>
      </c>
      <c r="F23" s="768">
        <v>0</v>
      </c>
      <c r="G23" s="230">
        <v>0</v>
      </c>
      <c r="H23" s="6">
        <v>8</v>
      </c>
    </row>
    <row r="24" spans="1:8">
      <c r="A24" s="89">
        <v>333106</v>
      </c>
      <c r="B24" s="38" t="s">
        <v>62</v>
      </c>
      <c r="C24" s="768">
        <v>16</v>
      </c>
      <c r="D24" s="768">
        <v>0</v>
      </c>
      <c r="E24" s="768">
        <v>0</v>
      </c>
      <c r="F24" s="768">
        <v>0</v>
      </c>
      <c r="G24" s="230">
        <v>16</v>
      </c>
      <c r="H24" s="6">
        <v>0</v>
      </c>
    </row>
    <row r="25" spans="1:8">
      <c r="A25" s="17">
        <v>311408</v>
      </c>
      <c r="B25" s="27" t="s">
        <v>50</v>
      </c>
      <c r="C25" s="768">
        <v>0</v>
      </c>
      <c r="D25" s="768">
        <v>8</v>
      </c>
      <c r="E25" s="768">
        <v>8</v>
      </c>
      <c r="F25" s="768">
        <v>0</v>
      </c>
      <c r="G25" s="230">
        <v>16</v>
      </c>
      <c r="H25" s="6">
        <v>9</v>
      </c>
    </row>
    <row r="26" spans="1:8">
      <c r="A26" s="51">
        <v>311303</v>
      </c>
      <c r="B26" s="38" t="s">
        <v>70</v>
      </c>
      <c r="C26" s="768">
        <v>11</v>
      </c>
      <c r="D26" s="768">
        <v>0</v>
      </c>
      <c r="E26" s="768">
        <v>0</v>
      </c>
      <c r="F26" s="768">
        <v>0</v>
      </c>
      <c r="G26" s="230">
        <v>11</v>
      </c>
      <c r="H26" s="6">
        <v>0</v>
      </c>
    </row>
    <row r="27" spans="1:8">
      <c r="A27" s="17">
        <v>311104</v>
      </c>
      <c r="B27" s="27" t="s">
        <v>36</v>
      </c>
      <c r="C27" s="768">
        <v>8</v>
      </c>
      <c r="D27" s="768">
        <v>11</v>
      </c>
      <c r="E27" s="768">
        <v>11</v>
      </c>
      <c r="F27" s="768">
        <v>0</v>
      </c>
      <c r="G27" s="230">
        <v>30</v>
      </c>
      <c r="H27" s="6">
        <v>4</v>
      </c>
    </row>
    <row r="28" spans="1:8">
      <c r="A28" s="17">
        <v>422402</v>
      </c>
      <c r="B28" s="27" t="s">
        <v>46</v>
      </c>
      <c r="C28" s="768">
        <v>24</v>
      </c>
      <c r="D28" s="768">
        <v>14</v>
      </c>
      <c r="E28" s="768">
        <v>5</v>
      </c>
      <c r="F28" s="768">
        <v>14</v>
      </c>
      <c r="G28" s="230">
        <v>57</v>
      </c>
      <c r="H28" s="6">
        <v>13</v>
      </c>
    </row>
    <row r="29" spans="1:8">
      <c r="A29" s="17">
        <v>351203</v>
      </c>
      <c r="B29" s="27" t="s">
        <v>34</v>
      </c>
      <c r="C29" s="768">
        <v>21</v>
      </c>
      <c r="D29" s="768">
        <v>18</v>
      </c>
      <c r="E29" s="768">
        <v>20</v>
      </c>
      <c r="F29" s="768">
        <v>20</v>
      </c>
      <c r="G29" s="230">
        <v>79</v>
      </c>
      <c r="H29" s="6">
        <v>16</v>
      </c>
    </row>
    <row r="30" spans="1:8" s="3" customFormat="1">
      <c r="A30" s="17">
        <v>333107</v>
      </c>
      <c r="B30" s="27" t="s">
        <v>39</v>
      </c>
      <c r="C30" s="768">
        <v>49</v>
      </c>
      <c r="D30" s="768">
        <v>16</v>
      </c>
      <c r="E30" s="768">
        <v>21</v>
      </c>
      <c r="F30" s="768">
        <v>22</v>
      </c>
      <c r="G30" s="230">
        <v>108</v>
      </c>
      <c r="H30" s="6">
        <v>10</v>
      </c>
    </row>
    <row r="31" spans="1:8" s="3" customFormat="1">
      <c r="A31" s="171">
        <v>315406</v>
      </c>
      <c r="B31" s="155" t="s">
        <v>436</v>
      </c>
      <c r="C31" s="768">
        <v>18</v>
      </c>
      <c r="D31" s="768">
        <v>0</v>
      </c>
      <c r="E31" s="768">
        <v>0</v>
      </c>
      <c r="F31" s="768">
        <v>0</v>
      </c>
      <c r="G31" s="230">
        <v>18</v>
      </c>
      <c r="H31" s="6">
        <v>0</v>
      </c>
    </row>
    <row r="32" spans="1:8" s="3" customFormat="1">
      <c r="A32" s="17">
        <v>422103</v>
      </c>
      <c r="B32" s="27" t="s">
        <v>44</v>
      </c>
      <c r="C32" s="768">
        <v>0</v>
      </c>
      <c r="D32" s="768">
        <v>11</v>
      </c>
      <c r="E32" s="768">
        <v>13</v>
      </c>
      <c r="F32" s="768">
        <v>13</v>
      </c>
      <c r="G32" s="230">
        <v>37</v>
      </c>
      <c r="H32" s="6">
        <v>0</v>
      </c>
    </row>
    <row r="33" spans="1:8" s="3" customFormat="1">
      <c r="A33" s="17">
        <v>333906</v>
      </c>
      <c r="B33" s="27" t="s">
        <v>45</v>
      </c>
      <c r="C33" s="768">
        <v>0</v>
      </c>
      <c r="D33" s="768">
        <v>8</v>
      </c>
      <c r="E33" s="768">
        <v>8</v>
      </c>
      <c r="F33" s="768">
        <v>13</v>
      </c>
      <c r="G33" s="230">
        <v>29</v>
      </c>
      <c r="H33" s="6">
        <v>0</v>
      </c>
    </row>
    <row r="34" spans="1:8" s="3" customFormat="1">
      <c r="A34" s="18">
        <v>311513</v>
      </c>
      <c r="B34" s="27" t="s">
        <v>60</v>
      </c>
      <c r="C34" s="768">
        <v>6</v>
      </c>
      <c r="D34" s="768">
        <v>10</v>
      </c>
      <c r="E34" s="768">
        <v>12</v>
      </c>
      <c r="F34" s="768">
        <v>15</v>
      </c>
      <c r="G34" s="230">
        <v>43</v>
      </c>
      <c r="H34" s="6">
        <v>16</v>
      </c>
    </row>
    <row r="35" spans="1:8" s="3" customFormat="1">
      <c r="A35" s="17">
        <v>514105</v>
      </c>
      <c r="B35" s="27" t="s">
        <v>42</v>
      </c>
      <c r="C35" s="768">
        <v>0</v>
      </c>
      <c r="D35" s="768">
        <v>9</v>
      </c>
      <c r="E35" s="768">
        <v>0</v>
      </c>
      <c r="F35" s="768">
        <v>8</v>
      </c>
      <c r="G35" s="230">
        <v>17</v>
      </c>
      <c r="H35" s="6">
        <v>7</v>
      </c>
    </row>
    <row r="36" spans="1:8" s="3" customFormat="1">
      <c r="A36" s="111">
        <v>343404</v>
      </c>
      <c r="B36" s="27" t="s">
        <v>48</v>
      </c>
      <c r="C36" s="768">
        <v>15</v>
      </c>
      <c r="D36" s="768">
        <v>12</v>
      </c>
      <c r="E36" s="768">
        <v>11</v>
      </c>
      <c r="F36" s="768">
        <v>15</v>
      </c>
      <c r="G36" s="230">
        <v>53</v>
      </c>
      <c r="H36" s="6">
        <v>15</v>
      </c>
    </row>
    <row r="37" spans="1:8" s="3" customFormat="1">
      <c r="A37" s="23"/>
      <c r="B37" s="24" t="s">
        <v>189</v>
      </c>
      <c r="C37" s="5">
        <v>195</v>
      </c>
      <c r="D37" s="5">
        <v>137</v>
      </c>
      <c r="E37" s="5">
        <v>127</v>
      </c>
      <c r="F37" s="5">
        <v>134</v>
      </c>
      <c r="G37" s="942">
        <v>593</v>
      </c>
      <c r="H37" s="940">
        <v>119</v>
      </c>
    </row>
    <row r="38" spans="1:8" s="3" customFormat="1" ht="30" customHeight="1">
      <c r="A38" s="937" t="s">
        <v>252</v>
      </c>
      <c r="B38" s="938"/>
      <c r="C38" s="938"/>
      <c r="D38" s="938"/>
      <c r="E38" s="938"/>
      <c r="F38" s="939"/>
      <c r="G38" s="943"/>
      <c r="H38" s="941"/>
    </row>
    <row r="40" spans="1:8">
      <c r="A40" s="932" t="s">
        <v>253</v>
      </c>
      <c r="B40" s="932"/>
      <c r="C40" s="245">
        <v>241</v>
      </c>
      <c r="D40" s="740">
        <v>198</v>
      </c>
      <c r="E40" s="740">
        <v>190</v>
      </c>
      <c r="F40" s="740">
        <v>134</v>
      </c>
      <c r="G40" s="252">
        <v>763</v>
      </c>
      <c r="H40" s="769">
        <v>164</v>
      </c>
    </row>
    <row r="43" spans="1:8">
      <c r="A43" s="876" t="s">
        <v>254</v>
      </c>
      <c r="B43" s="876"/>
      <c r="C43" s="876"/>
      <c r="D43" s="876"/>
      <c r="E43" s="876"/>
      <c r="F43" s="876"/>
      <c r="G43" s="876"/>
      <c r="H43" s="876"/>
    </row>
    <row r="45" spans="1:8" ht="32.25" customHeight="1">
      <c r="A45" s="401" t="s">
        <v>185</v>
      </c>
      <c r="B45" s="322" t="s">
        <v>313</v>
      </c>
      <c r="C45" s="323" t="s">
        <v>4</v>
      </c>
      <c r="D45" s="323" t="s">
        <v>5</v>
      </c>
      <c r="E45" s="324" t="s">
        <v>225</v>
      </c>
      <c r="F45" s="396" t="s">
        <v>223</v>
      </c>
      <c r="G45" s="944" t="s">
        <v>348</v>
      </c>
      <c r="H45" s="945"/>
    </row>
    <row r="46" spans="1:8">
      <c r="A46" s="55">
        <v>325102</v>
      </c>
      <c r="B46" s="684" t="s">
        <v>88</v>
      </c>
      <c r="C46" s="772">
        <v>8</v>
      </c>
      <c r="D46" s="772">
        <v>11</v>
      </c>
      <c r="E46" s="772">
        <v>0</v>
      </c>
      <c r="F46" s="262">
        <v>19</v>
      </c>
      <c r="G46" s="905">
        <v>37</v>
      </c>
      <c r="H46" s="906"/>
    </row>
    <row r="47" spans="1:8">
      <c r="A47" s="84">
        <v>325402</v>
      </c>
      <c r="B47" s="684" t="s">
        <v>351</v>
      </c>
      <c r="C47" s="772">
        <v>16</v>
      </c>
      <c r="D47" s="772">
        <v>0</v>
      </c>
      <c r="E47" s="772">
        <v>0</v>
      </c>
      <c r="F47" s="262">
        <v>16</v>
      </c>
      <c r="G47" s="905">
        <v>0</v>
      </c>
      <c r="H47" s="906"/>
    </row>
    <row r="48" spans="1:8">
      <c r="A48" s="55">
        <v>325509</v>
      </c>
      <c r="B48" s="771" t="s">
        <v>65</v>
      </c>
      <c r="C48" s="772">
        <v>125</v>
      </c>
      <c r="D48" s="772">
        <v>24</v>
      </c>
      <c r="E48" s="772">
        <v>0</v>
      </c>
      <c r="F48" s="262">
        <v>149</v>
      </c>
      <c r="G48" s="905">
        <v>13</v>
      </c>
      <c r="H48" s="906"/>
    </row>
    <row r="49" spans="1:8">
      <c r="A49" s="55">
        <v>325907</v>
      </c>
      <c r="B49" s="771" t="s">
        <v>75</v>
      </c>
      <c r="C49" s="772">
        <v>17</v>
      </c>
      <c r="D49" s="772">
        <v>0</v>
      </c>
      <c r="E49" s="772">
        <v>0</v>
      </c>
      <c r="F49" s="262">
        <v>17</v>
      </c>
      <c r="G49" s="905">
        <v>16</v>
      </c>
      <c r="H49" s="906"/>
    </row>
    <row r="50" spans="1:8">
      <c r="A50" s="55">
        <v>333101</v>
      </c>
      <c r="B50" s="771" t="s">
        <v>270</v>
      </c>
      <c r="C50" s="772">
        <v>21</v>
      </c>
      <c r="D50" s="772">
        <v>0</v>
      </c>
      <c r="E50" s="772">
        <v>0</v>
      </c>
      <c r="F50" s="262">
        <v>21</v>
      </c>
      <c r="G50" s="905">
        <v>0</v>
      </c>
      <c r="H50" s="906"/>
    </row>
    <row r="51" spans="1:8">
      <c r="A51" s="16">
        <v>333106</v>
      </c>
      <c r="B51" s="770" t="s">
        <v>62</v>
      </c>
      <c r="C51" s="772">
        <v>59</v>
      </c>
      <c r="D51" s="772">
        <v>24</v>
      </c>
      <c r="E51" s="772">
        <v>0</v>
      </c>
      <c r="F51" s="262">
        <v>83</v>
      </c>
      <c r="G51" s="905">
        <v>4</v>
      </c>
      <c r="H51" s="906"/>
    </row>
    <row r="52" spans="1:8">
      <c r="A52" s="55">
        <v>334306</v>
      </c>
      <c r="B52" s="771" t="s">
        <v>66</v>
      </c>
      <c r="C52" s="772">
        <v>66</v>
      </c>
      <c r="D52" s="772">
        <v>16</v>
      </c>
      <c r="E52" s="772">
        <v>0</v>
      </c>
      <c r="F52" s="262">
        <v>82</v>
      </c>
      <c r="G52" s="905">
        <v>4</v>
      </c>
      <c r="H52" s="906"/>
    </row>
    <row r="53" spans="1:8">
      <c r="A53" s="55">
        <v>343203</v>
      </c>
      <c r="B53" s="771" t="s">
        <v>74</v>
      </c>
      <c r="C53" s="772">
        <v>42</v>
      </c>
      <c r="D53" s="772">
        <v>0</v>
      </c>
      <c r="E53" s="772">
        <v>0</v>
      </c>
      <c r="F53" s="262">
        <v>42</v>
      </c>
      <c r="G53" s="905">
        <v>7</v>
      </c>
      <c r="H53" s="906"/>
    </row>
    <row r="54" spans="1:8">
      <c r="A54" s="55">
        <v>351203</v>
      </c>
      <c r="B54" s="771" t="s">
        <v>34</v>
      </c>
      <c r="C54" s="772">
        <v>17</v>
      </c>
      <c r="D54" s="772">
        <v>0</v>
      </c>
      <c r="E54" s="772">
        <v>0</v>
      </c>
      <c r="F54" s="262">
        <v>17</v>
      </c>
      <c r="G54" s="905">
        <v>0</v>
      </c>
      <c r="H54" s="906"/>
    </row>
    <row r="55" spans="1:8">
      <c r="A55" s="119">
        <v>422603</v>
      </c>
      <c r="B55" s="684" t="s">
        <v>84</v>
      </c>
      <c r="C55" s="772">
        <v>16</v>
      </c>
      <c r="D55" s="772">
        <v>0</v>
      </c>
      <c r="E55" s="772">
        <v>0</v>
      </c>
      <c r="F55" s="262">
        <v>16</v>
      </c>
      <c r="G55" s="905">
        <v>0</v>
      </c>
      <c r="H55" s="906"/>
    </row>
    <row r="56" spans="1:8">
      <c r="A56" s="55">
        <v>431103</v>
      </c>
      <c r="B56" s="771" t="s">
        <v>72</v>
      </c>
      <c r="C56" s="772">
        <v>34</v>
      </c>
      <c r="D56" s="772">
        <v>0</v>
      </c>
      <c r="E56" s="772">
        <v>0</v>
      </c>
      <c r="F56" s="262">
        <v>34</v>
      </c>
      <c r="G56" s="905">
        <v>0</v>
      </c>
      <c r="H56" s="906"/>
    </row>
    <row r="57" spans="1:8">
      <c r="A57" s="16">
        <v>441502</v>
      </c>
      <c r="B57" s="771" t="s">
        <v>103</v>
      </c>
      <c r="C57" s="772">
        <v>39</v>
      </c>
      <c r="D57" s="772">
        <v>27</v>
      </c>
      <c r="E57" s="772">
        <v>27</v>
      </c>
      <c r="F57" s="262">
        <v>93</v>
      </c>
      <c r="G57" s="905">
        <v>37</v>
      </c>
      <c r="H57" s="906"/>
    </row>
    <row r="58" spans="1:8">
      <c r="A58" s="16">
        <v>514207</v>
      </c>
      <c r="B58" s="771" t="s">
        <v>63</v>
      </c>
      <c r="C58" s="772">
        <v>48</v>
      </c>
      <c r="D58" s="772">
        <v>0</v>
      </c>
      <c r="E58" s="772">
        <v>0</v>
      </c>
      <c r="F58" s="262">
        <v>48</v>
      </c>
      <c r="G58" s="905">
        <v>0</v>
      </c>
      <c r="H58" s="906"/>
    </row>
    <row r="59" spans="1:8">
      <c r="A59" s="119">
        <v>514208</v>
      </c>
      <c r="B59" s="684" t="s">
        <v>350</v>
      </c>
      <c r="C59" s="772">
        <v>21</v>
      </c>
      <c r="D59" s="772">
        <v>0</v>
      </c>
      <c r="E59" s="772">
        <v>0</v>
      </c>
      <c r="F59" s="262">
        <v>21</v>
      </c>
      <c r="G59" s="905">
        <v>0</v>
      </c>
      <c r="H59" s="906"/>
    </row>
    <row r="60" spans="1:8">
      <c r="A60" s="119" t="s">
        <v>193</v>
      </c>
      <c r="B60" s="685" t="s">
        <v>437</v>
      </c>
      <c r="C60" s="772">
        <v>16</v>
      </c>
      <c r="D60" s="772">
        <v>0</v>
      </c>
      <c r="E60" s="772">
        <v>0</v>
      </c>
      <c r="F60" s="262">
        <v>16</v>
      </c>
      <c r="G60" s="905">
        <v>0</v>
      </c>
      <c r="H60" s="906"/>
    </row>
    <row r="61" spans="1:8" ht="25.5" customHeight="1">
      <c r="A61" s="925" t="s">
        <v>255</v>
      </c>
      <c r="B61" s="925"/>
      <c r="C61" s="487">
        <v>545</v>
      </c>
      <c r="D61" s="487">
        <v>102</v>
      </c>
      <c r="E61" s="487">
        <v>27</v>
      </c>
      <c r="F61" s="388">
        <f t="shared" ref="F61:G61" si="0">SUM(F46:F60)</f>
        <v>674</v>
      </c>
      <c r="G61" s="923">
        <f t="shared" si="0"/>
        <v>118</v>
      </c>
      <c r="H61" s="924"/>
    </row>
  </sheetData>
  <sortState ref="A74:G88">
    <sortCondition ref="A74:A88"/>
  </sortState>
  <mergeCells count="34">
    <mergeCell ref="G61:H61"/>
    <mergeCell ref="A61:B61"/>
    <mergeCell ref="A19:F19"/>
    <mergeCell ref="F8:F18"/>
    <mergeCell ref="A43:H43"/>
    <mergeCell ref="A40:B40"/>
    <mergeCell ref="G18:G19"/>
    <mergeCell ref="H18:H19"/>
    <mergeCell ref="A38:F38"/>
    <mergeCell ref="H37:H38"/>
    <mergeCell ref="G37:G38"/>
    <mergeCell ref="G45:H45"/>
    <mergeCell ref="G46:H46"/>
    <mergeCell ref="G52:H52"/>
    <mergeCell ref="G55:H55"/>
    <mergeCell ref="G47:H47"/>
    <mergeCell ref="A3:A6"/>
    <mergeCell ref="C3:C6"/>
    <mergeCell ref="D3:D6"/>
    <mergeCell ref="E3:E6"/>
    <mergeCell ref="F3:F6"/>
    <mergeCell ref="H3:H6"/>
    <mergeCell ref="G57:H57"/>
    <mergeCell ref="G58:H58"/>
    <mergeCell ref="G59:H59"/>
    <mergeCell ref="G60:H60"/>
    <mergeCell ref="G3:G6"/>
    <mergeCell ref="G48:H48"/>
    <mergeCell ref="G56:H56"/>
    <mergeCell ref="G49:H49"/>
    <mergeCell ref="G50:H50"/>
    <mergeCell ref="G51:H51"/>
    <mergeCell ref="G53:H53"/>
    <mergeCell ref="G54:H54"/>
  </mergeCells>
  <pageMargins left="0.35433070866141736" right="0.11811023622047245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6"/>
  <sheetViews>
    <sheetView view="pageLayout" zoomScaleNormal="100" workbookViewId="0">
      <selection activeCell="F62" sqref="F62"/>
    </sheetView>
  </sheetViews>
  <sheetFormatPr defaultRowHeight="12.75"/>
  <cols>
    <col min="1" max="1" width="6.85546875" customWidth="1"/>
    <col min="2" max="2" width="41.28515625" style="140" customWidth="1"/>
    <col min="3" max="3" width="7.7109375" style="137" customWidth="1"/>
    <col min="4" max="4" width="8.42578125" style="137" customWidth="1"/>
    <col min="5" max="6" width="8.85546875" style="137" customWidth="1"/>
    <col min="7" max="7" width="9.28515625" style="137" customWidth="1"/>
    <col min="8" max="8" width="9.42578125" style="137" customWidth="1"/>
  </cols>
  <sheetData>
    <row r="1" spans="1:8" ht="22.5" customHeight="1">
      <c r="B1" s="161" t="s">
        <v>213</v>
      </c>
      <c r="D1" s="114" t="s">
        <v>435</v>
      </c>
    </row>
    <row r="2" spans="1:8" ht="10.5" customHeight="1">
      <c r="B2" s="141"/>
      <c r="D2" s="114"/>
    </row>
    <row r="3" spans="1:8">
      <c r="A3" s="1094" t="s">
        <v>198</v>
      </c>
      <c r="B3" s="7" t="s">
        <v>183</v>
      </c>
      <c r="C3" s="995" t="s">
        <v>0</v>
      </c>
      <c r="D3" s="995" t="s">
        <v>1</v>
      </c>
      <c r="E3" s="998" t="s">
        <v>2</v>
      </c>
      <c r="F3" s="1001" t="s">
        <v>3</v>
      </c>
      <c r="G3" s="978" t="s">
        <v>182</v>
      </c>
      <c r="H3" s="979" t="s">
        <v>348</v>
      </c>
    </row>
    <row r="4" spans="1:8">
      <c r="A4" s="1095"/>
      <c r="B4" s="8" t="s">
        <v>355</v>
      </c>
      <c r="C4" s="996"/>
      <c r="D4" s="996"/>
      <c r="E4" s="999"/>
      <c r="F4" s="1002"/>
      <c r="G4" s="978"/>
      <c r="H4" s="980"/>
    </row>
    <row r="5" spans="1:8">
      <c r="A5" s="1095"/>
      <c r="B5" s="105" t="s">
        <v>187</v>
      </c>
      <c r="C5" s="996"/>
      <c r="D5" s="996"/>
      <c r="E5" s="999"/>
      <c r="F5" s="1002"/>
      <c r="G5" s="978"/>
      <c r="H5" s="980"/>
    </row>
    <row r="6" spans="1:8">
      <c r="A6" s="1096"/>
      <c r="B6" s="12" t="s">
        <v>362</v>
      </c>
      <c r="C6" s="997"/>
      <c r="D6" s="997"/>
      <c r="E6" s="1000"/>
      <c r="F6" s="1003"/>
      <c r="G6" s="978"/>
      <c r="H6" s="981"/>
    </row>
    <row r="7" spans="1:8">
      <c r="A7" s="31">
        <v>343101</v>
      </c>
      <c r="B7" s="29" t="s">
        <v>29</v>
      </c>
      <c r="C7" s="261">
        <v>0</v>
      </c>
      <c r="D7" s="261">
        <v>1</v>
      </c>
      <c r="E7" s="261">
        <v>1</v>
      </c>
      <c r="F7" s="1277"/>
      <c r="G7" s="503">
        <v>2</v>
      </c>
      <c r="H7" s="504">
        <v>0</v>
      </c>
    </row>
    <row r="8" spans="1:8">
      <c r="A8" s="31">
        <v>512001</v>
      </c>
      <c r="B8" s="29" t="s">
        <v>32</v>
      </c>
      <c r="C8" s="261">
        <v>14</v>
      </c>
      <c r="D8" s="261">
        <v>11</v>
      </c>
      <c r="E8" s="261">
        <v>9</v>
      </c>
      <c r="F8" s="1278"/>
      <c r="G8" s="503">
        <v>34</v>
      </c>
      <c r="H8" s="504">
        <v>16</v>
      </c>
    </row>
    <row r="9" spans="1:8">
      <c r="A9" s="50">
        <v>514101</v>
      </c>
      <c r="B9" s="29" t="s">
        <v>10</v>
      </c>
      <c r="C9" s="261">
        <v>21</v>
      </c>
      <c r="D9" s="261">
        <v>7</v>
      </c>
      <c r="E9" s="261">
        <v>16</v>
      </c>
      <c r="F9" s="1278"/>
      <c r="G9" s="503">
        <v>44</v>
      </c>
      <c r="H9" s="504">
        <v>20</v>
      </c>
    </row>
    <row r="10" spans="1:8">
      <c r="A10" s="50">
        <v>522301</v>
      </c>
      <c r="B10" s="29" t="s">
        <v>11</v>
      </c>
      <c r="C10" s="261">
        <v>10</v>
      </c>
      <c r="D10" s="261">
        <v>12</v>
      </c>
      <c r="E10" s="261">
        <v>6</v>
      </c>
      <c r="F10" s="1278"/>
      <c r="G10" s="503">
        <v>28</v>
      </c>
      <c r="H10" s="504">
        <v>2</v>
      </c>
    </row>
    <row r="11" spans="1:8">
      <c r="A11" s="632">
        <v>711204</v>
      </c>
      <c r="B11" s="29" t="s">
        <v>26</v>
      </c>
      <c r="C11" s="261">
        <v>0</v>
      </c>
      <c r="D11" s="261">
        <v>3</v>
      </c>
      <c r="E11" s="261">
        <v>5</v>
      </c>
      <c r="F11" s="1278"/>
      <c r="G11" s="503">
        <v>8</v>
      </c>
      <c r="H11" s="504">
        <v>0</v>
      </c>
    </row>
    <row r="12" spans="1:8">
      <c r="A12" s="633">
        <v>712616</v>
      </c>
      <c r="B12" s="29" t="s">
        <v>24</v>
      </c>
      <c r="C12" s="261">
        <v>0</v>
      </c>
      <c r="D12" s="261">
        <v>0</v>
      </c>
      <c r="E12" s="261">
        <v>2</v>
      </c>
      <c r="F12" s="1278"/>
      <c r="G12" s="503">
        <v>2</v>
      </c>
      <c r="H12" s="504">
        <v>1</v>
      </c>
    </row>
    <row r="13" spans="1:8" ht="24">
      <c r="A13" s="31">
        <v>712905</v>
      </c>
      <c r="B13" s="25" t="s">
        <v>25</v>
      </c>
      <c r="C13" s="353">
        <v>4</v>
      </c>
      <c r="D13" s="353">
        <v>2</v>
      </c>
      <c r="E13" s="353">
        <v>0</v>
      </c>
      <c r="F13" s="1278"/>
      <c r="G13" s="652">
        <v>6</v>
      </c>
      <c r="H13" s="653">
        <v>0</v>
      </c>
    </row>
    <row r="14" spans="1:8">
      <c r="A14" s="31">
        <v>713201</v>
      </c>
      <c r="B14" s="29" t="s">
        <v>33</v>
      </c>
      <c r="C14" s="261">
        <v>9</v>
      </c>
      <c r="D14" s="261">
        <v>3</v>
      </c>
      <c r="E14" s="261">
        <v>1</v>
      </c>
      <c r="F14" s="1278"/>
      <c r="G14" s="503">
        <v>13</v>
      </c>
      <c r="H14" s="504">
        <v>1</v>
      </c>
    </row>
    <row r="15" spans="1:8">
      <c r="A15" s="15">
        <v>721306</v>
      </c>
      <c r="B15" s="29" t="s">
        <v>9</v>
      </c>
      <c r="C15" s="261">
        <v>0</v>
      </c>
      <c r="D15" s="261">
        <v>1</v>
      </c>
      <c r="E15" s="261">
        <v>1</v>
      </c>
      <c r="F15" s="1278"/>
      <c r="G15" s="503">
        <v>2</v>
      </c>
      <c r="H15" s="504">
        <v>0</v>
      </c>
    </row>
    <row r="16" spans="1:8">
      <c r="A16" s="635">
        <v>722204</v>
      </c>
      <c r="B16" s="29" t="s">
        <v>14</v>
      </c>
      <c r="C16" s="261">
        <v>2</v>
      </c>
      <c r="D16" s="261">
        <v>0</v>
      </c>
      <c r="E16" s="261">
        <v>1</v>
      </c>
      <c r="F16" s="1278"/>
      <c r="G16" s="503">
        <v>3</v>
      </c>
      <c r="H16" s="504">
        <v>0</v>
      </c>
    </row>
    <row r="17" spans="1:8">
      <c r="A17" s="31">
        <v>723103</v>
      </c>
      <c r="B17" s="29" t="s">
        <v>15</v>
      </c>
      <c r="C17" s="261">
        <v>13</v>
      </c>
      <c r="D17" s="261">
        <v>19</v>
      </c>
      <c r="E17" s="261">
        <v>12</v>
      </c>
      <c r="F17" s="1278"/>
      <c r="G17" s="503">
        <v>44</v>
      </c>
      <c r="H17" s="504">
        <v>15</v>
      </c>
    </row>
    <row r="18" spans="1:8">
      <c r="A18" s="636">
        <v>741103</v>
      </c>
      <c r="B18" s="29" t="s">
        <v>16</v>
      </c>
      <c r="C18" s="261">
        <v>1</v>
      </c>
      <c r="D18" s="261">
        <v>2</v>
      </c>
      <c r="E18" s="261">
        <v>2</v>
      </c>
      <c r="F18" s="1278"/>
      <c r="G18" s="503">
        <v>5</v>
      </c>
      <c r="H18" s="504">
        <v>0</v>
      </c>
    </row>
    <row r="19" spans="1:8">
      <c r="A19" s="637">
        <v>741201</v>
      </c>
      <c r="B19" s="29" t="s">
        <v>18</v>
      </c>
      <c r="C19" s="261">
        <v>0</v>
      </c>
      <c r="D19" s="261">
        <v>0</v>
      </c>
      <c r="E19" s="261">
        <v>1</v>
      </c>
      <c r="F19" s="1278"/>
      <c r="G19" s="503">
        <v>1</v>
      </c>
      <c r="H19" s="504">
        <v>0</v>
      </c>
    </row>
    <row r="20" spans="1:8">
      <c r="A20" s="638">
        <v>751107</v>
      </c>
      <c r="B20" s="29" t="s">
        <v>27</v>
      </c>
      <c r="C20" s="261">
        <v>7</v>
      </c>
      <c r="D20" s="261">
        <v>2</v>
      </c>
      <c r="E20" s="261">
        <v>5</v>
      </c>
      <c r="F20" s="1278"/>
      <c r="G20" s="503">
        <v>14</v>
      </c>
      <c r="H20" s="504">
        <v>6</v>
      </c>
    </row>
    <row r="21" spans="1:8">
      <c r="A21" s="639">
        <v>751201</v>
      </c>
      <c r="B21" s="29" t="s">
        <v>19</v>
      </c>
      <c r="C21" s="261">
        <v>5</v>
      </c>
      <c r="D21" s="261">
        <v>8</v>
      </c>
      <c r="E21" s="261">
        <v>10</v>
      </c>
      <c r="F21" s="1278"/>
      <c r="G21" s="503">
        <v>23</v>
      </c>
      <c r="H21" s="504">
        <v>4</v>
      </c>
    </row>
    <row r="22" spans="1:8">
      <c r="A22" s="50">
        <v>751204</v>
      </c>
      <c r="B22" s="29" t="s">
        <v>20</v>
      </c>
      <c r="C22" s="261">
        <v>6</v>
      </c>
      <c r="D22" s="261">
        <v>5</v>
      </c>
      <c r="E22" s="261">
        <v>5</v>
      </c>
      <c r="F22" s="1278"/>
      <c r="G22" s="503">
        <v>16</v>
      </c>
      <c r="H22" s="504">
        <v>11</v>
      </c>
    </row>
    <row r="23" spans="1:8">
      <c r="A23" s="50">
        <v>752205</v>
      </c>
      <c r="B23" s="29" t="s">
        <v>21</v>
      </c>
      <c r="C23" s="261">
        <v>1</v>
      </c>
      <c r="D23" s="261">
        <v>0</v>
      </c>
      <c r="E23" s="261">
        <v>0</v>
      </c>
      <c r="F23" s="1278"/>
      <c r="G23" s="503">
        <v>1</v>
      </c>
      <c r="H23" s="504">
        <v>0</v>
      </c>
    </row>
    <row r="24" spans="1:8">
      <c r="A24" s="30">
        <v>753402</v>
      </c>
      <c r="B24" s="25" t="s">
        <v>23</v>
      </c>
      <c r="C24" s="261">
        <v>1</v>
      </c>
      <c r="D24" s="261">
        <v>0</v>
      </c>
      <c r="E24" s="261">
        <v>1</v>
      </c>
      <c r="F24" s="1278"/>
      <c r="G24" s="503">
        <v>2</v>
      </c>
      <c r="H24" s="504">
        <v>0</v>
      </c>
    </row>
    <row r="25" spans="1:8" ht="19.5" customHeight="1">
      <c r="A25" s="1280" t="s">
        <v>190</v>
      </c>
      <c r="B25" s="1281"/>
      <c r="C25" s="39">
        <v>94</v>
      </c>
      <c r="D25" s="39">
        <v>76</v>
      </c>
      <c r="E25" s="39">
        <v>78</v>
      </c>
      <c r="F25" s="1279"/>
      <c r="G25" s="1058">
        <v>248</v>
      </c>
      <c r="H25" s="1282">
        <v>76</v>
      </c>
    </row>
    <row r="26" spans="1:8" ht="23.25" customHeight="1">
      <c r="A26" s="880" t="s">
        <v>184</v>
      </c>
      <c r="B26" s="880"/>
      <c r="C26" s="880"/>
      <c r="D26" s="880"/>
      <c r="E26" s="880"/>
      <c r="F26" s="880"/>
      <c r="G26" s="1059"/>
      <c r="H26" s="1283"/>
    </row>
    <row r="27" spans="1:8" ht="16.5" customHeight="1">
      <c r="A27" s="51">
        <v>311303</v>
      </c>
      <c r="B27" s="38" t="s">
        <v>70</v>
      </c>
      <c r="C27" s="195">
        <v>27</v>
      </c>
      <c r="D27" s="195">
        <v>12</v>
      </c>
      <c r="E27" s="195">
        <v>16</v>
      </c>
      <c r="F27" s="195">
        <v>17</v>
      </c>
      <c r="G27" s="325">
        <v>72</v>
      </c>
      <c r="H27" s="125">
        <v>8</v>
      </c>
    </row>
    <row r="28" spans="1:8" ht="14.25" customHeight="1">
      <c r="A28" s="51">
        <v>311703</v>
      </c>
      <c r="B28" s="38" t="s">
        <v>134</v>
      </c>
      <c r="C28" s="195">
        <v>0</v>
      </c>
      <c r="D28" s="195">
        <v>7</v>
      </c>
      <c r="E28" s="195">
        <v>0</v>
      </c>
      <c r="F28" s="195">
        <v>0</v>
      </c>
      <c r="G28" s="325">
        <v>7</v>
      </c>
      <c r="H28" s="125">
        <v>0</v>
      </c>
    </row>
    <row r="29" spans="1:8" ht="13.5" customHeight="1">
      <c r="A29" s="51">
        <v>331403</v>
      </c>
      <c r="B29" s="27" t="s">
        <v>56</v>
      </c>
      <c r="C29" s="195">
        <v>0</v>
      </c>
      <c r="D29" s="195">
        <v>11</v>
      </c>
      <c r="E29" s="195">
        <v>20</v>
      </c>
      <c r="F29" s="195">
        <v>10</v>
      </c>
      <c r="G29" s="325">
        <v>41</v>
      </c>
      <c r="H29" s="125">
        <v>14</v>
      </c>
    </row>
    <row r="30" spans="1:8">
      <c r="A30" s="51">
        <v>343404</v>
      </c>
      <c r="B30" s="38" t="s">
        <v>48</v>
      </c>
      <c r="C30" s="195">
        <v>18</v>
      </c>
      <c r="D30" s="195">
        <v>0</v>
      </c>
      <c r="E30" s="195">
        <v>0</v>
      </c>
      <c r="F30" s="195">
        <v>0</v>
      </c>
      <c r="G30" s="325">
        <v>18</v>
      </c>
      <c r="H30" s="125">
        <v>0</v>
      </c>
    </row>
    <row r="31" spans="1:8">
      <c r="A31" s="51">
        <v>351203</v>
      </c>
      <c r="B31" s="38" t="s">
        <v>34</v>
      </c>
      <c r="C31" s="195">
        <v>85</v>
      </c>
      <c r="D31" s="195">
        <v>78</v>
      </c>
      <c r="E31" s="195">
        <v>60</v>
      </c>
      <c r="F31" s="195">
        <v>37</v>
      </c>
      <c r="G31" s="325">
        <v>260</v>
      </c>
      <c r="H31" s="125">
        <v>33</v>
      </c>
    </row>
    <row r="32" spans="1:8">
      <c r="A32" s="51">
        <v>422103</v>
      </c>
      <c r="B32" s="38" t="s">
        <v>44</v>
      </c>
      <c r="C32" s="195">
        <v>27</v>
      </c>
      <c r="D32" s="195">
        <v>18</v>
      </c>
      <c r="E32" s="195">
        <v>16</v>
      </c>
      <c r="F32" s="195">
        <v>22</v>
      </c>
      <c r="G32" s="325">
        <v>83</v>
      </c>
      <c r="H32" s="125">
        <v>12</v>
      </c>
    </row>
    <row r="33" spans="1:8" ht="15.75" customHeight="1">
      <c r="A33" s="1104" t="s">
        <v>189</v>
      </c>
      <c r="B33" s="1104"/>
      <c r="C33" s="835">
        <v>157</v>
      </c>
      <c r="D33" s="835">
        <v>126</v>
      </c>
      <c r="E33" s="835">
        <v>112</v>
      </c>
      <c r="F33" s="835">
        <v>86</v>
      </c>
      <c r="G33" s="1273">
        <v>481</v>
      </c>
      <c r="H33" s="1275">
        <v>67</v>
      </c>
    </row>
    <row r="34" spans="1:8" ht="32.25" customHeight="1">
      <c r="A34" s="881" t="s">
        <v>200</v>
      </c>
      <c r="B34" s="881"/>
      <c r="C34" s="881"/>
      <c r="D34" s="881"/>
      <c r="E34" s="881"/>
      <c r="F34" s="881"/>
      <c r="G34" s="1274"/>
      <c r="H34" s="1276"/>
    </row>
    <row r="36" spans="1:8" ht="26.25" customHeight="1">
      <c r="A36" s="1084" t="s">
        <v>195</v>
      </c>
      <c r="B36" s="1070"/>
      <c r="C36" s="836">
        <v>251</v>
      </c>
      <c r="D36" s="836">
        <v>202</v>
      </c>
      <c r="E36" s="836">
        <v>190</v>
      </c>
      <c r="F36" s="836">
        <v>86</v>
      </c>
      <c r="G36" s="627">
        <v>729</v>
      </c>
      <c r="H36" s="156">
        <v>143</v>
      </c>
    </row>
    <row r="37" spans="1:8">
      <c r="C37" s="834"/>
      <c r="D37" s="834"/>
      <c r="E37" s="834"/>
      <c r="F37" s="834"/>
      <c r="G37" s="834"/>
      <c r="H37" s="834"/>
    </row>
    <row r="39" spans="1:8" ht="12.75" customHeight="1">
      <c r="A39" s="876" t="s">
        <v>283</v>
      </c>
      <c r="B39" s="876"/>
      <c r="C39" s="876"/>
      <c r="D39" s="876"/>
      <c r="E39" s="876"/>
      <c r="F39" s="876"/>
      <c r="G39" s="876"/>
      <c r="H39" s="876"/>
    </row>
    <row r="41" spans="1:8" ht="59.25" customHeight="1">
      <c r="A41" s="308" t="s">
        <v>185</v>
      </c>
      <c r="B41" s="322" t="s">
        <v>313</v>
      </c>
      <c r="C41" s="323" t="s">
        <v>4</v>
      </c>
      <c r="D41" s="323" t="s">
        <v>5</v>
      </c>
      <c r="E41" s="321" t="s">
        <v>223</v>
      </c>
      <c r="F41" s="400" t="s">
        <v>348</v>
      </c>
    </row>
    <row r="42" spans="1:8">
      <c r="A42" s="55">
        <v>311206</v>
      </c>
      <c r="B42" s="95" t="s">
        <v>37</v>
      </c>
      <c r="C42" s="350">
        <v>15</v>
      </c>
      <c r="D42" s="350">
        <v>0</v>
      </c>
      <c r="E42" s="262">
        <v>15</v>
      </c>
      <c r="F42" s="124">
        <v>0</v>
      </c>
    </row>
    <row r="43" spans="1:8">
      <c r="A43" s="55">
        <v>324002</v>
      </c>
      <c r="B43" s="95" t="s">
        <v>35</v>
      </c>
      <c r="C43" s="350">
        <v>6</v>
      </c>
      <c r="D43" s="350">
        <v>0</v>
      </c>
      <c r="E43" s="262">
        <v>6</v>
      </c>
      <c r="F43" s="124">
        <v>0</v>
      </c>
    </row>
    <row r="44" spans="1:8">
      <c r="A44" s="55">
        <v>325101</v>
      </c>
      <c r="B44" s="95" t="s">
        <v>78</v>
      </c>
      <c r="C44" s="350">
        <v>45</v>
      </c>
      <c r="D44" s="350">
        <v>0</v>
      </c>
      <c r="E44" s="262">
        <v>45</v>
      </c>
      <c r="F44" s="124">
        <v>11</v>
      </c>
    </row>
    <row r="45" spans="1:8">
      <c r="A45" s="55">
        <v>325102</v>
      </c>
      <c r="B45" s="95" t="s">
        <v>88</v>
      </c>
      <c r="C45" s="350">
        <v>39</v>
      </c>
      <c r="D45" s="350">
        <v>0</v>
      </c>
      <c r="E45" s="262">
        <v>39</v>
      </c>
      <c r="F45" s="124">
        <v>0</v>
      </c>
    </row>
    <row r="46" spans="1:8">
      <c r="A46" s="55">
        <v>325402</v>
      </c>
      <c r="B46" s="95" t="s">
        <v>76</v>
      </c>
      <c r="C46" s="350">
        <v>86</v>
      </c>
      <c r="D46" s="350">
        <v>0</v>
      </c>
      <c r="E46" s="262">
        <v>86</v>
      </c>
      <c r="F46" s="124">
        <v>0</v>
      </c>
    </row>
    <row r="47" spans="1:8">
      <c r="A47" s="55">
        <v>325509</v>
      </c>
      <c r="B47" s="95" t="s">
        <v>65</v>
      </c>
      <c r="C47" s="350">
        <v>41</v>
      </c>
      <c r="D47" s="350">
        <v>35</v>
      </c>
      <c r="E47" s="262">
        <v>76</v>
      </c>
      <c r="F47" s="124">
        <v>25</v>
      </c>
    </row>
    <row r="48" spans="1:8">
      <c r="A48" s="55">
        <v>325905</v>
      </c>
      <c r="B48" s="26" t="s">
        <v>73</v>
      </c>
      <c r="C48" s="350">
        <v>47</v>
      </c>
      <c r="D48" s="350">
        <v>0</v>
      </c>
      <c r="E48" s="262">
        <v>47</v>
      </c>
      <c r="F48" s="124">
        <v>0</v>
      </c>
    </row>
    <row r="49" spans="1:6">
      <c r="A49" s="55">
        <v>334306</v>
      </c>
      <c r="B49" s="152" t="s">
        <v>66</v>
      </c>
      <c r="C49" s="350">
        <v>26</v>
      </c>
      <c r="D49" s="350">
        <v>22</v>
      </c>
      <c r="E49" s="262">
        <v>48</v>
      </c>
      <c r="F49" s="124">
        <v>3</v>
      </c>
    </row>
    <row r="50" spans="1:6">
      <c r="A50" s="55">
        <v>343203</v>
      </c>
      <c r="B50" s="95" t="s">
        <v>74</v>
      </c>
      <c r="C50" s="350">
        <v>12</v>
      </c>
      <c r="D50" s="350">
        <v>0</v>
      </c>
      <c r="E50" s="262">
        <v>12</v>
      </c>
      <c r="F50" s="124">
        <v>0</v>
      </c>
    </row>
    <row r="51" spans="1:6">
      <c r="A51" s="55">
        <v>351203</v>
      </c>
      <c r="B51" s="95" t="s">
        <v>34</v>
      </c>
      <c r="C51" s="350">
        <v>6</v>
      </c>
      <c r="D51" s="350">
        <v>0</v>
      </c>
      <c r="E51" s="262">
        <v>6</v>
      </c>
      <c r="F51" s="124">
        <v>0</v>
      </c>
    </row>
    <row r="52" spans="1:6">
      <c r="A52" s="55">
        <v>431103</v>
      </c>
      <c r="B52" s="152" t="s">
        <v>72</v>
      </c>
      <c r="C52" s="350">
        <v>0</v>
      </c>
      <c r="D52" s="350">
        <v>0</v>
      </c>
      <c r="E52" s="262">
        <v>0</v>
      </c>
      <c r="F52" s="124">
        <v>5</v>
      </c>
    </row>
    <row r="53" spans="1:6">
      <c r="A53" s="55">
        <v>441403</v>
      </c>
      <c r="B53" s="95" t="s">
        <v>97</v>
      </c>
      <c r="C53" s="350">
        <v>0</v>
      </c>
      <c r="D53" s="350">
        <v>24</v>
      </c>
      <c r="E53" s="262">
        <v>24</v>
      </c>
      <c r="F53" s="124">
        <v>0</v>
      </c>
    </row>
    <row r="54" spans="1:6">
      <c r="A54" s="55">
        <v>514207</v>
      </c>
      <c r="B54" s="152" t="s">
        <v>63</v>
      </c>
      <c r="C54" s="350">
        <v>15</v>
      </c>
      <c r="D54" s="350">
        <v>9</v>
      </c>
      <c r="E54" s="262">
        <v>24</v>
      </c>
      <c r="F54" s="124">
        <v>7</v>
      </c>
    </row>
    <row r="55" spans="1:6">
      <c r="A55" s="99">
        <v>532102</v>
      </c>
      <c r="B55" s="95" t="s">
        <v>28</v>
      </c>
      <c r="C55" s="350">
        <v>31</v>
      </c>
      <c r="D55" s="350">
        <v>0</v>
      </c>
      <c r="E55" s="262">
        <v>31</v>
      </c>
      <c r="F55" s="124">
        <v>12</v>
      </c>
    </row>
    <row r="56" spans="1:6" ht="25.5" customHeight="1">
      <c r="A56" s="1271" t="s">
        <v>260</v>
      </c>
      <c r="B56" s="1272"/>
      <c r="C56" s="583">
        <v>369</v>
      </c>
      <c r="D56" s="583">
        <v>90</v>
      </c>
      <c r="E56" s="349">
        <v>459</v>
      </c>
      <c r="F56" s="339">
        <v>63</v>
      </c>
    </row>
  </sheetData>
  <mergeCells count="19">
    <mergeCell ref="H3:H6"/>
    <mergeCell ref="F7:F25"/>
    <mergeCell ref="A25:B25"/>
    <mergeCell ref="G25:G26"/>
    <mergeCell ref="H25:H26"/>
    <mergeCell ref="A26:F26"/>
    <mergeCell ref="A3:A6"/>
    <mergeCell ref="C3:C6"/>
    <mergeCell ref="D3:D6"/>
    <mergeCell ref="E3:E6"/>
    <mergeCell ref="F3:F6"/>
    <mergeCell ref="G3:G6"/>
    <mergeCell ref="A56:B56"/>
    <mergeCell ref="A33:B33"/>
    <mergeCell ref="G33:G34"/>
    <mergeCell ref="H33:H34"/>
    <mergeCell ref="A34:F34"/>
    <mergeCell ref="A36:B36"/>
    <mergeCell ref="A39:H39"/>
  </mergeCells>
  <pageMargins left="0.11811023622047245" right="0.11811023622047245" top="0.15748031496062992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71"/>
  <sheetViews>
    <sheetView view="pageLayout" zoomScaleNormal="100" workbookViewId="0">
      <selection activeCell="A65" sqref="A65:F70"/>
    </sheetView>
  </sheetViews>
  <sheetFormatPr defaultRowHeight="12.75"/>
  <cols>
    <col min="1" max="1" width="6.5703125" customWidth="1"/>
    <col min="2" max="2" width="42.7109375" customWidth="1"/>
    <col min="3" max="3" width="9.140625" style="47"/>
    <col min="4" max="4" width="8" style="47" customWidth="1"/>
    <col min="5" max="5" width="9.140625" style="47"/>
    <col min="6" max="6" width="7.5703125" style="47" customWidth="1"/>
    <col min="7" max="7" width="8.85546875" style="47" customWidth="1"/>
    <col min="8" max="8" width="9.28515625" style="47" customWidth="1"/>
  </cols>
  <sheetData>
    <row r="1" spans="1:8" ht="18">
      <c r="B1" s="161" t="s">
        <v>214</v>
      </c>
      <c r="C1" s="137"/>
      <c r="D1" s="114" t="s">
        <v>435</v>
      </c>
      <c r="E1" s="137"/>
      <c r="F1" s="137"/>
      <c r="G1" s="137"/>
      <c r="H1" s="137"/>
    </row>
    <row r="2" spans="1:8" ht="6" customHeight="1">
      <c r="B2" s="141"/>
      <c r="C2" s="137"/>
      <c r="D2" s="114"/>
      <c r="E2" s="137"/>
      <c r="F2" s="137"/>
      <c r="G2" s="137"/>
      <c r="H2" s="137"/>
    </row>
    <row r="3" spans="1:8">
      <c r="A3" s="1094" t="s">
        <v>198</v>
      </c>
      <c r="B3" s="7" t="s">
        <v>183</v>
      </c>
      <c r="C3" s="995" t="s">
        <v>0</v>
      </c>
      <c r="D3" s="995" t="s">
        <v>1</v>
      </c>
      <c r="E3" s="998" t="s">
        <v>2</v>
      </c>
      <c r="F3" s="1001" t="s">
        <v>3</v>
      </c>
      <c r="G3" s="978" t="s">
        <v>182</v>
      </c>
      <c r="H3" s="979" t="s">
        <v>348</v>
      </c>
    </row>
    <row r="4" spans="1:8">
      <c r="A4" s="1095"/>
      <c r="B4" s="8" t="s">
        <v>374</v>
      </c>
      <c r="C4" s="996"/>
      <c r="D4" s="996"/>
      <c r="E4" s="999"/>
      <c r="F4" s="1002"/>
      <c r="G4" s="978"/>
      <c r="H4" s="980"/>
    </row>
    <row r="5" spans="1:8" ht="24" customHeight="1">
      <c r="A5" s="1095"/>
      <c r="B5" s="120" t="s">
        <v>287</v>
      </c>
      <c r="C5" s="996"/>
      <c r="D5" s="996"/>
      <c r="E5" s="999"/>
      <c r="F5" s="1002"/>
      <c r="G5" s="978"/>
      <c r="H5" s="980"/>
    </row>
    <row r="6" spans="1:8">
      <c r="A6" s="1096"/>
      <c r="B6" s="126" t="s">
        <v>286</v>
      </c>
      <c r="C6" s="997"/>
      <c r="D6" s="997"/>
      <c r="E6" s="1000"/>
      <c r="F6" s="1003"/>
      <c r="G6" s="978"/>
      <c r="H6" s="981"/>
    </row>
    <row r="7" spans="1:8" s="42" customFormat="1">
      <c r="A7" s="31">
        <v>343101</v>
      </c>
      <c r="B7" s="142" t="s">
        <v>29</v>
      </c>
      <c r="C7" s="11">
        <v>0</v>
      </c>
      <c r="D7" s="11">
        <v>1</v>
      </c>
      <c r="E7" s="11">
        <v>2</v>
      </c>
      <c r="F7" s="1287"/>
      <c r="G7" s="238">
        <v>3</v>
      </c>
      <c r="H7" s="143">
        <v>0</v>
      </c>
    </row>
    <row r="8" spans="1:8" s="42" customFormat="1">
      <c r="A8" s="31">
        <v>512001</v>
      </c>
      <c r="B8" s="142" t="s">
        <v>32</v>
      </c>
      <c r="C8" s="11">
        <v>33</v>
      </c>
      <c r="D8" s="11">
        <v>29</v>
      </c>
      <c r="E8" s="11">
        <v>42</v>
      </c>
      <c r="F8" s="1288"/>
      <c r="G8" s="231">
        <v>104</v>
      </c>
      <c r="H8" s="144">
        <v>20</v>
      </c>
    </row>
    <row r="9" spans="1:8" s="42" customFormat="1">
      <c r="A9" s="50">
        <v>514101</v>
      </c>
      <c r="B9" s="142" t="s">
        <v>10</v>
      </c>
      <c r="C9" s="11">
        <v>41</v>
      </c>
      <c r="D9" s="11">
        <v>35</v>
      </c>
      <c r="E9" s="11">
        <v>27</v>
      </c>
      <c r="F9" s="1288"/>
      <c r="G9" s="231">
        <v>103</v>
      </c>
      <c r="H9" s="144">
        <v>4</v>
      </c>
    </row>
    <row r="10" spans="1:8" s="42" customFormat="1">
      <c r="A10" s="50">
        <v>522301</v>
      </c>
      <c r="B10" s="142" t="s">
        <v>11</v>
      </c>
      <c r="C10" s="11">
        <v>15</v>
      </c>
      <c r="D10" s="11">
        <v>23</v>
      </c>
      <c r="E10" s="11">
        <v>18</v>
      </c>
      <c r="F10" s="1288"/>
      <c r="G10" s="231">
        <v>56</v>
      </c>
      <c r="H10" s="144">
        <v>17</v>
      </c>
    </row>
    <row r="11" spans="1:8">
      <c r="A11" s="654">
        <v>611303</v>
      </c>
      <c r="B11" s="142" t="s">
        <v>104</v>
      </c>
      <c r="C11" s="11">
        <v>0</v>
      </c>
      <c r="D11" s="11">
        <v>6</v>
      </c>
      <c r="E11" s="11">
        <v>8</v>
      </c>
      <c r="F11" s="1288"/>
      <c r="G11" s="231">
        <v>14</v>
      </c>
      <c r="H11" s="144">
        <v>0</v>
      </c>
    </row>
    <row r="12" spans="1:8">
      <c r="A12" s="632">
        <v>711204</v>
      </c>
      <c r="B12" s="142" t="s">
        <v>26</v>
      </c>
      <c r="C12" s="11">
        <v>6</v>
      </c>
      <c r="D12" s="11">
        <v>4</v>
      </c>
      <c r="E12" s="11">
        <v>7</v>
      </c>
      <c r="F12" s="1288"/>
      <c r="G12" s="231">
        <v>17</v>
      </c>
      <c r="H12" s="144">
        <v>4</v>
      </c>
    </row>
    <row r="13" spans="1:8">
      <c r="A13" s="633">
        <v>712616</v>
      </c>
      <c r="B13" s="142" t="s">
        <v>24</v>
      </c>
      <c r="C13" s="11">
        <v>2</v>
      </c>
      <c r="D13" s="11">
        <v>2</v>
      </c>
      <c r="E13" s="11">
        <v>2</v>
      </c>
      <c r="F13" s="1288"/>
      <c r="G13" s="231">
        <v>6</v>
      </c>
      <c r="H13" s="144">
        <v>0</v>
      </c>
    </row>
    <row r="14" spans="1:8">
      <c r="A14" s="31">
        <v>712905</v>
      </c>
      <c r="B14" s="142" t="s">
        <v>25</v>
      </c>
      <c r="C14" s="11">
        <v>11</v>
      </c>
      <c r="D14" s="11">
        <v>28</v>
      </c>
      <c r="E14" s="11">
        <v>2</v>
      </c>
      <c r="F14" s="1288"/>
      <c r="G14" s="231">
        <v>41</v>
      </c>
      <c r="H14" s="144">
        <v>0</v>
      </c>
    </row>
    <row r="15" spans="1:8">
      <c r="A15" s="31">
        <v>713201</v>
      </c>
      <c r="B15" s="142" t="s">
        <v>33</v>
      </c>
      <c r="C15" s="11">
        <v>6</v>
      </c>
      <c r="D15" s="11">
        <v>4</v>
      </c>
      <c r="E15" s="11">
        <v>7</v>
      </c>
      <c r="F15" s="1288"/>
      <c r="G15" s="231">
        <v>17</v>
      </c>
      <c r="H15" s="144">
        <v>1</v>
      </c>
    </row>
    <row r="16" spans="1:8">
      <c r="A16" s="31">
        <v>713303</v>
      </c>
      <c r="B16" s="142" t="s">
        <v>173</v>
      </c>
      <c r="C16" s="11">
        <v>1</v>
      </c>
      <c r="D16" s="11">
        <v>0</v>
      </c>
      <c r="E16" s="11">
        <v>0</v>
      </c>
      <c r="F16" s="1288"/>
      <c r="G16" s="231">
        <v>1</v>
      </c>
      <c r="H16" s="144">
        <v>0</v>
      </c>
    </row>
    <row r="17" spans="1:8">
      <c r="A17" s="15">
        <v>721306</v>
      </c>
      <c r="B17" s="142" t="s">
        <v>9</v>
      </c>
      <c r="C17" s="11">
        <v>1</v>
      </c>
      <c r="D17" s="11">
        <v>4</v>
      </c>
      <c r="E17" s="11">
        <v>7</v>
      </c>
      <c r="F17" s="1288"/>
      <c r="G17" s="231">
        <v>12</v>
      </c>
      <c r="H17" s="144">
        <v>0</v>
      </c>
    </row>
    <row r="18" spans="1:8">
      <c r="A18" s="635">
        <v>722204</v>
      </c>
      <c r="B18" s="142" t="s">
        <v>14</v>
      </c>
      <c r="C18" s="11">
        <v>2</v>
      </c>
      <c r="D18" s="11">
        <v>1</v>
      </c>
      <c r="E18" s="11">
        <v>1</v>
      </c>
      <c r="F18" s="1288"/>
      <c r="G18" s="231">
        <v>4</v>
      </c>
      <c r="H18" s="144">
        <v>14</v>
      </c>
    </row>
    <row r="19" spans="1:8">
      <c r="A19" s="31">
        <v>722307</v>
      </c>
      <c r="B19" s="142" t="s">
        <v>106</v>
      </c>
      <c r="C19" s="11">
        <v>17</v>
      </c>
      <c r="D19" s="11">
        <v>14</v>
      </c>
      <c r="E19" s="11">
        <v>15</v>
      </c>
      <c r="F19" s="1288"/>
      <c r="G19" s="231">
        <v>46</v>
      </c>
      <c r="H19" s="144">
        <v>6</v>
      </c>
    </row>
    <row r="20" spans="1:8">
      <c r="A20" s="31">
        <v>723103</v>
      </c>
      <c r="B20" s="142" t="s">
        <v>15</v>
      </c>
      <c r="C20" s="11">
        <v>28</v>
      </c>
      <c r="D20" s="11">
        <v>12</v>
      </c>
      <c r="E20" s="11">
        <v>21</v>
      </c>
      <c r="F20" s="1288"/>
      <c r="G20" s="231">
        <v>61</v>
      </c>
      <c r="H20" s="144">
        <v>0</v>
      </c>
    </row>
    <row r="21" spans="1:8">
      <c r="A21" s="655">
        <v>723107</v>
      </c>
      <c r="B21" s="142" t="s">
        <v>372</v>
      </c>
      <c r="C21" s="11">
        <v>0</v>
      </c>
      <c r="D21" s="11">
        <v>1</v>
      </c>
      <c r="E21" s="11">
        <v>0</v>
      </c>
      <c r="F21" s="1288"/>
      <c r="G21" s="231">
        <v>1</v>
      </c>
      <c r="H21" s="144">
        <v>0</v>
      </c>
    </row>
    <row r="22" spans="1:8">
      <c r="A22" s="636">
        <v>723310</v>
      </c>
      <c r="B22" s="142" t="s">
        <v>8</v>
      </c>
      <c r="C22" s="11">
        <v>4</v>
      </c>
      <c r="D22" s="11">
        <v>8</v>
      </c>
      <c r="E22" s="11">
        <v>5</v>
      </c>
      <c r="F22" s="1288"/>
      <c r="G22" s="231">
        <v>17</v>
      </c>
      <c r="H22" s="144">
        <v>5</v>
      </c>
    </row>
    <row r="23" spans="1:8">
      <c r="A23" s="637">
        <v>741103</v>
      </c>
      <c r="B23" s="29" t="s">
        <v>16</v>
      </c>
      <c r="C23" s="11">
        <v>6</v>
      </c>
      <c r="D23" s="11">
        <v>13</v>
      </c>
      <c r="E23" s="11">
        <v>7</v>
      </c>
      <c r="F23" s="1288"/>
      <c r="G23" s="231">
        <v>26</v>
      </c>
      <c r="H23" s="144">
        <v>4</v>
      </c>
    </row>
    <row r="24" spans="1:8">
      <c r="A24" s="31">
        <v>741201</v>
      </c>
      <c r="B24" s="142" t="s">
        <v>18</v>
      </c>
      <c r="C24" s="11">
        <v>2</v>
      </c>
      <c r="D24" s="11">
        <v>2</v>
      </c>
      <c r="E24" s="11">
        <v>0</v>
      </c>
      <c r="F24" s="1288"/>
      <c r="G24" s="231">
        <v>4</v>
      </c>
      <c r="H24" s="144">
        <v>0</v>
      </c>
    </row>
    <row r="25" spans="1:8">
      <c r="A25" s="638">
        <v>741203</v>
      </c>
      <c r="B25" s="142" t="s">
        <v>17</v>
      </c>
      <c r="C25" s="11">
        <v>1</v>
      </c>
      <c r="D25" s="11">
        <v>2</v>
      </c>
      <c r="E25" s="11">
        <v>0</v>
      </c>
      <c r="F25" s="1288"/>
      <c r="G25" s="231">
        <v>3</v>
      </c>
      <c r="H25" s="144">
        <v>0</v>
      </c>
    </row>
    <row r="26" spans="1:8">
      <c r="A26" s="639">
        <v>751107</v>
      </c>
      <c r="B26" s="142" t="s">
        <v>27</v>
      </c>
      <c r="C26" s="11">
        <v>2</v>
      </c>
      <c r="D26" s="11">
        <v>1</v>
      </c>
      <c r="E26" s="11">
        <v>0</v>
      </c>
      <c r="F26" s="1288"/>
      <c r="G26" s="231">
        <v>3</v>
      </c>
      <c r="H26" s="144">
        <v>1</v>
      </c>
    </row>
    <row r="27" spans="1:8">
      <c r="A27" s="50">
        <v>751201</v>
      </c>
      <c r="B27" s="142" t="s">
        <v>19</v>
      </c>
      <c r="C27" s="11">
        <v>5</v>
      </c>
      <c r="D27" s="11">
        <v>1</v>
      </c>
      <c r="E27" s="11">
        <v>1</v>
      </c>
      <c r="F27" s="1288"/>
      <c r="G27" s="231">
        <v>7</v>
      </c>
      <c r="H27" s="144">
        <v>2</v>
      </c>
    </row>
    <row r="28" spans="1:8">
      <c r="A28" s="640">
        <v>751204</v>
      </c>
      <c r="B28" s="142" t="s">
        <v>20</v>
      </c>
      <c r="C28" s="11">
        <v>2</v>
      </c>
      <c r="D28" s="11">
        <v>1</v>
      </c>
      <c r="E28" s="11">
        <v>3</v>
      </c>
      <c r="F28" s="1288"/>
      <c r="G28" s="231">
        <v>6</v>
      </c>
      <c r="H28" s="144">
        <v>0</v>
      </c>
    </row>
    <row r="29" spans="1:8">
      <c r="A29" s="31">
        <v>752205</v>
      </c>
      <c r="B29" s="142" t="s">
        <v>21</v>
      </c>
      <c r="C29" s="11">
        <v>6</v>
      </c>
      <c r="D29" s="11">
        <v>6</v>
      </c>
      <c r="E29" s="11">
        <v>2</v>
      </c>
      <c r="F29" s="1288"/>
      <c r="G29" s="231">
        <v>14</v>
      </c>
      <c r="H29" s="144">
        <v>0</v>
      </c>
    </row>
    <row r="30" spans="1:8">
      <c r="A30" s="31">
        <v>753105</v>
      </c>
      <c r="B30" s="142" t="s">
        <v>22</v>
      </c>
      <c r="C30" s="11">
        <v>4</v>
      </c>
      <c r="D30" s="11">
        <v>1</v>
      </c>
      <c r="E30" s="11">
        <v>0</v>
      </c>
      <c r="F30" s="1288"/>
      <c r="G30" s="231">
        <v>5</v>
      </c>
      <c r="H30" s="144">
        <v>0</v>
      </c>
    </row>
    <row r="31" spans="1:8">
      <c r="A31" s="31">
        <v>811101</v>
      </c>
      <c r="B31" s="29" t="s">
        <v>129</v>
      </c>
      <c r="C31" s="11">
        <v>0</v>
      </c>
      <c r="D31" s="11">
        <v>0</v>
      </c>
      <c r="E31" s="11">
        <v>0</v>
      </c>
      <c r="F31" s="1288"/>
      <c r="G31" s="231">
        <v>0</v>
      </c>
      <c r="H31" s="144">
        <v>23</v>
      </c>
    </row>
    <row r="32" spans="1:8" ht="20.25" customHeight="1">
      <c r="A32" s="1290" t="s">
        <v>190</v>
      </c>
      <c r="B32" s="1291"/>
      <c r="C32" s="634">
        <v>195</v>
      </c>
      <c r="D32" s="634">
        <v>199</v>
      </c>
      <c r="E32" s="634">
        <v>177</v>
      </c>
      <c r="F32" s="1289"/>
      <c r="G32" s="1292">
        <v>571</v>
      </c>
      <c r="H32" s="1154">
        <v>101</v>
      </c>
    </row>
    <row r="33" spans="1:8" ht="19.5" customHeight="1">
      <c r="A33" s="880" t="s">
        <v>184</v>
      </c>
      <c r="B33" s="880"/>
      <c r="C33" s="880"/>
      <c r="D33" s="880"/>
      <c r="E33" s="880"/>
      <c r="F33" s="880"/>
      <c r="G33" s="1292"/>
      <c r="H33" s="1154"/>
    </row>
    <row r="34" spans="1:8">
      <c r="A34" s="51">
        <v>311104</v>
      </c>
      <c r="B34" s="151" t="s">
        <v>36</v>
      </c>
      <c r="C34" s="253">
        <v>10</v>
      </c>
      <c r="D34" s="253">
        <v>10</v>
      </c>
      <c r="E34" s="253">
        <v>0</v>
      </c>
      <c r="F34" s="195">
        <v>13</v>
      </c>
      <c r="G34" s="325">
        <v>33</v>
      </c>
      <c r="H34" s="125">
        <v>7</v>
      </c>
    </row>
    <row r="35" spans="1:8">
      <c r="A35" s="52">
        <v>311201</v>
      </c>
      <c r="B35" s="151" t="s">
        <v>59</v>
      </c>
      <c r="C35" s="253">
        <v>23</v>
      </c>
      <c r="D35" s="253">
        <v>14</v>
      </c>
      <c r="E35" s="253">
        <v>24</v>
      </c>
      <c r="F35" s="195">
        <v>17</v>
      </c>
      <c r="G35" s="325">
        <v>78</v>
      </c>
      <c r="H35" s="125">
        <v>6</v>
      </c>
    </row>
    <row r="36" spans="1:8">
      <c r="A36" s="51">
        <v>311303</v>
      </c>
      <c r="B36" s="151" t="s">
        <v>70</v>
      </c>
      <c r="C36" s="253">
        <v>18</v>
      </c>
      <c r="D36" s="253">
        <v>25</v>
      </c>
      <c r="E36" s="253">
        <v>28</v>
      </c>
      <c r="F36" s="195">
        <v>16</v>
      </c>
      <c r="G36" s="325">
        <v>87</v>
      </c>
      <c r="H36" s="125">
        <v>11</v>
      </c>
    </row>
    <row r="37" spans="1:8">
      <c r="A37" s="52">
        <v>311408</v>
      </c>
      <c r="B37" s="151" t="s">
        <v>50</v>
      </c>
      <c r="C37" s="253">
        <v>13</v>
      </c>
      <c r="D37" s="253">
        <v>0</v>
      </c>
      <c r="E37" s="253">
        <v>9</v>
      </c>
      <c r="F37" s="195">
        <v>10</v>
      </c>
      <c r="G37" s="325">
        <v>32</v>
      </c>
      <c r="H37" s="125">
        <v>8</v>
      </c>
    </row>
    <row r="38" spans="1:8">
      <c r="A38" s="51">
        <v>311410</v>
      </c>
      <c r="B38" s="38" t="s">
        <v>41</v>
      </c>
      <c r="C38" s="253">
        <v>11</v>
      </c>
      <c r="D38" s="253">
        <v>6</v>
      </c>
      <c r="E38" s="253">
        <v>0</v>
      </c>
      <c r="F38" s="195">
        <v>0</v>
      </c>
      <c r="G38" s="325">
        <v>17</v>
      </c>
      <c r="H38" s="125">
        <v>0</v>
      </c>
    </row>
    <row r="39" spans="1:8">
      <c r="A39" s="51">
        <v>311513</v>
      </c>
      <c r="B39" s="151" t="s">
        <v>60</v>
      </c>
      <c r="C39" s="253">
        <v>29</v>
      </c>
      <c r="D39" s="253">
        <v>30</v>
      </c>
      <c r="E39" s="253">
        <v>21</v>
      </c>
      <c r="F39" s="195">
        <v>15</v>
      </c>
      <c r="G39" s="325">
        <v>95</v>
      </c>
      <c r="H39" s="125">
        <v>12</v>
      </c>
    </row>
    <row r="40" spans="1:8">
      <c r="A40" s="51">
        <v>311703</v>
      </c>
      <c r="B40" s="151" t="s">
        <v>134</v>
      </c>
      <c r="C40" s="253">
        <v>0</v>
      </c>
      <c r="D40" s="253">
        <v>0</v>
      </c>
      <c r="E40" s="253">
        <v>13</v>
      </c>
      <c r="F40" s="195">
        <v>46</v>
      </c>
      <c r="G40" s="325">
        <v>59</v>
      </c>
      <c r="H40" s="125">
        <v>30</v>
      </c>
    </row>
    <row r="41" spans="1:8">
      <c r="A41" s="90">
        <v>311911</v>
      </c>
      <c r="B41" s="151" t="s">
        <v>43</v>
      </c>
      <c r="C41" s="253">
        <v>11</v>
      </c>
      <c r="D41" s="253">
        <v>13</v>
      </c>
      <c r="E41" s="253">
        <v>15</v>
      </c>
      <c r="F41" s="195">
        <v>0</v>
      </c>
      <c r="G41" s="325">
        <v>39</v>
      </c>
      <c r="H41" s="125">
        <v>13</v>
      </c>
    </row>
    <row r="42" spans="1:8">
      <c r="A42" s="89">
        <v>311930</v>
      </c>
      <c r="B42" s="151" t="s">
        <v>110</v>
      </c>
      <c r="C42" s="253">
        <v>0</v>
      </c>
      <c r="D42" s="253">
        <v>13</v>
      </c>
      <c r="E42" s="253">
        <v>13</v>
      </c>
      <c r="F42" s="195">
        <v>9</v>
      </c>
      <c r="G42" s="325">
        <v>35</v>
      </c>
      <c r="H42" s="125">
        <v>0</v>
      </c>
    </row>
    <row r="43" spans="1:8">
      <c r="A43" s="51">
        <v>314202</v>
      </c>
      <c r="B43" s="151" t="s">
        <v>53</v>
      </c>
      <c r="C43" s="253">
        <v>0</v>
      </c>
      <c r="D43" s="253">
        <v>18</v>
      </c>
      <c r="E43" s="253">
        <v>10</v>
      </c>
      <c r="F43" s="195">
        <v>11</v>
      </c>
      <c r="G43" s="325">
        <v>39</v>
      </c>
      <c r="H43" s="125">
        <v>0</v>
      </c>
    </row>
    <row r="44" spans="1:8">
      <c r="A44" s="90">
        <v>331403</v>
      </c>
      <c r="B44" s="38" t="s">
        <v>56</v>
      </c>
      <c r="C44" s="253">
        <v>18</v>
      </c>
      <c r="D44" s="253">
        <v>17</v>
      </c>
      <c r="E44" s="253">
        <v>20</v>
      </c>
      <c r="F44" s="195">
        <v>16</v>
      </c>
      <c r="G44" s="325">
        <v>71</v>
      </c>
      <c r="H44" s="125">
        <v>11</v>
      </c>
    </row>
    <row r="45" spans="1:8">
      <c r="A45" s="90">
        <v>333107</v>
      </c>
      <c r="B45" s="151" t="s">
        <v>39</v>
      </c>
      <c r="C45" s="253">
        <v>46</v>
      </c>
      <c r="D45" s="253">
        <v>43</v>
      </c>
      <c r="E45" s="253">
        <v>34</v>
      </c>
      <c r="F45" s="195">
        <v>16</v>
      </c>
      <c r="G45" s="325">
        <v>139</v>
      </c>
      <c r="H45" s="125">
        <v>9</v>
      </c>
    </row>
    <row r="46" spans="1:8">
      <c r="A46" s="51">
        <v>333108</v>
      </c>
      <c r="B46" s="151" t="s">
        <v>38</v>
      </c>
      <c r="C46" s="253">
        <v>14</v>
      </c>
      <c r="D46" s="253">
        <v>17</v>
      </c>
      <c r="E46" s="253">
        <v>15</v>
      </c>
      <c r="F46" s="195">
        <v>18</v>
      </c>
      <c r="G46" s="325">
        <v>64</v>
      </c>
      <c r="H46" s="125">
        <v>6</v>
      </c>
    </row>
    <row r="47" spans="1:8">
      <c r="A47" s="51">
        <v>333906</v>
      </c>
      <c r="B47" s="151" t="s">
        <v>45</v>
      </c>
      <c r="C47" s="253">
        <v>14</v>
      </c>
      <c r="D47" s="253">
        <v>0</v>
      </c>
      <c r="E47" s="253">
        <v>0</v>
      </c>
      <c r="F47" s="195">
        <v>10</v>
      </c>
      <c r="G47" s="325">
        <v>24</v>
      </c>
      <c r="H47" s="125">
        <v>10</v>
      </c>
    </row>
    <row r="48" spans="1:8">
      <c r="A48" s="51">
        <v>343404</v>
      </c>
      <c r="B48" s="151" t="s">
        <v>48</v>
      </c>
      <c r="C48" s="253">
        <v>43</v>
      </c>
      <c r="D48" s="253">
        <v>41</v>
      </c>
      <c r="E48" s="253">
        <v>37</v>
      </c>
      <c r="F48" s="195">
        <v>34</v>
      </c>
      <c r="G48" s="325">
        <v>155</v>
      </c>
      <c r="H48" s="125">
        <v>16</v>
      </c>
    </row>
    <row r="49" spans="1:8">
      <c r="A49" s="51">
        <v>351203</v>
      </c>
      <c r="B49" s="151" t="s">
        <v>34</v>
      </c>
      <c r="C49" s="253">
        <v>115</v>
      </c>
      <c r="D49" s="253">
        <v>66</v>
      </c>
      <c r="E49" s="253">
        <v>69</v>
      </c>
      <c r="F49" s="195">
        <v>66</v>
      </c>
      <c r="G49" s="325">
        <v>316</v>
      </c>
      <c r="H49" s="125">
        <v>19</v>
      </c>
    </row>
    <row r="50" spans="1:8">
      <c r="A50" s="51">
        <v>352122</v>
      </c>
      <c r="B50" s="151" t="s">
        <v>179</v>
      </c>
      <c r="C50" s="253">
        <v>9</v>
      </c>
      <c r="D50" s="253">
        <v>13</v>
      </c>
      <c r="E50" s="253">
        <v>10</v>
      </c>
      <c r="F50" s="195">
        <v>0</v>
      </c>
      <c r="G50" s="325">
        <v>32</v>
      </c>
      <c r="H50" s="125">
        <v>0</v>
      </c>
    </row>
    <row r="51" spans="1:8">
      <c r="A51" s="89">
        <v>422103</v>
      </c>
      <c r="B51" s="38" t="s">
        <v>44</v>
      </c>
      <c r="C51" s="253">
        <v>46</v>
      </c>
      <c r="D51" s="253">
        <v>28</v>
      </c>
      <c r="E51" s="253">
        <v>25</v>
      </c>
      <c r="F51" s="195">
        <v>27</v>
      </c>
      <c r="G51" s="325">
        <v>126</v>
      </c>
      <c r="H51" s="125">
        <v>20</v>
      </c>
    </row>
    <row r="52" spans="1:8">
      <c r="A52" s="51">
        <v>422402</v>
      </c>
      <c r="B52" s="151" t="s">
        <v>46</v>
      </c>
      <c r="C52" s="253">
        <v>15</v>
      </c>
      <c r="D52" s="253">
        <v>14</v>
      </c>
      <c r="E52" s="253">
        <v>16</v>
      </c>
      <c r="F52" s="195">
        <v>10</v>
      </c>
      <c r="G52" s="325">
        <v>55</v>
      </c>
      <c r="H52" s="125">
        <v>5</v>
      </c>
    </row>
    <row r="53" spans="1:8">
      <c r="A53" s="103">
        <v>514105</v>
      </c>
      <c r="B53" s="38" t="s">
        <v>42</v>
      </c>
      <c r="C53" s="253">
        <v>0</v>
      </c>
      <c r="D53" s="253">
        <v>11</v>
      </c>
      <c r="E53" s="253">
        <v>14</v>
      </c>
      <c r="F53" s="195">
        <v>10</v>
      </c>
      <c r="G53" s="325">
        <v>35</v>
      </c>
      <c r="H53" s="125">
        <v>9</v>
      </c>
    </row>
    <row r="54" spans="1:8">
      <c r="A54" s="51">
        <v>522305</v>
      </c>
      <c r="B54" s="151" t="s">
        <v>58</v>
      </c>
      <c r="C54" s="253">
        <v>12</v>
      </c>
      <c r="D54" s="253">
        <v>0</v>
      </c>
      <c r="E54" s="253">
        <v>0</v>
      </c>
      <c r="F54" s="195">
        <v>0</v>
      </c>
      <c r="G54" s="325">
        <v>12</v>
      </c>
      <c r="H54" s="125">
        <v>0</v>
      </c>
    </row>
    <row r="55" spans="1:8" ht="18.75" customHeight="1">
      <c r="A55" s="1104" t="s">
        <v>189</v>
      </c>
      <c r="B55" s="1104"/>
      <c r="C55" s="313">
        <v>447</v>
      </c>
      <c r="D55" s="313">
        <v>379</v>
      </c>
      <c r="E55" s="313">
        <v>373</v>
      </c>
      <c r="F55" s="313">
        <v>344</v>
      </c>
      <c r="G55" s="973">
        <v>1543</v>
      </c>
      <c r="H55" s="1286">
        <v>192</v>
      </c>
    </row>
    <row r="56" spans="1:8" ht="36" customHeight="1">
      <c r="A56" s="1061" t="s">
        <v>192</v>
      </c>
      <c r="B56" s="1061"/>
      <c r="C56" s="1061"/>
      <c r="D56" s="1061"/>
      <c r="E56" s="1061"/>
      <c r="F56" s="1061"/>
      <c r="G56" s="973"/>
      <c r="H56" s="1286"/>
    </row>
    <row r="57" spans="1:8" ht="20.25" customHeight="1">
      <c r="A57" s="132"/>
      <c r="B57" s="132"/>
      <c r="C57" s="132"/>
      <c r="D57" s="132"/>
      <c r="E57" s="132"/>
      <c r="F57" s="132"/>
      <c r="G57" s="154"/>
      <c r="H57" s="154"/>
    </row>
    <row r="59" spans="1:8" ht="25.5" customHeight="1">
      <c r="A59" s="1084" t="s">
        <v>195</v>
      </c>
      <c r="B59" s="1070"/>
      <c r="C59" s="331">
        <v>642</v>
      </c>
      <c r="D59" s="331">
        <v>578</v>
      </c>
      <c r="E59" s="331">
        <v>550</v>
      </c>
      <c r="F59" s="331">
        <v>344</v>
      </c>
      <c r="G59" s="833">
        <v>2114</v>
      </c>
      <c r="H59" s="837">
        <v>293</v>
      </c>
    </row>
    <row r="62" spans="1:8" ht="12.75" customHeight="1">
      <c r="A62" s="876" t="s">
        <v>283</v>
      </c>
      <c r="B62" s="876"/>
      <c r="C62" s="876"/>
      <c r="D62" s="876"/>
      <c r="E62" s="876"/>
      <c r="F62" s="876"/>
      <c r="G62" s="876"/>
      <c r="H62" s="876"/>
    </row>
    <row r="64" spans="1:8" ht="78.75">
      <c r="A64" s="308" t="s">
        <v>185</v>
      </c>
      <c r="B64" s="322" t="s">
        <v>313</v>
      </c>
      <c r="C64" s="323" t="s">
        <v>4</v>
      </c>
      <c r="D64" s="323" t="s">
        <v>5</v>
      </c>
      <c r="E64" s="321" t="s">
        <v>223</v>
      </c>
      <c r="F64" s="400" t="s">
        <v>348</v>
      </c>
    </row>
    <row r="65" spans="1:6">
      <c r="A65" s="55">
        <v>334306</v>
      </c>
      <c r="B65" s="26" t="s">
        <v>66</v>
      </c>
      <c r="C65" s="350">
        <v>17</v>
      </c>
      <c r="D65" s="350">
        <v>24</v>
      </c>
      <c r="E65" s="410">
        <v>41</v>
      </c>
      <c r="F65" s="408">
        <v>0</v>
      </c>
    </row>
    <row r="66" spans="1:6">
      <c r="A66" s="55">
        <v>325509</v>
      </c>
      <c r="B66" s="26" t="s">
        <v>65</v>
      </c>
      <c r="C66" s="350">
        <v>14</v>
      </c>
      <c r="D66" s="350">
        <v>9</v>
      </c>
      <c r="E66" s="410">
        <v>23</v>
      </c>
      <c r="F66" s="408">
        <v>0</v>
      </c>
    </row>
    <row r="67" spans="1:6">
      <c r="A67" s="55">
        <v>351203</v>
      </c>
      <c r="B67" s="26" t="s">
        <v>34</v>
      </c>
      <c r="C67" s="350">
        <v>9</v>
      </c>
      <c r="D67" s="350">
        <v>4</v>
      </c>
      <c r="E67" s="410">
        <v>13</v>
      </c>
      <c r="F67" s="408">
        <v>0</v>
      </c>
    </row>
    <row r="68" spans="1:6">
      <c r="A68" s="55">
        <v>431103</v>
      </c>
      <c r="B68" s="95" t="s">
        <v>72</v>
      </c>
      <c r="C68" s="350">
        <v>5</v>
      </c>
      <c r="D68" s="350">
        <v>0</v>
      </c>
      <c r="E68" s="410">
        <v>5</v>
      </c>
      <c r="F68" s="408">
        <v>0</v>
      </c>
    </row>
    <row r="69" spans="1:6">
      <c r="A69" s="55">
        <v>514207</v>
      </c>
      <c r="B69" s="26" t="s">
        <v>63</v>
      </c>
      <c r="C69" s="350">
        <v>28</v>
      </c>
      <c r="D69" s="350">
        <v>17</v>
      </c>
      <c r="E69" s="410">
        <v>45</v>
      </c>
      <c r="F69" s="408">
        <v>21</v>
      </c>
    </row>
    <row r="70" spans="1:6">
      <c r="A70" s="55">
        <v>541315</v>
      </c>
      <c r="B70" s="152" t="s">
        <v>61</v>
      </c>
      <c r="C70" s="350">
        <v>0</v>
      </c>
      <c r="D70" s="350">
        <v>9</v>
      </c>
      <c r="E70" s="410">
        <v>9</v>
      </c>
      <c r="F70" s="408">
        <v>0</v>
      </c>
    </row>
    <row r="71" spans="1:6">
      <c r="A71" s="1284" t="s">
        <v>260</v>
      </c>
      <c r="B71" s="1285"/>
      <c r="C71" s="651">
        <v>73</v>
      </c>
      <c r="D71" s="656">
        <v>63</v>
      </c>
      <c r="E71" s="214">
        <v>136</v>
      </c>
      <c r="F71" s="124">
        <v>21</v>
      </c>
    </row>
  </sheetData>
  <mergeCells count="19">
    <mergeCell ref="H3:H6"/>
    <mergeCell ref="F7:F32"/>
    <mergeCell ref="A32:B32"/>
    <mergeCell ref="G32:G33"/>
    <mergeCell ref="H32:H33"/>
    <mergeCell ref="A33:F33"/>
    <mergeCell ref="A3:A6"/>
    <mergeCell ref="C3:C6"/>
    <mergeCell ref="D3:D6"/>
    <mergeCell ref="E3:E6"/>
    <mergeCell ref="F3:F6"/>
    <mergeCell ref="G3:G6"/>
    <mergeCell ref="A71:B71"/>
    <mergeCell ref="A55:B55"/>
    <mergeCell ref="G55:G56"/>
    <mergeCell ref="H55:H56"/>
    <mergeCell ref="A56:F56"/>
    <mergeCell ref="A59:B59"/>
    <mergeCell ref="A62:H6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100"/>
  <sheetViews>
    <sheetView view="pageLayout" zoomScaleNormal="100" workbookViewId="0">
      <selection activeCell="H105" sqref="H105"/>
    </sheetView>
  </sheetViews>
  <sheetFormatPr defaultRowHeight="12.75"/>
  <cols>
    <col min="1" max="1" width="5.85546875" style="43" customWidth="1"/>
    <col min="2" max="2" width="43.7109375" customWidth="1"/>
    <col min="3" max="3" width="7.140625" customWidth="1"/>
    <col min="4" max="4" width="8" customWidth="1"/>
    <col min="5" max="5" width="7.140625" style="47" customWidth="1"/>
    <col min="6" max="6" width="7.42578125" customWidth="1"/>
    <col min="7" max="7" width="8.5703125" customWidth="1"/>
    <col min="8" max="8" width="9.85546875" customWidth="1"/>
  </cols>
  <sheetData>
    <row r="1" spans="1:8" ht="18">
      <c r="B1" s="117" t="s">
        <v>215</v>
      </c>
      <c r="C1" s="3" t="s">
        <v>435</v>
      </c>
    </row>
    <row r="2" spans="1:8">
      <c r="A2" s="1295" t="s">
        <v>185</v>
      </c>
      <c r="B2" s="662" t="s">
        <v>183</v>
      </c>
      <c r="C2" s="1296" t="s">
        <v>0</v>
      </c>
      <c r="D2" s="1296" t="s">
        <v>1</v>
      </c>
      <c r="E2" s="1296" t="s">
        <v>2</v>
      </c>
      <c r="F2" s="1296" t="s">
        <v>3</v>
      </c>
      <c r="G2" s="978" t="s">
        <v>182</v>
      </c>
      <c r="H2" s="1293" t="s">
        <v>348</v>
      </c>
    </row>
    <row r="3" spans="1:8">
      <c r="A3" s="1295"/>
      <c r="B3" s="29" t="s">
        <v>337</v>
      </c>
      <c r="C3" s="1296"/>
      <c r="D3" s="1296"/>
      <c r="E3" s="1296"/>
      <c r="F3" s="1296"/>
      <c r="G3" s="978"/>
      <c r="H3" s="1293"/>
    </row>
    <row r="4" spans="1:8">
      <c r="A4" s="1295"/>
      <c r="B4" s="38" t="s">
        <v>281</v>
      </c>
      <c r="C4" s="1296"/>
      <c r="D4" s="1296"/>
      <c r="E4" s="1296"/>
      <c r="F4" s="1296"/>
      <c r="G4" s="978"/>
      <c r="H4" s="1293"/>
    </row>
    <row r="5" spans="1:8">
      <c r="A5" s="1295"/>
      <c r="B5" s="95" t="s">
        <v>290</v>
      </c>
      <c r="C5" s="1296"/>
      <c r="D5" s="1296"/>
      <c r="E5" s="1296"/>
      <c r="F5" s="1296"/>
      <c r="G5" s="978"/>
      <c r="H5" s="1293"/>
    </row>
    <row r="6" spans="1:8">
      <c r="A6" s="160">
        <v>343101</v>
      </c>
      <c r="B6" s="94" t="s">
        <v>29</v>
      </c>
      <c r="C6" s="261">
        <v>3</v>
      </c>
      <c r="D6" s="261">
        <v>3</v>
      </c>
      <c r="E6" s="261">
        <v>10</v>
      </c>
      <c r="F6" s="1294"/>
      <c r="G6" s="330">
        <v>16</v>
      </c>
      <c r="H6" s="122">
        <v>4</v>
      </c>
    </row>
    <row r="7" spans="1:8">
      <c r="A7" s="31">
        <v>512001</v>
      </c>
      <c r="B7" s="94" t="s">
        <v>32</v>
      </c>
      <c r="C7" s="261">
        <v>40</v>
      </c>
      <c r="D7" s="261">
        <v>41</v>
      </c>
      <c r="E7" s="261">
        <v>22</v>
      </c>
      <c r="F7" s="1294"/>
      <c r="G7" s="330">
        <v>103</v>
      </c>
      <c r="H7" s="122">
        <v>31</v>
      </c>
    </row>
    <row r="8" spans="1:8">
      <c r="A8" s="160">
        <v>514101</v>
      </c>
      <c r="B8" s="94" t="s">
        <v>10</v>
      </c>
      <c r="C8" s="261">
        <v>43</v>
      </c>
      <c r="D8" s="261">
        <v>58</v>
      </c>
      <c r="E8" s="261">
        <v>55</v>
      </c>
      <c r="F8" s="1294"/>
      <c r="G8" s="330">
        <v>156</v>
      </c>
      <c r="H8" s="122">
        <v>66</v>
      </c>
    </row>
    <row r="9" spans="1:8">
      <c r="A9" s="160">
        <v>522301</v>
      </c>
      <c r="B9" s="94" t="s">
        <v>11</v>
      </c>
      <c r="C9" s="261">
        <v>21</v>
      </c>
      <c r="D9" s="261">
        <v>14</v>
      </c>
      <c r="E9" s="261">
        <v>17</v>
      </c>
      <c r="F9" s="1294"/>
      <c r="G9" s="330">
        <v>52</v>
      </c>
      <c r="H9" s="122">
        <v>19</v>
      </c>
    </row>
    <row r="10" spans="1:8">
      <c r="A10" s="160">
        <v>611303</v>
      </c>
      <c r="B10" s="94" t="s">
        <v>104</v>
      </c>
      <c r="C10" s="261">
        <v>3</v>
      </c>
      <c r="D10" s="261">
        <v>0</v>
      </c>
      <c r="E10" s="261">
        <v>2</v>
      </c>
      <c r="F10" s="1294"/>
      <c r="G10" s="330">
        <v>5</v>
      </c>
      <c r="H10" s="122">
        <v>0</v>
      </c>
    </row>
    <row r="11" spans="1:8">
      <c r="A11" s="160">
        <v>711204</v>
      </c>
      <c r="B11" s="94" t="s">
        <v>26</v>
      </c>
      <c r="C11" s="261">
        <v>6</v>
      </c>
      <c r="D11" s="261">
        <v>5</v>
      </c>
      <c r="E11" s="261">
        <v>6</v>
      </c>
      <c r="F11" s="1294"/>
      <c r="G11" s="330">
        <v>17</v>
      </c>
      <c r="H11" s="122">
        <v>1</v>
      </c>
    </row>
    <row r="12" spans="1:8">
      <c r="A12" s="31">
        <v>712101</v>
      </c>
      <c r="B12" s="29" t="s">
        <v>13</v>
      </c>
      <c r="C12" s="261">
        <v>0</v>
      </c>
      <c r="D12" s="261">
        <v>1</v>
      </c>
      <c r="E12" s="261">
        <v>0</v>
      </c>
      <c r="F12" s="1294"/>
      <c r="G12" s="330">
        <v>1</v>
      </c>
      <c r="H12" s="122">
        <v>0</v>
      </c>
    </row>
    <row r="13" spans="1:8">
      <c r="A13" s="284">
        <v>712403</v>
      </c>
      <c r="B13" s="29" t="s">
        <v>161</v>
      </c>
      <c r="C13" s="261">
        <v>0</v>
      </c>
      <c r="D13" s="261">
        <v>0</v>
      </c>
      <c r="E13" s="261">
        <v>10</v>
      </c>
      <c r="F13" s="1294"/>
      <c r="G13" s="330">
        <v>10</v>
      </c>
      <c r="H13" s="122">
        <v>1</v>
      </c>
    </row>
    <row r="14" spans="1:8">
      <c r="A14" s="160">
        <v>712616</v>
      </c>
      <c r="B14" s="29" t="s">
        <v>24</v>
      </c>
      <c r="C14" s="261">
        <v>6</v>
      </c>
      <c r="D14" s="261">
        <v>5</v>
      </c>
      <c r="E14" s="261">
        <v>8</v>
      </c>
      <c r="F14" s="1294"/>
      <c r="G14" s="330">
        <v>19</v>
      </c>
      <c r="H14" s="122">
        <v>0</v>
      </c>
    </row>
    <row r="15" spans="1:8">
      <c r="A15" s="160">
        <v>712905</v>
      </c>
      <c r="B15" s="94" t="s">
        <v>25</v>
      </c>
      <c r="C15" s="261">
        <v>18</v>
      </c>
      <c r="D15" s="261">
        <v>25</v>
      </c>
      <c r="E15" s="261">
        <v>13</v>
      </c>
      <c r="F15" s="1294"/>
      <c r="G15" s="330">
        <v>56</v>
      </c>
      <c r="H15" s="122">
        <v>4</v>
      </c>
    </row>
    <row r="16" spans="1:8">
      <c r="A16" s="160">
        <v>713201</v>
      </c>
      <c r="B16" s="94" t="s">
        <v>33</v>
      </c>
      <c r="C16" s="261">
        <v>10</v>
      </c>
      <c r="D16" s="261">
        <v>10</v>
      </c>
      <c r="E16" s="261">
        <v>7</v>
      </c>
      <c r="F16" s="1294"/>
      <c r="G16" s="330">
        <v>27</v>
      </c>
      <c r="H16" s="122">
        <v>6</v>
      </c>
    </row>
    <row r="17" spans="1:8">
      <c r="A17" s="160">
        <v>721301</v>
      </c>
      <c r="B17" s="29" t="s">
        <v>109</v>
      </c>
      <c r="C17" s="261">
        <v>0</v>
      </c>
      <c r="D17" s="261">
        <v>0</v>
      </c>
      <c r="E17" s="261">
        <v>0</v>
      </c>
      <c r="F17" s="1294"/>
      <c r="G17" s="330">
        <v>0</v>
      </c>
      <c r="H17" s="122">
        <v>0</v>
      </c>
    </row>
    <row r="18" spans="1:8">
      <c r="A18" s="194">
        <v>721306</v>
      </c>
      <c r="B18" s="94" t="s">
        <v>9</v>
      </c>
      <c r="C18" s="261">
        <v>3</v>
      </c>
      <c r="D18" s="261">
        <v>5</v>
      </c>
      <c r="E18" s="261">
        <v>5</v>
      </c>
      <c r="F18" s="1294"/>
      <c r="G18" s="330">
        <v>13</v>
      </c>
      <c r="H18" s="122">
        <v>1</v>
      </c>
    </row>
    <row r="19" spans="1:8">
      <c r="A19" s="31">
        <v>722204</v>
      </c>
      <c r="B19" s="29" t="s">
        <v>14</v>
      </c>
      <c r="C19" s="261">
        <v>20</v>
      </c>
      <c r="D19" s="261">
        <v>30</v>
      </c>
      <c r="E19" s="261">
        <v>28</v>
      </c>
      <c r="F19" s="1294"/>
      <c r="G19" s="330">
        <v>78</v>
      </c>
      <c r="H19" s="122">
        <v>0</v>
      </c>
    </row>
    <row r="20" spans="1:8">
      <c r="A20" s="31">
        <v>722307</v>
      </c>
      <c r="B20" s="94" t="s">
        <v>106</v>
      </c>
      <c r="C20" s="261">
        <v>29</v>
      </c>
      <c r="D20" s="261">
        <v>31</v>
      </c>
      <c r="E20" s="261">
        <v>15</v>
      </c>
      <c r="F20" s="1294"/>
      <c r="G20" s="330">
        <v>75</v>
      </c>
      <c r="H20" s="122">
        <v>20</v>
      </c>
    </row>
    <row r="21" spans="1:8">
      <c r="A21" s="160">
        <v>723103</v>
      </c>
      <c r="B21" s="29" t="s">
        <v>15</v>
      </c>
      <c r="C21" s="261">
        <v>53</v>
      </c>
      <c r="D21" s="261">
        <v>48</v>
      </c>
      <c r="E21" s="261">
        <v>46</v>
      </c>
      <c r="F21" s="1294"/>
      <c r="G21" s="330">
        <v>147</v>
      </c>
      <c r="H21" s="122">
        <v>14</v>
      </c>
    </row>
    <row r="22" spans="1:8">
      <c r="A22" s="31">
        <v>723310</v>
      </c>
      <c r="B22" s="29" t="s">
        <v>8</v>
      </c>
      <c r="C22" s="261">
        <v>0</v>
      </c>
      <c r="D22" s="261">
        <v>0</v>
      </c>
      <c r="E22" s="261">
        <v>16</v>
      </c>
      <c r="F22" s="1294"/>
      <c r="G22" s="330">
        <v>16</v>
      </c>
      <c r="H22" s="122">
        <v>35</v>
      </c>
    </row>
    <row r="23" spans="1:8">
      <c r="A23" s="160">
        <v>731305</v>
      </c>
      <c r="B23" s="94" t="s">
        <v>30</v>
      </c>
      <c r="C23" s="261">
        <v>2</v>
      </c>
      <c r="D23" s="261">
        <v>0</v>
      </c>
      <c r="E23" s="261">
        <v>3</v>
      </c>
      <c r="F23" s="1294"/>
      <c r="G23" s="330">
        <v>5</v>
      </c>
      <c r="H23" s="122">
        <v>0</v>
      </c>
    </row>
    <row r="24" spans="1:8">
      <c r="A24" s="73">
        <v>732201</v>
      </c>
      <c r="B24" s="29" t="s">
        <v>111</v>
      </c>
      <c r="C24" s="261">
        <v>1</v>
      </c>
      <c r="D24" s="261">
        <v>0</v>
      </c>
      <c r="E24" s="261">
        <v>0</v>
      </c>
      <c r="F24" s="1294"/>
      <c r="G24" s="330">
        <v>1</v>
      </c>
      <c r="H24" s="122">
        <v>0</v>
      </c>
    </row>
    <row r="25" spans="1:8">
      <c r="A25" s="160">
        <v>741103</v>
      </c>
      <c r="B25" s="29" t="s">
        <v>16</v>
      </c>
      <c r="C25" s="261">
        <v>17</v>
      </c>
      <c r="D25" s="261">
        <v>14</v>
      </c>
      <c r="E25" s="261">
        <v>21</v>
      </c>
      <c r="F25" s="1294"/>
      <c r="G25" s="330">
        <v>52</v>
      </c>
      <c r="H25" s="122">
        <v>3</v>
      </c>
    </row>
    <row r="26" spans="1:8">
      <c r="A26" s="31">
        <v>741201</v>
      </c>
      <c r="B26" s="94" t="s">
        <v>18</v>
      </c>
      <c r="C26" s="261">
        <v>0</v>
      </c>
      <c r="D26" s="261">
        <v>1</v>
      </c>
      <c r="E26" s="261">
        <v>1</v>
      </c>
      <c r="F26" s="1294"/>
      <c r="G26" s="330">
        <v>2</v>
      </c>
      <c r="H26" s="122">
        <v>0</v>
      </c>
    </row>
    <row r="27" spans="1:8">
      <c r="A27" s="160">
        <v>741203</v>
      </c>
      <c r="B27" s="94" t="s">
        <v>17</v>
      </c>
      <c r="C27" s="261">
        <v>12</v>
      </c>
      <c r="D27" s="261">
        <v>7</v>
      </c>
      <c r="E27" s="261">
        <v>0</v>
      </c>
      <c r="F27" s="1294"/>
      <c r="G27" s="330">
        <v>19</v>
      </c>
      <c r="H27" s="122">
        <v>1</v>
      </c>
    </row>
    <row r="28" spans="1:8">
      <c r="A28" s="160">
        <v>751107</v>
      </c>
      <c r="B28" s="94" t="s">
        <v>27</v>
      </c>
      <c r="C28" s="261">
        <v>0</v>
      </c>
      <c r="D28" s="261">
        <v>1</v>
      </c>
      <c r="E28" s="261">
        <v>0</v>
      </c>
      <c r="F28" s="1294"/>
      <c r="G28" s="330">
        <v>1</v>
      </c>
      <c r="H28" s="122">
        <v>0</v>
      </c>
    </row>
    <row r="29" spans="1:8">
      <c r="A29" s="160">
        <v>751201</v>
      </c>
      <c r="B29" s="94" t="s">
        <v>19</v>
      </c>
      <c r="C29" s="261">
        <v>11</v>
      </c>
      <c r="D29" s="261">
        <v>19</v>
      </c>
      <c r="E29" s="261">
        <v>24</v>
      </c>
      <c r="F29" s="1294"/>
      <c r="G29" s="330">
        <v>54</v>
      </c>
      <c r="H29" s="122">
        <v>9</v>
      </c>
    </row>
    <row r="30" spans="1:8">
      <c r="A30" s="160">
        <v>751204</v>
      </c>
      <c r="B30" s="94" t="s">
        <v>20</v>
      </c>
      <c r="C30" s="261">
        <v>6</v>
      </c>
      <c r="D30" s="261">
        <v>5</v>
      </c>
      <c r="E30" s="261">
        <v>1</v>
      </c>
      <c r="F30" s="1294"/>
      <c r="G30" s="330">
        <v>12</v>
      </c>
      <c r="H30" s="122">
        <v>7</v>
      </c>
    </row>
    <row r="31" spans="1:8">
      <c r="A31" s="160">
        <v>752205</v>
      </c>
      <c r="B31" s="94" t="s">
        <v>21</v>
      </c>
      <c r="C31" s="261">
        <v>12</v>
      </c>
      <c r="D31" s="261">
        <v>5</v>
      </c>
      <c r="E31" s="261">
        <v>5</v>
      </c>
      <c r="F31" s="1294"/>
      <c r="G31" s="330">
        <v>22</v>
      </c>
      <c r="H31" s="122">
        <v>0</v>
      </c>
    </row>
    <row r="32" spans="1:8">
      <c r="A32" s="160">
        <v>753105</v>
      </c>
      <c r="B32" s="94" t="s">
        <v>22</v>
      </c>
      <c r="C32" s="261">
        <v>1</v>
      </c>
      <c r="D32" s="261">
        <v>0</v>
      </c>
      <c r="E32" s="261">
        <v>0</v>
      </c>
      <c r="F32" s="1294"/>
      <c r="G32" s="330">
        <v>1</v>
      </c>
      <c r="H32" s="122">
        <v>0</v>
      </c>
    </row>
    <row r="33" spans="1:8">
      <c r="A33" s="160">
        <v>811101</v>
      </c>
      <c r="B33" s="94" t="s">
        <v>129</v>
      </c>
      <c r="C33" s="261">
        <v>0</v>
      </c>
      <c r="D33" s="261">
        <v>0</v>
      </c>
      <c r="E33" s="261">
        <v>14</v>
      </c>
      <c r="F33" s="1294"/>
      <c r="G33" s="330">
        <v>14</v>
      </c>
      <c r="H33" s="122">
        <v>30</v>
      </c>
    </row>
    <row r="34" spans="1:8">
      <c r="A34" s="31">
        <v>911205</v>
      </c>
      <c r="B34" s="29" t="s">
        <v>99</v>
      </c>
      <c r="C34" s="261">
        <v>1</v>
      </c>
      <c r="D34" s="261">
        <v>2</v>
      </c>
      <c r="E34" s="261">
        <v>3</v>
      </c>
      <c r="F34" s="1294"/>
      <c r="G34" s="330">
        <v>6</v>
      </c>
      <c r="H34" s="122">
        <v>0</v>
      </c>
    </row>
    <row r="35" spans="1:8" ht="13.5" customHeight="1">
      <c r="A35" s="1098" t="s">
        <v>201</v>
      </c>
      <c r="B35" s="1098"/>
      <c r="C35" s="669">
        <v>318</v>
      </c>
      <c r="D35" s="669">
        <v>330</v>
      </c>
      <c r="E35" s="669">
        <v>332</v>
      </c>
      <c r="F35" s="1294"/>
      <c r="G35" s="1067">
        <v>980</v>
      </c>
      <c r="H35" s="1068">
        <v>252</v>
      </c>
    </row>
    <row r="36" spans="1:8" ht="18.75" customHeight="1">
      <c r="A36" s="1164" t="s">
        <v>184</v>
      </c>
      <c r="B36" s="1164"/>
      <c r="C36" s="1164"/>
      <c r="D36" s="1164"/>
      <c r="E36" s="1164"/>
      <c r="F36" s="1164"/>
      <c r="G36" s="1067"/>
      <c r="H36" s="1068"/>
    </row>
    <row r="37" spans="1:8">
      <c r="A37" s="672">
        <v>311104</v>
      </c>
      <c r="B37" s="673" t="s">
        <v>36</v>
      </c>
      <c r="C37" s="674">
        <v>14</v>
      </c>
      <c r="D37" s="674">
        <v>20</v>
      </c>
      <c r="E37" s="674">
        <v>25</v>
      </c>
      <c r="F37" s="674">
        <v>30</v>
      </c>
      <c r="G37" s="675">
        <v>89</v>
      </c>
      <c r="H37" s="676">
        <v>6</v>
      </c>
    </row>
    <row r="38" spans="1:8">
      <c r="A38" s="672">
        <v>311201</v>
      </c>
      <c r="B38" s="673" t="s">
        <v>59</v>
      </c>
      <c r="C38" s="674">
        <v>55</v>
      </c>
      <c r="D38" s="674">
        <v>55</v>
      </c>
      <c r="E38" s="674">
        <v>58</v>
      </c>
      <c r="F38" s="674">
        <v>49</v>
      </c>
      <c r="G38" s="675">
        <v>217</v>
      </c>
      <c r="H38" s="676">
        <v>23</v>
      </c>
    </row>
    <row r="39" spans="1:8">
      <c r="A39" s="672">
        <v>311206</v>
      </c>
      <c r="B39" s="673" t="s">
        <v>37</v>
      </c>
      <c r="C39" s="674">
        <v>0</v>
      </c>
      <c r="D39" s="674">
        <v>0</v>
      </c>
      <c r="E39" s="674">
        <v>14</v>
      </c>
      <c r="F39" s="674">
        <v>0</v>
      </c>
      <c r="G39" s="675">
        <v>14</v>
      </c>
      <c r="H39" s="676">
        <v>0</v>
      </c>
    </row>
    <row r="40" spans="1:8" ht="25.5">
      <c r="A40" s="672">
        <v>311302</v>
      </c>
      <c r="B40" s="673" t="s">
        <v>171</v>
      </c>
      <c r="C40" s="674">
        <v>14</v>
      </c>
      <c r="D40" s="674">
        <v>15</v>
      </c>
      <c r="E40" s="674">
        <v>0</v>
      </c>
      <c r="F40" s="674">
        <v>0</v>
      </c>
      <c r="G40" s="675">
        <v>29</v>
      </c>
      <c r="H40" s="676">
        <v>0</v>
      </c>
    </row>
    <row r="41" spans="1:8">
      <c r="A41" s="672">
        <v>311303</v>
      </c>
      <c r="B41" s="673" t="s">
        <v>70</v>
      </c>
      <c r="C41" s="674">
        <v>42</v>
      </c>
      <c r="D41" s="674">
        <v>42</v>
      </c>
      <c r="E41" s="674">
        <v>49</v>
      </c>
      <c r="F41" s="674">
        <v>84</v>
      </c>
      <c r="G41" s="675">
        <v>217</v>
      </c>
      <c r="H41" s="676">
        <v>54</v>
      </c>
    </row>
    <row r="42" spans="1:8">
      <c r="A42" s="51">
        <v>311307</v>
      </c>
      <c r="B42" s="27" t="s">
        <v>121</v>
      </c>
      <c r="C42" s="195">
        <v>5</v>
      </c>
      <c r="D42" s="195">
        <v>14</v>
      </c>
      <c r="E42" s="195">
        <v>12</v>
      </c>
      <c r="F42" s="195">
        <v>13</v>
      </c>
      <c r="G42" s="325">
        <v>44</v>
      </c>
      <c r="H42" s="125">
        <v>9</v>
      </c>
    </row>
    <row r="43" spans="1:8">
      <c r="A43" s="52">
        <v>311408</v>
      </c>
      <c r="B43" s="27" t="s">
        <v>50</v>
      </c>
      <c r="C43" s="195">
        <v>9</v>
      </c>
      <c r="D43" s="195">
        <v>14</v>
      </c>
      <c r="E43" s="195">
        <v>13</v>
      </c>
      <c r="F43" s="195">
        <v>7</v>
      </c>
      <c r="G43" s="325">
        <v>43</v>
      </c>
      <c r="H43" s="125">
        <v>7</v>
      </c>
    </row>
    <row r="44" spans="1:8">
      <c r="A44" s="51">
        <v>311410</v>
      </c>
      <c r="B44" s="27" t="s">
        <v>41</v>
      </c>
      <c r="C44" s="195">
        <v>55</v>
      </c>
      <c r="D44" s="195">
        <v>43</v>
      </c>
      <c r="E44" s="195">
        <v>36</v>
      </c>
      <c r="F44" s="195">
        <v>33</v>
      </c>
      <c r="G44" s="325">
        <v>167</v>
      </c>
      <c r="H44" s="125">
        <v>25</v>
      </c>
    </row>
    <row r="45" spans="1:8">
      <c r="A45" s="335">
        <v>311504</v>
      </c>
      <c r="B45" s="38" t="s">
        <v>40</v>
      </c>
      <c r="C45" s="195">
        <v>26</v>
      </c>
      <c r="D45" s="195">
        <v>26</v>
      </c>
      <c r="E45" s="195">
        <v>45</v>
      </c>
      <c r="F45" s="195">
        <v>14</v>
      </c>
      <c r="G45" s="325">
        <v>111</v>
      </c>
      <c r="H45" s="125">
        <v>6</v>
      </c>
    </row>
    <row r="46" spans="1:8">
      <c r="A46" s="51">
        <v>311703</v>
      </c>
      <c r="B46" s="38" t="s">
        <v>134</v>
      </c>
      <c r="C46" s="195">
        <v>0</v>
      </c>
      <c r="D46" s="195">
        <v>12</v>
      </c>
      <c r="E46" s="195">
        <v>62</v>
      </c>
      <c r="F46" s="195">
        <v>107</v>
      </c>
      <c r="G46" s="325">
        <v>181</v>
      </c>
      <c r="H46" s="125">
        <v>106</v>
      </c>
    </row>
    <row r="47" spans="1:8">
      <c r="A47" s="51">
        <v>311911</v>
      </c>
      <c r="B47" s="27" t="s">
        <v>43</v>
      </c>
      <c r="C47" s="195">
        <v>29</v>
      </c>
      <c r="D47" s="195">
        <v>29</v>
      </c>
      <c r="E47" s="195">
        <v>32</v>
      </c>
      <c r="F47" s="195">
        <v>31</v>
      </c>
      <c r="G47" s="325">
        <v>121</v>
      </c>
      <c r="H47" s="125">
        <v>16</v>
      </c>
    </row>
    <row r="48" spans="1:8">
      <c r="A48" s="52">
        <v>311929</v>
      </c>
      <c r="B48" s="27" t="s">
        <v>359</v>
      </c>
      <c r="C48" s="195">
        <v>13</v>
      </c>
      <c r="D48" s="195">
        <v>11</v>
      </c>
      <c r="E48" s="195">
        <v>0</v>
      </c>
      <c r="F48" s="195">
        <v>0</v>
      </c>
      <c r="G48" s="325">
        <v>24</v>
      </c>
      <c r="H48" s="125">
        <v>0</v>
      </c>
    </row>
    <row r="49" spans="1:8">
      <c r="A49" s="51">
        <v>314202</v>
      </c>
      <c r="B49" s="27" t="s">
        <v>53</v>
      </c>
      <c r="C49" s="195">
        <v>8</v>
      </c>
      <c r="D49" s="195">
        <v>0</v>
      </c>
      <c r="E49" s="195">
        <v>9</v>
      </c>
      <c r="F49" s="195">
        <v>8</v>
      </c>
      <c r="G49" s="325">
        <v>25</v>
      </c>
      <c r="H49" s="125">
        <v>0</v>
      </c>
    </row>
    <row r="50" spans="1:8" s="3" customFormat="1">
      <c r="A50" s="51">
        <v>331403</v>
      </c>
      <c r="B50" s="38" t="s">
        <v>56</v>
      </c>
      <c r="C50" s="195">
        <v>41</v>
      </c>
      <c r="D50" s="195">
        <v>45</v>
      </c>
      <c r="E50" s="195">
        <v>60</v>
      </c>
      <c r="F50" s="195">
        <v>60</v>
      </c>
      <c r="G50" s="325">
        <v>206</v>
      </c>
      <c r="H50" s="125">
        <v>56</v>
      </c>
    </row>
    <row r="51" spans="1:8" s="3" customFormat="1">
      <c r="A51" s="51">
        <v>333107</v>
      </c>
      <c r="B51" s="27" t="s">
        <v>39</v>
      </c>
      <c r="C51" s="195">
        <v>42</v>
      </c>
      <c r="D51" s="195">
        <v>53</v>
      </c>
      <c r="E51" s="195">
        <v>27</v>
      </c>
      <c r="F51" s="195">
        <v>28</v>
      </c>
      <c r="G51" s="325">
        <v>150</v>
      </c>
      <c r="H51" s="125">
        <v>10</v>
      </c>
    </row>
    <row r="52" spans="1:8" s="3" customFormat="1">
      <c r="A52" s="51">
        <v>343104</v>
      </c>
      <c r="B52" s="38" t="s">
        <v>57</v>
      </c>
      <c r="C52" s="195">
        <v>20</v>
      </c>
      <c r="D52" s="195">
        <v>19</v>
      </c>
      <c r="E52" s="195">
        <v>6</v>
      </c>
      <c r="F52" s="195">
        <v>0</v>
      </c>
      <c r="G52" s="325">
        <v>45</v>
      </c>
      <c r="H52" s="125">
        <v>0</v>
      </c>
    </row>
    <row r="53" spans="1:8" s="3" customFormat="1">
      <c r="A53" s="51">
        <v>351203</v>
      </c>
      <c r="B53" s="27" t="s">
        <v>34</v>
      </c>
      <c r="C53" s="195">
        <v>137</v>
      </c>
      <c r="D53" s="195">
        <v>93</v>
      </c>
      <c r="E53" s="195">
        <v>74</v>
      </c>
      <c r="F53" s="195">
        <v>68</v>
      </c>
      <c r="G53" s="325">
        <v>372</v>
      </c>
      <c r="H53" s="125">
        <v>36</v>
      </c>
    </row>
    <row r="54" spans="1:8" s="3" customFormat="1">
      <c r="A54" s="51">
        <v>422103</v>
      </c>
      <c r="B54" s="27" t="s">
        <v>44</v>
      </c>
      <c r="C54" s="195">
        <v>15</v>
      </c>
      <c r="D54" s="195">
        <v>22</v>
      </c>
      <c r="E54" s="195">
        <v>7</v>
      </c>
      <c r="F54" s="195">
        <v>0</v>
      </c>
      <c r="G54" s="325">
        <v>44</v>
      </c>
      <c r="H54" s="125">
        <v>8</v>
      </c>
    </row>
    <row r="55" spans="1:8" s="3" customFormat="1">
      <c r="A55" s="51">
        <v>422402</v>
      </c>
      <c r="B55" s="27" t="s">
        <v>46</v>
      </c>
      <c r="C55" s="195">
        <v>35</v>
      </c>
      <c r="D55" s="195">
        <v>22</v>
      </c>
      <c r="E55" s="195">
        <v>24</v>
      </c>
      <c r="F55" s="195">
        <v>27</v>
      </c>
      <c r="G55" s="325">
        <v>108</v>
      </c>
      <c r="H55" s="125">
        <v>48</v>
      </c>
    </row>
    <row r="56" spans="1:8">
      <c r="A56" s="51">
        <v>513101</v>
      </c>
      <c r="B56" s="38" t="s">
        <v>47</v>
      </c>
      <c r="C56" s="195">
        <v>0</v>
      </c>
      <c r="D56" s="195">
        <v>0</v>
      </c>
      <c r="E56" s="195">
        <v>0</v>
      </c>
      <c r="F56" s="195">
        <v>9</v>
      </c>
      <c r="G56" s="325">
        <v>9</v>
      </c>
      <c r="H56" s="125">
        <v>2</v>
      </c>
    </row>
    <row r="57" spans="1:8">
      <c r="A57" s="51">
        <v>522305</v>
      </c>
      <c r="B57" s="27" t="s">
        <v>58</v>
      </c>
      <c r="C57" s="91">
        <v>13</v>
      </c>
      <c r="D57" s="91">
        <v>23</v>
      </c>
      <c r="E57" s="91">
        <v>10</v>
      </c>
      <c r="F57" s="91">
        <v>23</v>
      </c>
      <c r="G57" s="325">
        <v>69</v>
      </c>
      <c r="H57" s="125">
        <v>19</v>
      </c>
    </row>
    <row r="58" spans="1:8">
      <c r="A58" s="51"/>
      <c r="B58" s="27"/>
      <c r="C58" s="195"/>
      <c r="D58" s="195"/>
      <c r="E58" s="195"/>
      <c r="F58" s="195"/>
      <c r="G58" s="325"/>
      <c r="H58" s="125"/>
    </row>
    <row r="59" spans="1:8">
      <c r="A59" s="51">
        <v>333906</v>
      </c>
      <c r="B59" s="27" t="s">
        <v>45</v>
      </c>
      <c r="C59" s="195">
        <v>55</v>
      </c>
      <c r="D59" s="195">
        <v>45</v>
      </c>
      <c r="E59" s="195">
        <v>43</v>
      </c>
      <c r="F59" s="195">
        <v>28</v>
      </c>
      <c r="G59" s="325">
        <v>171</v>
      </c>
      <c r="H59" s="125">
        <v>29</v>
      </c>
    </row>
    <row r="60" spans="1:8" s="3" customFormat="1">
      <c r="A60" s="51">
        <v>311513</v>
      </c>
      <c r="B60" s="27" t="s">
        <v>60</v>
      </c>
      <c r="C60" s="195">
        <v>27</v>
      </c>
      <c r="D60" s="195">
        <v>26</v>
      </c>
      <c r="E60" s="195">
        <v>28</v>
      </c>
      <c r="F60" s="195">
        <v>30</v>
      </c>
      <c r="G60" s="325">
        <v>111</v>
      </c>
      <c r="H60" s="125">
        <v>23</v>
      </c>
    </row>
    <row r="61" spans="1:8" s="3" customFormat="1">
      <c r="A61" s="51">
        <v>333108</v>
      </c>
      <c r="B61" s="27" t="s">
        <v>38</v>
      </c>
      <c r="C61" s="195">
        <v>28</v>
      </c>
      <c r="D61" s="195">
        <v>44</v>
      </c>
      <c r="E61" s="195">
        <v>34</v>
      </c>
      <c r="F61" s="195">
        <v>36</v>
      </c>
      <c r="G61" s="325">
        <v>142</v>
      </c>
      <c r="H61" s="125">
        <v>19</v>
      </c>
    </row>
    <row r="62" spans="1:8" s="3" customFormat="1">
      <c r="A62" s="51">
        <v>351103</v>
      </c>
      <c r="B62" s="38" t="s">
        <v>52</v>
      </c>
      <c r="C62" s="195">
        <v>15</v>
      </c>
      <c r="D62" s="195">
        <v>15</v>
      </c>
      <c r="E62" s="195">
        <v>28</v>
      </c>
      <c r="F62" s="195">
        <v>25</v>
      </c>
      <c r="G62" s="325">
        <v>83</v>
      </c>
      <c r="H62" s="125">
        <v>11</v>
      </c>
    </row>
    <row r="63" spans="1:8">
      <c r="A63" s="51">
        <v>311930</v>
      </c>
      <c r="B63" s="27" t="s">
        <v>110</v>
      </c>
      <c r="C63" s="195">
        <v>28</v>
      </c>
      <c r="D63" s="195">
        <v>56</v>
      </c>
      <c r="E63" s="195">
        <v>33</v>
      </c>
      <c r="F63" s="195">
        <v>31</v>
      </c>
      <c r="G63" s="325">
        <v>148</v>
      </c>
      <c r="H63" s="125">
        <v>0</v>
      </c>
    </row>
    <row r="64" spans="1:8">
      <c r="A64" s="51">
        <v>311209</v>
      </c>
      <c r="B64" s="38" t="s">
        <v>177</v>
      </c>
      <c r="C64" s="195">
        <v>0</v>
      </c>
      <c r="D64" s="195">
        <v>0</v>
      </c>
      <c r="E64" s="195">
        <v>5</v>
      </c>
      <c r="F64" s="195">
        <v>0</v>
      </c>
      <c r="G64" s="325">
        <v>5</v>
      </c>
      <c r="H64" s="125">
        <v>0</v>
      </c>
    </row>
    <row r="65" spans="1:8">
      <c r="A65" s="51">
        <v>514105</v>
      </c>
      <c r="B65" s="27" t="s">
        <v>42</v>
      </c>
      <c r="C65" s="195">
        <v>0</v>
      </c>
      <c r="D65" s="195">
        <v>10</v>
      </c>
      <c r="E65" s="195">
        <v>8</v>
      </c>
      <c r="F65" s="195">
        <v>7</v>
      </c>
      <c r="G65" s="325">
        <v>25</v>
      </c>
      <c r="H65" s="125">
        <v>13</v>
      </c>
    </row>
    <row r="66" spans="1:8">
      <c r="A66" s="51">
        <v>324002</v>
      </c>
      <c r="B66" s="27" t="s">
        <v>35</v>
      </c>
      <c r="C66" s="195">
        <v>40</v>
      </c>
      <c r="D66" s="195">
        <v>10</v>
      </c>
      <c r="E66" s="195">
        <v>0</v>
      </c>
      <c r="F66" s="195">
        <v>0</v>
      </c>
      <c r="G66" s="325">
        <v>50</v>
      </c>
      <c r="H66" s="125">
        <v>0</v>
      </c>
    </row>
    <row r="67" spans="1:8">
      <c r="A67" s="51">
        <v>343404</v>
      </c>
      <c r="B67" s="27" t="s">
        <v>48</v>
      </c>
      <c r="C67" s="195">
        <v>67</v>
      </c>
      <c r="D67" s="195">
        <v>55</v>
      </c>
      <c r="E67" s="195">
        <v>59</v>
      </c>
      <c r="F67" s="195">
        <v>68</v>
      </c>
      <c r="G67" s="325">
        <v>249</v>
      </c>
      <c r="H67" s="125">
        <v>30</v>
      </c>
    </row>
    <row r="68" spans="1:8">
      <c r="A68" s="1104" t="s">
        <v>202</v>
      </c>
      <c r="B68" s="1104"/>
      <c r="C68" s="32">
        <v>833</v>
      </c>
      <c r="D68" s="32">
        <v>819</v>
      </c>
      <c r="E68" s="32">
        <v>801</v>
      </c>
      <c r="F68" s="32">
        <v>816</v>
      </c>
      <c r="G68" s="973">
        <v>3269</v>
      </c>
      <c r="H68" s="1060">
        <v>556</v>
      </c>
    </row>
    <row r="69" spans="1:8" ht="30.75" customHeight="1">
      <c r="A69" s="1061" t="s">
        <v>293</v>
      </c>
      <c r="B69" s="1061"/>
      <c r="C69" s="1061"/>
      <c r="D69" s="1061"/>
      <c r="E69" s="1061"/>
      <c r="F69" s="1061"/>
      <c r="G69" s="973"/>
      <c r="H69" s="1060"/>
    </row>
    <row r="70" spans="1:8">
      <c r="A70" s="1297"/>
      <c r="B70" s="1298"/>
      <c r="C70" s="1298"/>
      <c r="D70" s="1298"/>
      <c r="E70" s="1298"/>
      <c r="F70" s="1298"/>
      <c r="G70" s="1298"/>
      <c r="H70" s="1299"/>
    </row>
    <row r="71" spans="1:8" ht="24" customHeight="1">
      <c r="A71" s="1075" t="s">
        <v>195</v>
      </c>
      <c r="B71" s="1075"/>
      <c r="C71" s="331">
        <v>1151</v>
      </c>
      <c r="D71" s="331">
        <v>1149</v>
      </c>
      <c r="E71" s="331">
        <v>1133</v>
      </c>
      <c r="F71" s="331">
        <v>816</v>
      </c>
      <c r="G71" s="661">
        <v>4249</v>
      </c>
      <c r="H71" s="671">
        <v>808</v>
      </c>
    </row>
    <row r="72" spans="1:8">
      <c r="C72" s="1"/>
      <c r="D72" s="1"/>
      <c r="E72" s="1"/>
      <c r="F72" s="1"/>
      <c r="G72" s="1"/>
      <c r="H72" s="1"/>
    </row>
    <row r="74" spans="1:8" ht="12.75" customHeight="1">
      <c r="A74" s="876" t="s">
        <v>283</v>
      </c>
      <c r="B74" s="876"/>
      <c r="C74" s="876"/>
      <c r="D74" s="876"/>
      <c r="E74" s="876"/>
      <c r="F74" s="876"/>
      <c r="G74" s="876"/>
      <c r="H74" s="876"/>
    </row>
    <row r="76" spans="1:8" ht="67.5">
      <c r="A76" s="308" t="s">
        <v>185</v>
      </c>
      <c r="B76" s="322" t="s">
        <v>313</v>
      </c>
      <c r="C76" s="323" t="s">
        <v>4</v>
      </c>
      <c r="D76" s="323" t="s">
        <v>5</v>
      </c>
      <c r="E76" s="323" t="s">
        <v>6</v>
      </c>
      <c r="F76" s="334" t="s">
        <v>289</v>
      </c>
      <c r="G76" s="400" t="s">
        <v>348</v>
      </c>
    </row>
    <row r="77" spans="1:8">
      <c r="A77" s="119">
        <v>311930</v>
      </c>
      <c r="B77" s="95" t="s">
        <v>110</v>
      </c>
      <c r="C77" s="350">
        <v>0</v>
      </c>
      <c r="D77" s="350">
        <v>10</v>
      </c>
      <c r="E77" s="350">
        <v>0</v>
      </c>
      <c r="F77" s="262">
        <v>10</v>
      </c>
      <c r="G77" s="124">
        <v>0</v>
      </c>
      <c r="H77" s="1"/>
    </row>
    <row r="78" spans="1:8">
      <c r="A78" s="55">
        <v>321301</v>
      </c>
      <c r="B78" s="152" t="s">
        <v>82</v>
      </c>
      <c r="C78" s="350">
        <v>20</v>
      </c>
      <c r="D78" s="350">
        <v>18</v>
      </c>
      <c r="E78" s="350">
        <v>0</v>
      </c>
      <c r="F78" s="262">
        <v>38</v>
      </c>
      <c r="G78" s="124">
        <v>23</v>
      </c>
      <c r="H78" s="1"/>
    </row>
    <row r="79" spans="1:8">
      <c r="A79" s="55">
        <v>321402</v>
      </c>
      <c r="B79" s="152" t="s">
        <v>81</v>
      </c>
      <c r="C79" s="350">
        <v>10</v>
      </c>
      <c r="D79" s="350">
        <v>0</v>
      </c>
      <c r="E79" s="350">
        <v>10</v>
      </c>
      <c r="F79" s="262">
        <v>20</v>
      </c>
      <c r="G79" s="124">
        <v>14</v>
      </c>
      <c r="H79" s="1"/>
    </row>
    <row r="80" spans="1:8">
      <c r="A80" s="55">
        <v>324002</v>
      </c>
      <c r="B80" s="95" t="s">
        <v>35</v>
      </c>
      <c r="C80" s="350">
        <v>9</v>
      </c>
      <c r="D80" s="350">
        <v>0</v>
      </c>
      <c r="E80" s="350">
        <v>0</v>
      </c>
      <c r="F80" s="262">
        <v>9</v>
      </c>
      <c r="G80" s="124">
        <v>0</v>
      </c>
      <c r="H80" s="1"/>
    </row>
    <row r="81" spans="1:8">
      <c r="A81" s="55">
        <v>325101</v>
      </c>
      <c r="B81" s="95" t="s">
        <v>78</v>
      </c>
      <c r="C81" s="350">
        <v>49</v>
      </c>
      <c r="D81" s="350">
        <v>0</v>
      </c>
      <c r="E81" s="350">
        <v>0</v>
      </c>
      <c r="F81" s="262">
        <v>49</v>
      </c>
      <c r="G81" s="124">
        <v>21</v>
      </c>
      <c r="H81" s="1"/>
    </row>
    <row r="82" spans="1:8">
      <c r="A82" s="138">
        <v>325102</v>
      </c>
      <c r="B82" s="152" t="s">
        <v>88</v>
      </c>
      <c r="C82" s="350">
        <v>34</v>
      </c>
      <c r="D82" s="350">
        <v>13</v>
      </c>
      <c r="E82" s="350">
        <v>0</v>
      </c>
      <c r="F82" s="262">
        <v>47</v>
      </c>
      <c r="G82" s="124">
        <v>9</v>
      </c>
      <c r="H82" s="1"/>
    </row>
    <row r="83" spans="1:8">
      <c r="A83" s="99">
        <v>325402</v>
      </c>
      <c r="B83" s="152" t="s">
        <v>76</v>
      </c>
      <c r="C83" s="350">
        <v>67</v>
      </c>
      <c r="D83" s="350">
        <v>27</v>
      </c>
      <c r="E83" s="350">
        <v>0</v>
      </c>
      <c r="F83" s="262">
        <v>94</v>
      </c>
      <c r="G83" s="124">
        <v>17</v>
      </c>
      <c r="H83" s="1"/>
    </row>
    <row r="84" spans="1:8">
      <c r="A84" s="55">
        <v>325509</v>
      </c>
      <c r="B84" s="152" t="s">
        <v>65</v>
      </c>
      <c r="C84" s="350">
        <v>167</v>
      </c>
      <c r="D84" s="350">
        <v>78</v>
      </c>
      <c r="E84" s="350">
        <v>0</v>
      </c>
      <c r="F84" s="262">
        <v>245</v>
      </c>
      <c r="G84" s="124">
        <v>24</v>
      </c>
      <c r="H84" s="1"/>
    </row>
    <row r="85" spans="1:8">
      <c r="A85" s="119">
        <v>325905</v>
      </c>
      <c r="B85" s="152" t="s">
        <v>73</v>
      </c>
      <c r="C85" s="350">
        <v>18</v>
      </c>
      <c r="D85" s="350">
        <v>0</v>
      </c>
      <c r="E85" s="350">
        <v>0</v>
      </c>
      <c r="F85" s="262">
        <v>18</v>
      </c>
      <c r="G85" s="124">
        <v>0</v>
      </c>
      <c r="H85" s="1"/>
    </row>
    <row r="86" spans="1:8">
      <c r="A86" s="119">
        <v>334306</v>
      </c>
      <c r="B86" s="152" t="s">
        <v>66</v>
      </c>
      <c r="C86" s="350">
        <v>423</v>
      </c>
      <c r="D86" s="350">
        <v>56</v>
      </c>
      <c r="E86" s="350">
        <v>0</v>
      </c>
      <c r="F86" s="262">
        <v>479</v>
      </c>
      <c r="G86" s="124">
        <v>25</v>
      </c>
      <c r="H86" s="1"/>
    </row>
    <row r="87" spans="1:8">
      <c r="A87" s="119">
        <v>341204</v>
      </c>
      <c r="B87" s="152" t="s">
        <v>79</v>
      </c>
      <c r="C87" s="350">
        <v>33</v>
      </c>
      <c r="D87" s="350">
        <v>0</v>
      </c>
      <c r="E87" s="350">
        <v>0</v>
      </c>
      <c r="F87" s="262">
        <v>33</v>
      </c>
      <c r="G87" s="124">
        <v>7</v>
      </c>
      <c r="H87" s="1"/>
    </row>
    <row r="88" spans="1:8">
      <c r="A88" s="119">
        <v>342301</v>
      </c>
      <c r="B88" s="152" t="s">
        <v>85</v>
      </c>
      <c r="C88" s="350">
        <v>10</v>
      </c>
      <c r="D88" s="350">
        <v>0</v>
      </c>
      <c r="E88" s="350">
        <v>0</v>
      </c>
      <c r="F88" s="262">
        <v>10</v>
      </c>
      <c r="G88" s="124">
        <v>0</v>
      </c>
      <c r="H88" s="1"/>
    </row>
    <row r="89" spans="1:8">
      <c r="A89" s="119">
        <v>343202</v>
      </c>
      <c r="B89" s="152" t="s">
        <v>86</v>
      </c>
      <c r="C89" s="350">
        <v>11</v>
      </c>
      <c r="D89" s="350">
        <v>0</v>
      </c>
      <c r="E89" s="350">
        <v>0</v>
      </c>
      <c r="F89" s="262">
        <v>11</v>
      </c>
      <c r="G89" s="124">
        <v>0</v>
      </c>
      <c r="H89" s="1"/>
    </row>
    <row r="90" spans="1:8">
      <c r="A90" s="119">
        <v>343203</v>
      </c>
      <c r="B90" s="152" t="s">
        <v>74</v>
      </c>
      <c r="C90" s="350">
        <v>140</v>
      </c>
      <c r="D90" s="350">
        <v>0</v>
      </c>
      <c r="E90" s="350">
        <v>0</v>
      </c>
      <c r="F90" s="262">
        <v>140</v>
      </c>
      <c r="G90" s="124">
        <v>23</v>
      </c>
      <c r="H90" s="1"/>
    </row>
    <row r="91" spans="1:8">
      <c r="A91" s="182">
        <v>351203</v>
      </c>
      <c r="B91" s="152" t="s">
        <v>34</v>
      </c>
      <c r="C91" s="350">
        <v>79</v>
      </c>
      <c r="D91" s="350">
        <v>33</v>
      </c>
      <c r="E91" s="350">
        <v>0</v>
      </c>
      <c r="F91" s="262">
        <v>112</v>
      </c>
      <c r="G91" s="124">
        <v>3</v>
      </c>
      <c r="H91" s="1"/>
    </row>
    <row r="92" spans="1:8">
      <c r="A92" s="119">
        <v>422603</v>
      </c>
      <c r="B92" s="152" t="s">
        <v>84</v>
      </c>
      <c r="C92" s="350">
        <v>13</v>
      </c>
      <c r="D92" s="350">
        <v>0</v>
      </c>
      <c r="E92" s="350">
        <v>0</v>
      </c>
      <c r="F92" s="262">
        <v>13</v>
      </c>
      <c r="G92" s="124">
        <v>0</v>
      </c>
      <c r="H92" s="1"/>
    </row>
    <row r="93" spans="1:8">
      <c r="A93" s="55">
        <v>431103</v>
      </c>
      <c r="B93" s="152" t="s">
        <v>72</v>
      </c>
      <c r="C93" s="350">
        <v>49</v>
      </c>
      <c r="D93" s="350">
        <v>25</v>
      </c>
      <c r="E93" s="350">
        <v>0</v>
      </c>
      <c r="F93" s="262">
        <v>74</v>
      </c>
      <c r="G93" s="124">
        <v>24</v>
      </c>
      <c r="H93" s="1"/>
    </row>
    <row r="94" spans="1:8">
      <c r="A94" s="119">
        <v>441403</v>
      </c>
      <c r="B94" s="152" t="s">
        <v>97</v>
      </c>
      <c r="C94" s="350">
        <v>0</v>
      </c>
      <c r="D94" s="350">
        <v>0</v>
      </c>
      <c r="E94" s="350">
        <v>0</v>
      </c>
      <c r="F94" s="262">
        <v>0</v>
      </c>
      <c r="G94" s="124">
        <v>2</v>
      </c>
      <c r="H94" s="1"/>
    </row>
    <row r="95" spans="1:8">
      <c r="A95" s="119">
        <v>514207</v>
      </c>
      <c r="B95" s="152" t="s">
        <v>63</v>
      </c>
      <c r="C95" s="350">
        <v>57</v>
      </c>
      <c r="D95" s="350">
        <v>38</v>
      </c>
      <c r="E95" s="350">
        <v>0</v>
      </c>
      <c r="F95" s="262">
        <v>95</v>
      </c>
      <c r="G95" s="124">
        <v>48</v>
      </c>
      <c r="H95" s="1"/>
    </row>
    <row r="96" spans="1:8">
      <c r="A96" s="119">
        <v>514208</v>
      </c>
      <c r="B96" s="152" t="s">
        <v>415</v>
      </c>
      <c r="C96" s="350">
        <v>35</v>
      </c>
      <c r="D96" s="350">
        <v>0</v>
      </c>
      <c r="E96" s="350">
        <v>0</v>
      </c>
      <c r="F96" s="262">
        <v>35</v>
      </c>
      <c r="G96" s="124">
        <v>0</v>
      </c>
      <c r="H96" s="1"/>
    </row>
    <row r="97" spans="1:8">
      <c r="A97" s="138">
        <v>531202</v>
      </c>
      <c r="B97" s="152" t="s">
        <v>403</v>
      </c>
      <c r="C97" s="350">
        <v>27</v>
      </c>
      <c r="D97" s="350">
        <v>0</v>
      </c>
      <c r="E97" s="350">
        <v>0</v>
      </c>
      <c r="F97" s="262">
        <v>27</v>
      </c>
      <c r="G97" s="124">
        <v>0</v>
      </c>
      <c r="H97" s="1"/>
    </row>
    <row r="98" spans="1:8">
      <c r="A98" s="138">
        <v>532102</v>
      </c>
      <c r="B98" s="152" t="s">
        <v>28</v>
      </c>
      <c r="C98" s="350">
        <v>48</v>
      </c>
      <c r="D98" s="350">
        <v>0</v>
      </c>
      <c r="E98" s="350">
        <v>0</v>
      </c>
      <c r="F98" s="262">
        <v>48</v>
      </c>
      <c r="G98" s="124">
        <v>21</v>
      </c>
      <c r="H98" s="1"/>
    </row>
    <row r="99" spans="1:8">
      <c r="A99" s="19">
        <v>541315</v>
      </c>
      <c r="B99" s="152" t="s">
        <v>61</v>
      </c>
      <c r="C99" s="350">
        <v>13</v>
      </c>
      <c r="D99" s="350">
        <v>12</v>
      </c>
      <c r="E99" s="350">
        <v>0</v>
      </c>
      <c r="F99" s="262">
        <v>25</v>
      </c>
      <c r="G99" s="124">
        <v>6</v>
      </c>
      <c r="H99" s="1"/>
    </row>
    <row r="100" spans="1:8" ht="31.5" customHeight="1">
      <c r="A100" s="1165" t="s">
        <v>260</v>
      </c>
      <c r="B100" s="1216"/>
      <c r="C100" s="615">
        <v>1312</v>
      </c>
      <c r="D100" s="615">
        <v>310</v>
      </c>
      <c r="E100" s="615">
        <v>10</v>
      </c>
      <c r="F100" s="216">
        <v>1632</v>
      </c>
      <c r="G100" s="339">
        <v>267</v>
      </c>
      <c r="H100" s="1"/>
    </row>
  </sheetData>
  <mergeCells count="20">
    <mergeCell ref="A68:B68"/>
    <mergeCell ref="A74:H74"/>
    <mergeCell ref="G68:G69"/>
    <mergeCell ref="H68:H69"/>
    <mergeCell ref="A100:B100"/>
    <mergeCell ref="A69:F69"/>
    <mergeCell ref="A70:H70"/>
    <mergeCell ref="A71:B71"/>
    <mergeCell ref="H2:H5"/>
    <mergeCell ref="F6:F35"/>
    <mergeCell ref="A35:B35"/>
    <mergeCell ref="G35:G36"/>
    <mergeCell ref="H35:H36"/>
    <mergeCell ref="A36:F36"/>
    <mergeCell ref="A2:A5"/>
    <mergeCell ref="C2:C5"/>
    <mergeCell ref="D2:D5"/>
    <mergeCell ref="E2:E5"/>
    <mergeCell ref="F2:F5"/>
    <mergeCell ref="G2:G5"/>
  </mergeCells>
  <pageMargins left="0.11811023622047245" right="0.19685039370078741" top="0.35433070866141736" bottom="0.35433070866141736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2"/>
  <sheetViews>
    <sheetView showWhiteSpace="0" view="pageLayout" zoomScaleNormal="100" workbookViewId="0">
      <selection activeCell="A67" sqref="A67"/>
    </sheetView>
  </sheetViews>
  <sheetFormatPr defaultRowHeight="12.75"/>
  <cols>
    <col min="1" max="1" width="6.5703125" customWidth="1"/>
    <col min="2" max="2" width="34" style="189" customWidth="1"/>
    <col min="3" max="3" width="7.85546875" customWidth="1"/>
    <col min="4" max="6" width="7.42578125" customWidth="1"/>
    <col min="7" max="7" width="9.28515625" style="3" customWidth="1"/>
    <col min="8" max="8" width="10.28515625" style="3" customWidth="1"/>
  </cols>
  <sheetData>
    <row r="1" spans="1:8" ht="20.25" customHeight="1">
      <c r="B1" s="874" t="s">
        <v>216</v>
      </c>
      <c r="C1" s="874"/>
      <c r="D1" s="874"/>
      <c r="E1" s="3" t="s">
        <v>435</v>
      </c>
    </row>
    <row r="3" spans="1:8">
      <c r="A3" s="1069" t="s">
        <v>185</v>
      </c>
      <c r="B3" s="344" t="s">
        <v>183</v>
      </c>
      <c r="C3" s="1296" t="s">
        <v>0</v>
      </c>
      <c r="D3" s="1296" t="s">
        <v>1</v>
      </c>
      <c r="E3" s="1296" t="s">
        <v>2</v>
      </c>
      <c r="F3" s="1296" t="s">
        <v>3</v>
      </c>
      <c r="G3" s="1300" t="s">
        <v>182</v>
      </c>
      <c r="H3" s="1293" t="s">
        <v>348</v>
      </c>
    </row>
    <row r="4" spans="1:8" ht="25.5">
      <c r="A4" s="1069"/>
      <c r="B4" s="263" t="s">
        <v>337</v>
      </c>
      <c r="C4" s="1296"/>
      <c r="D4" s="1296"/>
      <c r="E4" s="1296"/>
      <c r="F4" s="1296"/>
      <c r="G4" s="1300"/>
      <c r="H4" s="1293"/>
    </row>
    <row r="5" spans="1:8">
      <c r="A5" s="1069"/>
      <c r="B5" s="177" t="s">
        <v>187</v>
      </c>
      <c r="C5" s="1296"/>
      <c r="D5" s="1296"/>
      <c r="E5" s="1296"/>
      <c r="F5" s="1296"/>
      <c r="G5" s="1300"/>
      <c r="H5" s="1293"/>
    </row>
    <row r="6" spans="1:8" ht="25.5">
      <c r="A6" s="1069"/>
      <c r="B6" s="191" t="s">
        <v>188</v>
      </c>
      <c r="C6" s="1296"/>
      <c r="D6" s="1296"/>
      <c r="E6" s="1296"/>
      <c r="F6" s="1296"/>
      <c r="G6" s="1300"/>
      <c r="H6" s="1293"/>
    </row>
    <row r="7" spans="1:8">
      <c r="A7" s="31">
        <v>512001</v>
      </c>
      <c r="B7" s="25" t="s">
        <v>32</v>
      </c>
      <c r="C7" s="261">
        <v>15</v>
      </c>
      <c r="D7" s="261">
        <v>25</v>
      </c>
      <c r="E7" s="261">
        <v>14</v>
      </c>
      <c r="F7" s="1303"/>
      <c r="G7" s="625">
        <v>54</v>
      </c>
      <c r="H7" s="217">
        <v>9</v>
      </c>
    </row>
    <row r="8" spans="1:8" s="116" customFormat="1" ht="12">
      <c r="A8" s="160">
        <v>514101</v>
      </c>
      <c r="B8" s="25" t="s">
        <v>10</v>
      </c>
      <c r="C8" s="261">
        <v>5</v>
      </c>
      <c r="D8" s="261">
        <v>7</v>
      </c>
      <c r="E8" s="261">
        <v>1</v>
      </c>
      <c r="F8" s="1303"/>
      <c r="G8" s="625">
        <v>13</v>
      </c>
      <c r="H8" s="217">
        <v>0</v>
      </c>
    </row>
    <row r="9" spans="1:8" s="116" customFormat="1" ht="12">
      <c r="A9" s="50">
        <v>522301</v>
      </c>
      <c r="B9" s="25" t="s">
        <v>11</v>
      </c>
      <c r="C9" s="261">
        <v>21</v>
      </c>
      <c r="D9" s="261">
        <v>15</v>
      </c>
      <c r="E9" s="261">
        <v>17</v>
      </c>
      <c r="F9" s="1303"/>
      <c r="G9" s="625">
        <v>53</v>
      </c>
      <c r="H9" s="217">
        <v>8</v>
      </c>
    </row>
    <row r="10" spans="1:8" s="116" customFormat="1" ht="12">
      <c r="A10" s="31">
        <v>712101</v>
      </c>
      <c r="B10" s="25" t="s">
        <v>13</v>
      </c>
      <c r="C10" s="261">
        <v>1</v>
      </c>
      <c r="D10" s="261">
        <v>1</v>
      </c>
      <c r="E10" s="261">
        <v>0</v>
      </c>
      <c r="F10" s="1303"/>
      <c r="G10" s="625">
        <v>2</v>
      </c>
      <c r="H10" s="217">
        <v>0</v>
      </c>
    </row>
    <row r="11" spans="1:8" s="116" customFormat="1" ht="12">
      <c r="A11" s="31">
        <v>712905</v>
      </c>
      <c r="B11" s="29" t="s">
        <v>25</v>
      </c>
      <c r="C11" s="261">
        <v>2</v>
      </c>
      <c r="D11" s="261">
        <v>3</v>
      </c>
      <c r="E11" s="261">
        <v>1</v>
      </c>
      <c r="F11" s="1303"/>
      <c r="G11" s="625">
        <v>6</v>
      </c>
      <c r="H11" s="217">
        <v>0</v>
      </c>
    </row>
    <row r="12" spans="1:8" s="116" customFormat="1" ht="12">
      <c r="A12" s="160">
        <v>713201</v>
      </c>
      <c r="B12" s="25" t="s">
        <v>33</v>
      </c>
      <c r="C12" s="261">
        <v>2</v>
      </c>
      <c r="D12" s="261">
        <v>0</v>
      </c>
      <c r="E12" s="261">
        <v>0</v>
      </c>
      <c r="F12" s="1303"/>
      <c r="G12" s="625">
        <v>2</v>
      </c>
      <c r="H12" s="217">
        <v>0</v>
      </c>
    </row>
    <row r="13" spans="1:8" s="116" customFormat="1" ht="12">
      <c r="A13" s="160">
        <v>721306</v>
      </c>
      <c r="B13" s="25" t="s">
        <v>9</v>
      </c>
      <c r="C13" s="261">
        <v>0</v>
      </c>
      <c r="D13" s="261">
        <v>1</v>
      </c>
      <c r="E13" s="261">
        <v>0</v>
      </c>
      <c r="F13" s="1303"/>
      <c r="G13" s="625">
        <v>1</v>
      </c>
      <c r="H13" s="217">
        <v>0</v>
      </c>
    </row>
    <row r="14" spans="1:8" s="116" customFormat="1" ht="12">
      <c r="A14" s="82">
        <v>722204</v>
      </c>
      <c r="B14" s="25" t="s">
        <v>14</v>
      </c>
      <c r="C14" s="261">
        <v>3</v>
      </c>
      <c r="D14" s="261">
        <v>3</v>
      </c>
      <c r="E14" s="261">
        <v>3</v>
      </c>
      <c r="F14" s="1303"/>
      <c r="G14" s="625">
        <v>9</v>
      </c>
      <c r="H14" s="217">
        <v>0</v>
      </c>
    </row>
    <row r="15" spans="1:8" s="116" customFormat="1" ht="12">
      <c r="A15" s="31">
        <v>723103</v>
      </c>
      <c r="B15" s="25" t="s">
        <v>15</v>
      </c>
      <c r="C15" s="261">
        <v>3</v>
      </c>
      <c r="D15" s="261">
        <v>2</v>
      </c>
      <c r="E15" s="261">
        <v>2</v>
      </c>
      <c r="F15" s="1303"/>
      <c r="G15" s="625">
        <v>7</v>
      </c>
      <c r="H15" s="217">
        <v>0</v>
      </c>
    </row>
    <row r="16" spans="1:8" s="116" customFormat="1" ht="12">
      <c r="A16" s="160">
        <v>741103</v>
      </c>
      <c r="B16" s="25" t="s">
        <v>16</v>
      </c>
      <c r="C16" s="261">
        <v>0</v>
      </c>
      <c r="D16" s="261">
        <v>9</v>
      </c>
      <c r="E16" s="261">
        <v>11</v>
      </c>
      <c r="F16" s="1303"/>
      <c r="G16" s="625">
        <v>20</v>
      </c>
      <c r="H16" s="217">
        <v>1</v>
      </c>
    </row>
    <row r="17" spans="1:8" s="116" customFormat="1" ht="12">
      <c r="A17" s="160">
        <v>741201</v>
      </c>
      <c r="B17" s="25" t="s">
        <v>18</v>
      </c>
      <c r="C17" s="261">
        <v>22</v>
      </c>
      <c r="D17" s="261">
        <v>0</v>
      </c>
      <c r="E17" s="261">
        <v>0</v>
      </c>
      <c r="F17" s="1303"/>
      <c r="G17" s="625">
        <v>22</v>
      </c>
      <c r="H17" s="217">
        <v>0</v>
      </c>
    </row>
    <row r="18" spans="1:8" s="116" customFormat="1" ht="24">
      <c r="A18" s="160">
        <v>741203</v>
      </c>
      <c r="B18" s="25" t="s">
        <v>17</v>
      </c>
      <c r="C18" s="261">
        <v>1</v>
      </c>
      <c r="D18" s="261">
        <v>0</v>
      </c>
      <c r="E18" s="261">
        <v>0</v>
      </c>
      <c r="F18" s="1303"/>
      <c r="G18" s="625">
        <v>1</v>
      </c>
      <c r="H18" s="217">
        <v>0</v>
      </c>
    </row>
    <row r="19" spans="1:8" s="116" customFormat="1" ht="12">
      <c r="A19" s="31">
        <v>751201</v>
      </c>
      <c r="B19" s="25" t="s">
        <v>19</v>
      </c>
      <c r="C19" s="261">
        <v>12</v>
      </c>
      <c r="D19" s="261">
        <v>6</v>
      </c>
      <c r="E19" s="261">
        <v>4</v>
      </c>
      <c r="F19" s="1303"/>
      <c r="G19" s="625">
        <v>22</v>
      </c>
      <c r="H19" s="217">
        <v>1</v>
      </c>
    </row>
    <row r="20" spans="1:8" s="116" customFormat="1" ht="12">
      <c r="A20" s="30">
        <v>751204</v>
      </c>
      <c r="B20" s="25" t="s">
        <v>20</v>
      </c>
      <c r="C20" s="261">
        <v>3</v>
      </c>
      <c r="D20" s="261">
        <v>2</v>
      </c>
      <c r="E20" s="261">
        <v>2</v>
      </c>
      <c r="F20" s="1303"/>
      <c r="G20" s="625">
        <v>7</v>
      </c>
      <c r="H20" s="217">
        <v>0</v>
      </c>
    </row>
    <row r="21" spans="1:8" s="116" customFormat="1" ht="12">
      <c r="A21" s="30">
        <v>753105</v>
      </c>
      <c r="B21" s="25" t="s">
        <v>22</v>
      </c>
      <c r="C21" s="261">
        <v>2</v>
      </c>
      <c r="D21" s="261">
        <v>1</v>
      </c>
      <c r="E21" s="261">
        <v>2</v>
      </c>
      <c r="F21" s="1303"/>
      <c r="G21" s="625">
        <v>5</v>
      </c>
      <c r="H21" s="217">
        <v>0</v>
      </c>
    </row>
    <row r="22" spans="1:8" s="116" customFormat="1" ht="12">
      <c r="A22" s="30">
        <v>753402</v>
      </c>
      <c r="B22" s="25" t="s">
        <v>23</v>
      </c>
      <c r="C22" s="261">
        <v>0</v>
      </c>
      <c r="D22" s="261">
        <v>1</v>
      </c>
      <c r="E22" s="261">
        <v>2</v>
      </c>
      <c r="F22" s="1303"/>
      <c r="G22" s="625">
        <v>3</v>
      </c>
      <c r="H22" s="217">
        <v>0</v>
      </c>
    </row>
    <row r="23" spans="1:8" s="116" customFormat="1" ht="24">
      <c r="A23" s="30">
        <v>911205</v>
      </c>
      <c r="B23" s="25" t="s">
        <v>99</v>
      </c>
      <c r="C23" s="261">
        <v>5</v>
      </c>
      <c r="D23" s="261">
        <v>5</v>
      </c>
      <c r="E23" s="261">
        <v>0</v>
      </c>
      <c r="F23" s="1303"/>
      <c r="G23" s="625">
        <v>10</v>
      </c>
      <c r="H23" s="217">
        <v>0</v>
      </c>
    </row>
    <row r="24" spans="1:8" s="116" customFormat="1" ht="18.75" customHeight="1">
      <c r="A24" s="1098" t="s">
        <v>201</v>
      </c>
      <c r="B24" s="1098"/>
      <c r="C24" s="100">
        <v>97</v>
      </c>
      <c r="D24" s="100">
        <v>81</v>
      </c>
      <c r="E24" s="100">
        <v>59</v>
      </c>
      <c r="F24" s="1303"/>
      <c r="G24" s="1249">
        <v>237</v>
      </c>
      <c r="H24" s="1089">
        <v>19</v>
      </c>
    </row>
    <row r="25" spans="1:8" s="116" customFormat="1" ht="24.75" customHeight="1">
      <c r="A25" s="1164" t="s">
        <v>184</v>
      </c>
      <c r="B25" s="1164"/>
      <c r="C25" s="1164"/>
      <c r="D25" s="1164"/>
      <c r="E25" s="1164"/>
      <c r="F25" s="1164"/>
      <c r="G25" s="1249"/>
      <c r="H25" s="1089"/>
    </row>
    <row r="26" spans="1:8" s="116" customFormat="1" ht="13.5" customHeight="1">
      <c r="A26" s="52">
        <v>311410</v>
      </c>
      <c r="B26" s="187" t="s">
        <v>41</v>
      </c>
      <c r="C26" s="195">
        <v>22</v>
      </c>
      <c r="D26" s="195">
        <v>19</v>
      </c>
      <c r="E26" s="195">
        <v>17</v>
      </c>
      <c r="F26" s="195">
        <v>13</v>
      </c>
      <c r="G26" s="325">
        <v>71</v>
      </c>
      <c r="H26" s="125">
        <v>5</v>
      </c>
    </row>
    <row r="27" spans="1:8" s="116" customFormat="1" ht="13.5" customHeight="1">
      <c r="A27" s="171">
        <v>331403</v>
      </c>
      <c r="B27" s="38" t="s">
        <v>56</v>
      </c>
      <c r="C27" s="195">
        <v>11</v>
      </c>
      <c r="D27" s="195">
        <v>14</v>
      </c>
      <c r="E27" s="195">
        <v>6</v>
      </c>
      <c r="F27" s="195">
        <v>19</v>
      </c>
      <c r="G27" s="325">
        <v>50</v>
      </c>
      <c r="H27" s="125">
        <v>1</v>
      </c>
    </row>
    <row r="28" spans="1:8" s="58" customFormat="1" ht="12">
      <c r="A28" s="171">
        <v>333906</v>
      </c>
      <c r="B28" s="38" t="s">
        <v>45</v>
      </c>
      <c r="C28" s="195">
        <v>13</v>
      </c>
      <c r="D28" s="195">
        <v>0</v>
      </c>
      <c r="E28" s="195">
        <v>0</v>
      </c>
      <c r="F28" s="195">
        <v>10</v>
      </c>
      <c r="G28" s="325">
        <v>23</v>
      </c>
      <c r="H28" s="125">
        <v>8</v>
      </c>
    </row>
    <row r="29" spans="1:8" s="97" customFormat="1" ht="12">
      <c r="A29" s="171">
        <v>343404</v>
      </c>
      <c r="B29" s="38" t="s">
        <v>48</v>
      </c>
      <c r="C29" s="195">
        <v>20</v>
      </c>
      <c r="D29" s="195">
        <v>19</v>
      </c>
      <c r="E29" s="195">
        <v>22</v>
      </c>
      <c r="F29" s="195">
        <v>27</v>
      </c>
      <c r="G29" s="325">
        <v>88</v>
      </c>
      <c r="H29" s="125">
        <v>10</v>
      </c>
    </row>
    <row r="30" spans="1:8" s="97" customFormat="1" ht="12">
      <c r="A30" s="171">
        <v>351203</v>
      </c>
      <c r="B30" s="38" t="s">
        <v>34</v>
      </c>
      <c r="C30" s="195">
        <v>31</v>
      </c>
      <c r="D30" s="195">
        <v>53</v>
      </c>
      <c r="E30" s="195">
        <v>26</v>
      </c>
      <c r="F30" s="195">
        <v>30</v>
      </c>
      <c r="G30" s="325">
        <v>140</v>
      </c>
      <c r="H30" s="125">
        <v>8</v>
      </c>
    </row>
    <row r="31" spans="1:8" s="97" customFormat="1" ht="12">
      <c r="A31" s="171">
        <v>422103</v>
      </c>
      <c r="B31" s="38" t="s">
        <v>44</v>
      </c>
      <c r="C31" s="195">
        <v>10</v>
      </c>
      <c r="D31" s="195">
        <v>10</v>
      </c>
      <c r="E31" s="195">
        <v>10</v>
      </c>
      <c r="F31" s="195">
        <v>0</v>
      </c>
      <c r="G31" s="325">
        <v>30</v>
      </c>
      <c r="H31" s="125">
        <v>0</v>
      </c>
    </row>
    <row r="32" spans="1:8" s="97" customFormat="1" ht="12">
      <c r="A32" s="171">
        <v>422402</v>
      </c>
      <c r="B32" s="38" t="s">
        <v>46</v>
      </c>
      <c r="C32" s="195">
        <v>17</v>
      </c>
      <c r="D32" s="195">
        <v>16</v>
      </c>
      <c r="E32" s="195">
        <v>17</v>
      </c>
      <c r="F32" s="195">
        <v>19</v>
      </c>
      <c r="G32" s="325">
        <v>69</v>
      </c>
      <c r="H32" s="125">
        <v>17</v>
      </c>
    </row>
    <row r="33" spans="1:8" s="97" customFormat="1" ht="12">
      <c r="A33" s="171">
        <v>513101</v>
      </c>
      <c r="B33" s="38" t="s">
        <v>47</v>
      </c>
      <c r="C33" s="195">
        <v>17</v>
      </c>
      <c r="D33" s="195">
        <v>10</v>
      </c>
      <c r="E33" s="195">
        <v>14</v>
      </c>
      <c r="F33" s="195">
        <v>8</v>
      </c>
      <c r="G33" s="325">
        <v>49</v>
      </c>
      <c r="H33" s="125">
        <v>9</v>
      </c>
    </row>
    <row r="34" spans="1:8" s="97" customFormat="1" ht="19.5" customHeight="1">
      <c r="A34" s="1104" t="s">
        <v>189</v>
      </c>
      <c r="B34" s="1104"/>
      <c r="C34" s="345">
        <v>141</v>
      </c>
      <c r="D34" s="345">
        <v>141</v>
      </c>
      <c r="E34" s="345">
        <v>112</v>
      </c>
      <c r="F34" s="345">
        <v>126</v>
      </c>
      <c r="G34" s="1301">
        <v>520</v>
      </c>
      <c r="H34" s="1302">
        <v>58</v>
      </c>
    </row>
    <row r="35" spans="1:8" ht="18.75" customHeight="1">
      <c r="A35" s="1106" t="s">
        <v>192</v>
      </c>
      <c r="B35" s="1106"/>
      <c r="C35" s="1106"/>
      <c r="D35" s="1106"/>
      <c r="E35" s="1106"/>
      <c r="F35" s="1106"/>
      <c r="G35" s="1301"/>
      <c r="H35" s="1302"/>
    </row>
    <row r="36" spans="1:8">
      <c r="A36" s="130"/>
      <c r="B36" s="342"/>
      <c r="C36" s="131"/>
      <c r="D36" s="131"/>
      <c r="E36" s="131"/>
      <c r="F36" s="131"/>
      <c r="G36" s="343"/>
      <c r="H36" s="343"/>
    </row>
    <row r="37" spans="1:8">
      <c r="A37" s="130"/>
      <c r="B37" s="342"/>
      <c r="C37" s="131"/>
      <c r="D37" s="131"/>
      <c r="E37" s="131"/>
      <c r="F37" s="131"/>
      <c r="G37" s="343"/>
      <c r="H37" s="343"/>
    </row>
    <row r="38" spans="1:8" ht="28.5" customHeight="1">
      <c r="A38" s="1075" t="s">
        <v>195</v>
      </c>
      <c r="B38" s="1075"/>
      <c r="C38" s="333">
        <v>238</v>
      </c>
      <c r="D38" s="333">
        <v>222</v>
      </c>
      <c r="E38" s="333">
        <v>171</v>
      </c>
      <c r="F38" s="333">
        <v>126</v>
      </c>
      <c r="G38" s="332">
        <v>757</v>
      </c>
      <c r="H38" s="169">
        <v>77</v>
      </c>
    </row>
    <row r="39" spans="1:8">
      <c r="C39" s="48"/>
      <c r="D39" s="48"/>
      <c r="E39" s="48"/>
      <c r="F39" s="48"/>
      <c r="G39" s="48"/>
      <c r="H39" s="48"/>
    </row>
    <row r="40" spans="1:8">
      <c r="C40" s="47"/>
      <c r="D40" s="47"/>
      <c r="E40" s="47"/>
      <c r="F40" s="47"/>
      <c r="G40" s="46"/>
      <c r="H40" s="46"/>
    </row>
    <row r="41" spans="1:8" ht="12.75" customHeight="1">
      <c r="A41" s="876" t="s">
        <v>283</v>
      </c>
      <c r="B41" s="876"/>
      <c r="C41" s="876"/>
      <c r="D41" s="876"/>
      <c r="E41" s="876"/>
      <c r="F41" s="876"/>
      <c r="G41" s="876"/>
      <c r="H41" s="876"/>
    </row>
    <row r="42" spans="1:8">
      <c r="C42" s="47"/>
      <c r="D42" s="47"/>
      <c r="E42" s="47"/>
      <c r="F42" s="47"/>
      <c r="G42" s="46"/>
      <c r="H42" s="46"/>
    </row>
    <row r="43" spans="1:8" ht="78.75">
      <c r="A43" s="308" t="s">
        <v>185</v>
      </c>
      <c r="B43" s="322" t="s">
        <v>313</v>
      </c>
      <c r="C43" s="323" t="s">
        <v>4</v>
      </c>
      <c r="D43" s="323" t="s">
        <v>5</v>
      </c>
      <c r="E43" s="334" t="s">
        <v>289</v>
      </c>
      <c r="F43" s="400" t="s">
        <v>348</v>
      </c>
      <c r="G43" s="46"/>
      <c r="H43" s="46"/>
    </row>
    <row r="44" spans="1:8">
      <c r="A44" s="55">
        <v>321402</v>
      </c>
      <c r="B44" s="670" t="s">
        <v>66</v>
      </c>
      <c r="C44" s="350">
        <v>18</v>
      </c>
      <c r="D44" s="350">
        <v>8</v>
      </c>
      <c r="E44" s="410">
        <v>26</v>
      </c>
      <c r="F44" s="408">
        <v>0</v>
      </c>
      <c r="G44" s="46"/>
      <c r="H44" s="46"/>
    </row>
    <row r="45" spans="1:8">
      <c r="A45" s="99">
        <v>325509</v>
      </c>
      <c r="B45" s="95" t="s">
        <v>65</v>
      </c>
      <c r="C45" s="350">
        <v>25</v>
      </c>
      <c r="D45" s="350">
        <v>0</v>
      </c>
      <c r="E45" s="410">
        <v>25</v>
      </c>
      <c r="F45" s="408">
        <v>0</v>
      </c>
      <c r="G45" s="46"/>
      <c r="H45" s="46"/>
    </row>
    <row r="46" spans="1:8">
      <c r="A46" s="16">
        <v>343203</v>
      </c>
      <c r="B46" s="670" t="s">
        <v>74</v>
      </c>
      <c r="C46" s="350">
        <v>4</v>
      </c>
      <c r="D46" s="350">
        <v>0</v>
      </c>
      <c r="E46" s="410">
        <v>4</v>
      </c>
      <c r="F46" s="408">
        <v>4</v>
      </c>
      <c r="G46" s="46"/>
      <c r="H46" s="46"/>
    </row>
    <row r="47" spans="1:8">
      <c r="A47" s="55">
        <v>351203</v>
      </c>
      <c r="B47" s="670" t="s">
        <v>34</v>
      </c>
      <c r="C47" s="350">
        <v>6</v>
      </c>
      <c r="D47" s="350">
        <v>4</v>
      </c>
      <c r="E47" s="410">
        <v>10</v>
      </c>
      <c r="F47" s="408">
        <v>0</v>
      </c>
      <c r="G47" s="46"/>
      <c r="H47" s="46"/>
    </row>
    <row r="48" spans="1:8">
      <c r="A48" s="55">
        <v>431103</v>
      </c>
      <c r="B48" s="95" t="s">
        <v>72</v>
      </c>
      <c r="C48" s="350">
        <v>0</v>
      </c>
      <c r="D48" s="350">
        <v>4</v>
      </c>
      <c r="E48" s="410">
        <v>4</v>
      </c>
      <c r="F48" s="408">
        <v>0</v>
      </c>
      <c r="G48" s="46"/>
      <c r="H48" s="46"/>
    </row>
    <row r="49" spans="1:8">
      <c r="A49" s="55">
        <v>514207</v>
      </c>
      <c r="B49" s="95" t="s">
        <v>63</v>
      </c>
      <c r="C49" s="350">
        <v>44</v>
      </c>
      <c r="D49" s="350">
        <v>6</v>
      </c>
      <c r="E49" s="410">
        <v>50</v>
      </c>
      <c r="F49" s="408">
        <v>5</v>
      </c>
      <c r="G49" s="46"/>
      <c r="H49" s="46"/>
    </row>
    <row r="50" spans="1:8">
      <c r="A50" s="55">
        <v>532102</v>
      </c>
      <c r="B50" s="670" t="s">
        <v>28</v>
      </c>
      <c r="C50" s="350">
        <v>0</v>
      </c>
      <c r="D50" s="350">
        <v>0</v>
      </c>
      <c r="E50" s="410">
        <v>0</v>
      </c>
      <c r="F50" s="408">
        <v>5</v>
      </c>
      <c r="G50" s="46"/>
      <c r="H50" s="46"/>
    </row>
    <row r="51" spans="1:8" ht="16.5" customHeight="1">
      <c r="A51" s="1165" t="s">
        <v>260</v>
      </c>
      <c r="B51" s="1216"/>
      <c r="C51" s="679">
        <v>97</v>
      </c>
      <c r="D51" s="679">
        <v>22</v>
      </c>
      <c r="E51" s="340">
        <v>119</v>
      </c>
      <c r="F51" s="339">
        <v>14</v>
      </c>
      <c r="G51" s="46"/>
      <c r="H51" s="46"/>
    </row>
    <row r="52" spans="1:8">
      <c r="C52" s="47"/>
      <c r="D52" s="47"/>
      <c r="E52" s="47"/>
      <c r="F52" s="47"/>
      <c r="G52" s="46"/>
      <c r="H52" s="46"/>
    </row>
  </sheetData>
  <mergeCells count="20">
    <mergeCell ref="A35:F35"/>
    <mergeCell ref="A3:A6"/>
    <mergeCell ref="C3:C6"/>
    <mergeCell ref="F7:F24"/>
    <mergeCell ref="G3:G6"/>
    <mergeCell ref="A51:B51"/>
    <mergeCell ref="B1:D1"/>
    <mergeCell ref="D3:D6"/>
    <mergeCell ref="E3:E6"/>
    <mergeCell ref="F3:F6"/>
    <mergeCell ref="A41:H41"/>
    <mergeCell ref="A38:B38"/>
    <mergeCell ref="H3:H6"/>
    <mergeCell ref="A24:B24"/>
    <mergeCell ref="G24:G25"/>
    <mergeCell ref="H24:H25"/>
    <mergeCell ref="G34:G35"/>
    <mergeCell ref="H34:H35"/>
    <mergeCell ref="A25:F25"/>
    <mergeCell ref="A34:B34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94"/>
  <sheetViews>
    <sheetView showWhiteSpace="0" view="pageLayout" zoomScaleNormal="100" workbookViewId="0">
      <selection activeCell="E91" sqref="E91"/>
    </sheetView>
  </sheetViews>
  <sheetFormatPr defaultRowHeight="12.75"/>
  <cols>
    <col min="1" max="1" width="7.5703125" customWidth="1"/>
    <col min="2" max="2" width="34.28515625" customWidth="1"/>
    <col min="3" max="7" width="9.140625" style="47"/>
    <col min="8" max="8" width="11.140625" style="47" customWidth="1"/>
  </cols>
  <sheetData>
    <row r="1" spans="1:8" ht="18">
      <c r="B1" s="117" t="s">
        <v>217</v>
      </c>
      <c r="D1" s="3" t="s">
        <v>435</v>
      </c>
    </row>
    <row r="3" spans="1:8">
      <c r="A3" s="1094" t="s">
        <v>198</v>
      </c>
      <c r="B3" s="7" t="s">
        <v>183</v>
      </c>
      <c r="C3" s="1229" t="s">
        <v>0</v>
      </c>
      <c r="D3" s="1229" t="s">
        <v>1</v>
      </c>
      <c r="E3" s="1232" t="s">
        <v>2</v>
      </c>
      <c r="F3" s="1258" t="s">
        <v>3</v>
      </c>
      <c r="G3" s="978" t="s">
        <v>182</v>
      </c>
      <c r="H3" s="1293" t="s">
        <v>348</v>
      </c>
    </row>
    <row r="4" spans="1:8" ht="25.5">
      <c r="A4" s="1095"/>
      <c r="B4" s="179" t="s">
        <v>337</v>
      </c>
      <c r="C4" s="1230"/>
      <c r="D4" s="1230"/>
      <c r="E4" s="1233"/>
      <c r="F4" s="1259"/>
      <c r="G4" s="978"/>
      <c r="H4" s="1293"/>
    </row>
    <row r="5" spans="1:8">
      <c r="A5" s="1095"/>
      <c r="B5" s="105" t="s">
        <v>187</v>
      </c>
      <c r="C5" s="1230"/>
      <c r="D5" s="1230"/>
      <c r="E5" s="1233"/>
      <c r="F5" s="1259"/>
      <c r="G5" s="978"/>
      <c r="H5" s="1293"/>
    </row>
    <row r="6" spans="1:8" ht="14.25" customHeight="1">
      <c r="A6" s="1096"/>
      <c r="B6" s="192" t="s">
        <v>261</v>
      </c>
      <c r="C6" s="1231"/>
      <c r="D6" s="1231"/>
      <c r="E6" s="1234"/>
      <c r="F6" s="1260"/>
      <c r="G6" s="978"/>
      <c r="H6" s="1293"/>
    </row>
    <row r="7" spans="1:8">
      <c r="A7" s="15">
        <v>343101</v>
      </c>
      <c r="B7" s="29" t="s">
        <v>29</v>
      </c>
      <c r="C7" s="261">
        <v>15</v>
      </c>
      <c r="D7" s="261">
        <v>0</v>
      </c>
      <c r="E7" s="261">
        <v>17</v>
      </c>
      <c r="F7" s="1157"/>
      <c r="G7" s="330">
        <v>32</v>
      </c>
      <c r="H7" s="122">
        <v>7</v>
      </c>
    </row>
    <row r="8" spans="1:8">
      <c r="A8" s="72">
        <v>512001</v>
      </c>
      <c r="B8" s="29" t="s">
        <v>32</v>
      </c>
      <c r="C8" s="261">
        <v>41</v>
      </c>
      <c r="D8" s="261">
        <v>38</v>
      </c>
      <c r="E8" s="261">
        <v>39</v>
      </c>
      <c r="F8" s="1091"/>
      <c r="G8" s="330">
        <v>118</v>
      </c>
      <c r="H8" s="122">
        <v>22</v>
      </c>
    </row>
    <row r="9" spans="1:8">
      <c r="A9" s="31">
        <v>514101</v>
      </c>
      <c r="B9" s="29" t="s">
        <v>10</v>
      </c>
      <c r="C9" s="261">
        <v>31</v>
      </c>
      <c r="D9" s="261">
        <v>20</v>
      </c>
      <c r="E9" s="261">
        <v>21</v>
      </c>
      <c r="F9" s="1091"/>
      <c r="G9" s="330">
        <v>72</v>
      </c>
      <c r="H9" s="122">
        <v>0</v>
      </c>
    </row>
    <row r="10" spans="1:8">
      <c r="A10" s="31">
        <v>522301</v>
      </c>
      <c r="B10" s="29" t="s">
        <v>11</v>
      </c>
      <c r="C10" s="261">
        <v>18</v>
      </c>
      <c r="D10" s="261">
        <v>11</v>
      </c>
      <c r="E10" s="261">
        <v>8</v>
      </c>
      <c r="F10" s="1091"/>
      <c r="G10" s="330">
        <v>37</v>
      </c>
      <c r="H10" s="122">
        <v>4</v>
      </c>
    </row>
    <row r="11" spans="1:8">
      <c r="A11" s="74">
        <v>611303</v>
      </c>
      <c r="B11" s="29" t="s">
        <v>104</v>
      </c>
      <c r="C11" s="261">
        <v>0</v>
      </c>
      <c r="D11" s="261">
        <v>0</v>
      </c>
      <c r="E11" s="261">
        <v>4</v>
      </c>
      <c r="F11" s="1091"/>
      <c r="G11" s="330">
        <v>4</v>
      </c>
      <c r="H11" s="122">
        <v>9</v>
      </c>
    </row>
    <row r="12" spans="1:8" s="116" customFormat="1" ht="12">
      <c r="A12" s="31">
        <v>711204</v>
      </c>
      <c r="B12" s="29" t="s">
        <v>26</v>
      </c>
      <c r="C12" s="261">
        <v>0</v>
      </c>
      <c r="D12" s="261">
        <v>0</v>
      </c>
      <c r="E12" s="261">
        <v>0</v>
      </c>
      <c r="F12" s="1091"/>
      <c r="G12" s="330">
        <v>0</v>
      </c>
      <c r="H12" s="122">
        <v>0</v>
      </c>
    </row>
    <row r="13" spans="1:8" s="116" customFormat="1" ht="12">
      <c r="A13" s="50">
        <v>712613</v>
      </c>
      <c r="B13" s="29" t="s">
        <v>170</v>
      </c>
      <c r="C13" s="261">
        <v>4</v>
      </c>
      <c r="D13" s="261">
        <v>0</v>
      </c>
      <c r="E13" s="261">
        <v>2</v>
      </c>
      <c r="F13" s="1091"/>
      <c r="G13" s="330">
        <v>6</v>
      </c>
      <c r="H13" s="122">
        <v>3</v>
      </c>
    </row>
    <row r="14" spans="1:8" s="116" customFormat="1" ht="12">
      <c r="A14" s="31">
        <v>712616</v>
      </c>
      <c r="B14" s="29" t="s">
        <v>24</v>
      </c>
      <c r="C14" s="261">
        <v>1</v>
      </c>
      <c r="D14" s="261">
        <v>0</v>
      </c>
      <c r="E14" s="261">
        <v>0</v>
      </c>
      <c r="F14" s="1091"/>
      <c r="G14" s="330">
        <v>1</v>
      </c>
      <c r="H14" s="122">
        <v>0</v>
      </c>
    </row>
    <row r="15" spans="1:8" s="116" customFormat="1" ht="12">
      <c r="A15" s="31">
        <v>712905</v>
      </c>
      <c r="B15" s="29" t="s">
        <v>25</v>
      </c>
      <c r="C15" s="261">
        <v>21</v>
      </c>
      <c r="D15" s="261">
        <v>16</v>
      </c>
      <c r="E15" s="261">
        <v>10</v>
      </c>
      <c r="F15" s="1091"/>
      <c r="G15" s="330">
        <v>47</v>
      </c>
      <c r="H15" s="122">
        <v>9</v>
      </c>
    </row>
    <row r="16" spans="1:8" s="166" customFormat="1" ht="12">
      <c r="A16" s="31">
        <v>713201</v>
      </c>
      <c r="B16" s="29" t="s">
        <v>33</v>
      </c>
      <c r="C16" s="261">
        <v>2</v>
      </c>
      <c r="D16" s="261">
        <v>7</v>
      </c>
      <c r="E16" s="261">
        <v>1</v>
      </c>
      <c r="F16" s="1091"/>
      <c r="G16" s="330">
        <v>10</v>
      </c>
      <c r="H16" s="122">
        <v>2</v>
      </c>
    </row>
    <row r="17" spans="1:8" s="166" customFormat="1" ht="12">
      <c r="A17" s="31">
        <v>721306</v>
      </c>
      <c r="B17" s="29" t="s">
        <v>9</v>
      </c>
      <c r="C17" s="261">
        <v>0</v>
      </c>
      <c r="D17" s="261">
        <v>1</v>
      </c>
      <c r="E17" s="261">
        <v>0</v>
      </c>
      <c r="F17" s="1091"/>
      <c r="G17" s="330">
        <v>1</v>
      </c>
      <c r="H17" s="122">
        <v>0</v>
      </c>
    </row>
    <row r="18" spans="1:8" s="166" customFormat="1" ht="12">
      <c r="A18" s="75">
        <v>723103</v>
      </c>
      <c r="B18" s="29" t="s">
        <v>15</v>
      </c>
      <c r="C18" s="261">
        <v>49</v>
      </c>
      <c r="D18" s="261">
        <v>37</v>
      </c>
      <c r="E18" s="261">
        <v>39</v>
      </c>
      <c r="F18" s="1091"/>
      <c r="G18" s="330">
        <v>125</v>
      </c>
      <c r="H18" s="122">
        <v>4</v>
      </c>
    </row>
    <row r="19" spans="1:8" s="166" customFormat="1" ht="12">
      <c r="A19" s="31">
        <v>723310</v>
      </c>
      <c r="B19" s="29" t="s">
        <v>8</v>
      </c>
      <c r="C19" s="261">
        <v>0</v>
      </c>
      <c r="D19" s="261">
        <v>0</v>
      </c>
      <c r="E19" s="261">
        <v>5</v>
      </c>
      <c r="F19" s="1091"/>
      <c r="G19" s="330">
        <v>5</v>
      </c>
      <c r="H19" s="122">
        <v>0</v>
      </c>
    </row>
    <row r="20" spans="1:8" s="166" customFormat="1" ht="12">
      <c r="A20" s="31">
        <v>741103</v>
      </c>
      <c r="B20" s="29" t="s">
        <v>16</v>
      </c>
      <c r="C20" s="261">
        <v>3</v>
      </c>
      <c r="D20" s="261">
        <v>5</v>
      </c>
      <c r="E20" s="261">
        <v>9</v>
      </c>
      <c r="F20" s="1091"/>
      <c r="G20" s="330">
        <v>17</v>
      </c>
      <c r="H20" s="122">
        <v>4</v>
      </c>
    </row>
    <row r="21" spans="1:8" s="166" customFormat="1" ht="12">
      <c r="A21" s="78">
        <v>741201</v>
      </c>
      <c r="B21" s="29" t="s">
        <v>18</v>
      </c>
      <c r="C21" s="261">
        <v>1</v>
      </c>
      <c r="D21" s="261">
        <v>0</v>
      </c>
      <c r="E21" s="261">
        <v>2</v>
      </c>
      <c r="F21" s="1091"/>
      <c r="G21" s="330">
        <v>3</v>
      </c>
      <c r="H21" s="122">
        <v>0</v>
      </c>
    </row>
    <row r="22" spans="1:8" s="166" customFormat="1" ht="12">
      <c r="A22" s="69">
        <v>741203</v>
      </c>
      <c r="B22" s="29" t="s">
        <v>17</v>
      </c>
      <c r="C22" s="261">
        <v>16</v>
      </c>
      <c r="D22" s="261">
        <v>8</v>
      </c>
      <c r="E22" s="261">
        <v>7</v>
      </c>
      <c r="F22" s="1091"/>
      <c r="G22" s="330">
        <v>31</v>
      </c>
      <c r="H22" s="122">
        <v>4</v>
      </c>
    </row>
    <row r="23" spans="1:8" s="166" customFormat="1" ht="12">
      <c r="A23" s="31">
        <v>751201</v>
      </c>
      <c r="B23" s="29" t="s">
        <v>19</v>
      </c>
      <c r="C23" s="261">
        <v>15</v>
      </c>
      <c r="D23" s="261">
        <v>15</v>
      </c>
      <c r="E23" s="261">
        <v>16</v>
      </c>
      <c r="F23" s="1091"/>
      <c r="G23" s="330">
        <v>46</v>
      </c>
      <c r="H23" s="122">
        <v>9</v>
      </c>
    </row>
    <row r="24" spans="1:8" s="166" customFormat="1" ht="12">
      <c r="A24" s="50">
        <v>751204</v>
      </c>
      <c r="B24" s="29" t="s">
        <v>20</v>
      </c>
      <c r="C24" s="261">
        <v>0</v>
      </c>
      <c r="D24" s="261">
        <v>0</v>
      </c>
      <c r="E24" s="261">
        <v>3</v>
      </c>
      <c r="F24" s="1091"/>
      <c r="G24" s="330">
        <v>3</v>
      </c>
      <c r="H24" s="122">
        <v>2</v>
      </c>
    </row>
    <row r="25" spans="1:8" s="166" customFormat="1" ht="12">
      <c r="A25" s="31">
        <v>752205</v>
      </c>
      <c r="B25" s="29" t="s">
        <v>21</v>
      </c>
      <c r="C25" s="261">
        <v>0</v>
      </c>
      <c r="D25" s="261">
        <v>4</v>
      </c>
      <c r="E25" s="261">
        <v>0</v>
      </c>
      <c r="F25" s="1091"/>
      <c r="G25" s="330">
        <v>4</v>
      </c>
      <c r="H25" s="122">
        <v>0</v>
      </c>
    </row>
    <row r="26" spans="1:8" s="166" customFormat="1" ht="12">
      <c r="A26" s="50">
        <v>814209</v>
      </c>
      <c r="B26" s="29" t="s">
        <v>165</v>
      </c>
      <c r="C26" s="261">
        <v>0</v>
      </c>
      <c r="D26" s="261">
        <v>10</v>
      </c>
      <c r="E26" s="261">
        <v>7</v>
      </c>
      <c r="F26" s="1091"/>
      <c r="G26" s="330">
        <v>17</v>
      </c>
      <c r="H26" s="122">
        <v>4</v>
      </c>
    </row>
    <row r="27" spans="1:8" s="166" customFormat="1" ht="18" customHeight="1">
      <c r="A27" s="1009" t="s">
        <v>190</v>
      </c>
      <c r="B27" s="1041"/>
      <c r="C27" s="100">
        <v>217</v>
      </c>
      <c r="D27" s="100">
        <v>172</v>
      </c>
      <c r="E27" s="100">
        <v>190</v>
      </c>
      <c r="F27" s="1108"/>
      <c r="G27" s="985">
        <v>579</v>
      </c>
      <c r="H27" s="1308">
        <v>83</v>
      </c>
    </row>
    <row r="28" spans="1:8" s="166" customFormat="1" ht="28.5" customHeight="1">
      <c r="A28" s="880" t="s">
        <v>184</v>
      </c>
      <c r="B28" s="880"/>
      <c r="C28" s="880"/>
      <c r="D28" s="880"/>
      <c r="E28" s="880"/>
      <c r="F28" s="880"/>
      <c r="G28" s="986"/>
      <c r="H28" s="1309"/>
    </row>
    <row r="29" spans="1:8" s="166" customFormat="1">
      <c r="A29" s="90">
        <v>311103</v>
      </c>
      <c r="B29" s="155" t="s">
        <v>91</v>
      </c>
      <c r="C29" s="195">
        <v>11</v>
      </c>
      <c r="D29" s="195">
        <v>8</v>
      </c>
      <c r="E29" s="195">
        <v>10</v>
      </c>
      <c r="F29" s="195">
        <v>0</v>
      </c>
      <c r="G29" s="325">
        <v>29</v>
      </c>
      <c r="H29" s="125">
        <v>7</v>
      </c>
    </row>
    <row r="30" spans="1:8" s="222" customFormat="1">
      <c r="A30" s="52">
        <v>311201</v>
      </c>
      <c r="B30" s="155" t="s">
        <v>59</v>
      </c>
      <c r="C30" s="195">
        <v>16</v>
      </c>
      <c r="D30" s="195">
        <v>9</v>
      </c>
      <c r="E30" s="195">
        <v>15</v>
      </c>
      <c r="F30" s="195">
        <v>15</v>
      </c>
      <c r="G30" s="325">
        <v>55</v>
      </c>
      <c r="H30" s="125">
        <v>11</v>
      </c>
    </row>
    <row r="31" spans="1:8" s="116" customFormat="1">
      <c r="A31" s="51">
        <v>311303</v>
      </c>
      <c r="B31" s="155" t="s">
        <v>70</v>
      </c>
      <c r="C31" s="195">
        <v>0</v>
      </c>
      <c r="D31" s="195">
        <v>13</v>
      </c>
      <c r="E31" s="195">
        <v>16</v>
      </c>
      <c r="F31" s="195">
        <v>12</v>
      </c>
      <c r="G31" s="325">
        <v>41</v>
      </c>
      <c r="H31" s="125">
        <v>8</v>
      </c>
    </row>
    <row r="32" spans="1:8" s="116" customFormat="1">
      <c r="A32" s="52">
        <v>311408</v>
      </c>
      <c r="B32" s="155" t="s">
        <v>50</v>
      </c>
      <c r="C32" s="195">
        <v>51</v>
      </c>
      <c r="D32" s="195">
        <v>49</v>
      </c>
      <c r="E32" s="195">
        <v>58</v>
      </c>
      <c r="F32" s="195">
        <v>45</v>
      </c>
      <c r="G32" s="325">
        <v>203</v>
      </c>
      <c r="H32" s="125">
        <v>28</v>
      </c>
    </row>
    <row r="33" spans="1:8" s="116" customFormat="1">
      <c r="A33" s="90">
        <v>311410</v>
      </c>
      <c r="B33" s="155" t="s">
        <v>41</v>
      </c>
      <c r="C33" s="195">
        <v>31</v>
      </c>
      <c r="D33" s="195">
        <v>11</v>
      </c>
      <c r="E33" s="195">
        <v>10</v>
      </c>
      <c r="F33" s="195">
        <v>13</v>
      </c>
      <c r="G33" s="325">
        <v>65</v>
      </c>
      <c r="H33" s="125">
        <v>7</v>
      </c>
    </row>
    <row r="34" spans="1:8" s="116" customFormat="1">
      <c r="A34" s="51">
        <v>311504</v>
      </c>
      <c r="B34" s="155" t="s">
        <v>40</v>
      </c>
      <c r="C34" s="195">
        <v>0</v>
      </c>
      <c r="D34" s="195">
        <v>6</v>
      </c>
      <c r="E34" s="195">
        <v>10</v>
      </c>
      <c r="F34" s="195">
        <v>4</v>
      </c>
      <c r="G34" s="325">
        <v>20</v>
      </c>
      <c r="H34" s="125">
        <v>0</v>
      </c>
    </row>
    <row r="35" spans="1:8" s="116" customFormat="1">
      <c r="A35" s="51">
        <v>311513</v>
      </c>
      <c r="B35" s="155" t="s">
        <v>60</v>
      </c>
      <c r="C35" s="195">
        <v>36</v>
      </c>
      <c r="D35" s="195">
        <v>23</v>
      </c>
      <c r="E35" s="195">
        <v>20</v>
      </c>
      <c r="F35" s="195">
        <v>24</v>
      </c>
      <c r="G35" s="325">
        <v>103</v>
      </c>
      <c r="H35" s="125">
        <v>9</v>
      </c>
    </row>
    <row r="36" spans="1:8" s="58" customFormat="1">
      <c r="A36" s="51">
        <v>311703</v>
      </c>
      <c r="B36" s="155" t="s">
        <v>134</v>
      </c>
      <c r="C36" s="195">
        <v>0</v>
      </c>
      <c r="D36" s="195">
        <v>0</v>
      </c>
      <c r="E36" s="195">
        <v>0</v>
      </c>
      <c r="F36" s="195">
        <v>7</v>
      </c>
      <c r="G36" s="325">
        <v>7</v>
      </c>
      <c r="H36" s="125">
        <v>0</v>
      </c>
    </row>
    <row r="37" spans="1:8" s="116" customFormat="1">
      <c r="A37" s="90">
        <v>311911</v>
      </c>
      <c r="B37" s="155" t="s">
        <v>43</v>
      </c>
      <c r="C37" s="195">
        <v>34</v>
      </c>
      <c r="D37" s="195">
        <v>29</v>
      </c>
      <c r="E37" s="195">
        <v>22</v>
      </c>
      <c r="F37" s="195">
        <v>29</v>
      </c>
      <c r="G37" s="325">
        <v>114</v>
      </c>
      <c r="H37" s="125">
        <v>13</v>
      </c>
    </row>
    <row r="38" spans="1:8" s="116" customFormat="1">
      <c r="A38" s="90">
        <v>311924</v>
      </c>
      <c r="B38" s="155" t="s">
        <v>116</v>
      </c>
      <c r="C38" s="195">
        <v>0</v>
      </c>
      <c r="D38" s="195">
        <v>0</v>
      </c>
      <c r="E38" s="195">
        <v>15</v>
      </c>
      <c r="F38" s="195">
        <v>14</v>
      </c>
      <c r="G38" s="325">
        <v>29</v>
      </c>
      <c r="H38" s="125">
        <v>6</v>
      </c>
    </row>
    <row r="39" spans="1:8" s="116" customFormat="1">
      <c r="A39" s="51">
        <v>311928</v>
      </c>
      <c r="B39" s="155" t="s">
        <v>166</v>
      </c>
      <c r="C39" s="195">
        <v>48</v>
      </c>
      <c r="D39" s="195">
        <v>45</v>
      </c>
      <c r="E39" s="195">
        <v>21</v>
      </c>
      <c r="F39" s="195">
        <v>21</v>
      </c>
      <c r="G39" s="325">
        <v>135</v>
      </c>
      <c r="H39" s="125">
        <v>7</v>
      </c>
    </row>
    <row r="40" spans="1:8" s="116" customFormat="1">
      <c r="A40" s="51">
        <v>311941</v>
      </c>
      <c r="B40" s="155" t="s">
        <v>444</v>
      </c>
      <c r="C40" s="195">
        <v>16</v>
      </c>
      <c r="D40" s="195">
        <v>19</v>
      </c>
      <c r="E40" s="195">
        <v>0</v>
      </c>
      <c r="F40" s="195">
        <v>0</v>
      </c>
      <c r="G40" s="325">
        <v>35</v>
      </c>
      <c r="H40" s="125">
        <v>0</v>
      </c>
    </row>
    <row r="41" spans="1:8" s="116" customFormat="1">
      <c r="A41" s="51">
        <v>314202</v>
      </c>
      <c r="B41" s="155" t="s">
        <v>53</v>
      </c>
      <c r="C41" s="195">
        <v>16</v>
      </c>
      <c r="D41" s="195">
        <v>13</v>
      </c>
      <c r="E41" s="195">
        <v>6</v>
      </c>
      <c r="F41" s="195">
        <v>8</v>
      </c>
      <c r="G41" s="325">
        <v>43</v>
      </c>
      <c r="H41" s="125">
        <v>19</v>
      </c>
    </row>
    <row r="42" spans="1:8" s="58" customFormat="1">
      <c r="A42" s="51">
        <v>315317</v>
      </c>
      <c r="B42" s="155" t="s">
        <v>115</v>
      </c>
      <c r="C42" s="195">
        <v>13</v>
      </c>
      <c r="D42" s="195">
        <v>15</v>
      </c>
      <c r="E42" s="195">
        <v>5</v>
      </c>
      <c r="F42" s="195">
        <v>13</v>
      </c>
      <c r="G42" s="325">
        <v>46</v>
      </c>
      <c r="H42" s="125">
        <v>3</v>
      </c>
    </row>
    <row r="43" spans="1:8" s="116" customFormat="1">
      <c r="A43" s="90">
        <v>315406</v>
      </c>
      <c r="B43" s="155" t="s">
        <v>436</v>
      </c>
      <c r="C43" s="195">
        <v>14</v>
      </c>
      <c r="D43" s="195">
        <v>0</v>
      </c>
      <c r="E43" s="195">
        <v>0</v>
      </c>
      <c r="F43" s="195">
        <v>0</v>
      </c>
      <c r="G43" s="325">
        <v>14</v>
      </c>
      <c r="H43" s="125">
        <v>0</v>
      </c>
    </row>
    <row r="44" spans="1:8" s="166" customFormat="1">
      <c r="A44" s="51">
        <v>331403</v>
      </c>
      <c r="B44" s="155" t="s">
        <v>56</v>
      </c>
      <c r="C44" s="195">
        <v>35</v>
      </c>
      <c r="D44" s="195">
        <v>40</v>
      </c>
      <c r="E44" s="195">
        <v>35</v>
      </c>
      <c r="F44" s="195">
        <v>47</v>
      </c>
      <c r="G44" s="325">
        <v>157</v>
      </c>
      <c r="H44" s="125">
        <v>31</v>
      </c>
    </row>
    <row r="45" spans="1:8" s="116" customFormat="1">
      <c r="A45" s="51">
        <v>333106</v>
      </c>
      <c r="B45" s="155" t="s">
        <v>62</v>
      </c>
      <c r="C45" s="195">
        <v>38</v>
      </c>
      <c r="D45" s="195">
        <v>31</v>
      </c>
      <c r="E45" s="195">
        <v>10</v>
      </c>
      <c r="F45" s="195">
        <v>9</v>
      </c>
      <c r="G45" s="325">
        <v>88</v>
      </c>
      <c r="H45" s="125">
        <v>5</v>
      </c>
    </row>
    <row r="46" spans="1:8" s="116" customFormat="1">
      <c r="A46" s="90">
        <v>333107</v>
      </c>
      <c r="B46" s="155" t="s">
        <v>39</v>
      </c>
      <c r="C46" s="195">
        <v>53</v>
      </c>
      <c r="D46" s="195">
        <v>31</v>
      </c>
      <c r="E46" s="195">
        <v>49</v>
      </c>
      <c r="F46" s="195">
        <v>26</v>
      </c>
      <c r="G46" s="325">
        <v>159</v>
      </c>
      <c r="H46" s="125">
        <v>4</v>
      </c>
    </row>
    <row r="47" spans="1:8" s="116" customFormat="1">
      <c r="A47" s="51">
        <v>333108</v>
      </c>
      <c r="B47" s="155" t="s">
        <v>38</v>
      </c>
      <c r="C47" s="195">
        <v>51</v>
      </c>
      <c r="D47" s="195">
        <v>32</v>
      </c>
      <c r="E47" s="195">
        <v>20</v>
      </c>
      <c r="F47" s="195">
        <v>21</v>
      </c>
      <c r="G47" s="325">
        <v>124</v>
      </c>
      <c r="H47" s="125">
        <v>7</v>
      </c>
    </row>
    <row r="48" spans="1:8" s="58" customFormat="1">
      <c r="A48" s="51">
        <v>333906</v>
      </c>
      <c r="B48" s="155" t="s">
        <v>45</v>
      </c>
      <c r="C48" s="195">
        <v>58</v>
      </c>
      <c r="D48" s="195">
        <v>41</v>
      </c>
      <c r="E48" s="195">
        <v>31</v>
      </c>
      <c r="F48" s="195">
        <v>55</v>
      </c>
      <c r="G48" s="325">
        <v>185</v>
      </c>
      <c r="H48" s="125">
        <v>35</v>
      </c>
    </row>
    <row r="49" spans="1:8" s="116" customFormat="1">
      <c r="A49" s="51">
        <v>343104</v>
      </c>
      <c r="B49" s="155" t="s">
        <v>57</v>
      </c>
      <c r="C49" s="195">
        <v>31</v>
      </c>
      <c r="D49" s="195">
        <v>20</v>
      </c>
      <c r="E49" s="195">
        <v>40</v>
      </c>
      <c r="F49" s="195">
        <v>33</v>
      </c>
      <c r="G49" s="325">
        <v>124</v>
      </c>
      <c r="H49" s="125">
        <v>15</v>
      </c>
    </row>
    <row r="50" spans="1:8" s="116" customFormat="1">
      <c r="A50" s="171">
        <v>343404</v>
      </c>
      <c r="B50" s="155" t="s">
        <v>48</v>
      </c>
      <c r="C50" s="195">
        <v>56</v>
      </c>
      <c r="D50" s="195">
        <v>40</v>
      </c>
      <c r="E50" s="195">
        <v>40</v>
      </c>
      <c r="F50" s="195">
        <v>49</v>
      </c>
      <c r="G50" s="325">
        <v>185</v>
      </c>
      <c r="H50" s="125">
        <v>20</v>
      </c>
    </row>
    <row r="51" spans="1:8" s="58" customFormat="1">
      <c r="A51" s="51">
        <v>351203</v>
      </c>
      <c r="B51" s="155" t="s">
        <v>34</v>
      </c>
      <c r="C51" s="195">
        <v>140</v>
      </c>
      <c r="D51" s="195">
        <v>139</v>
      </c>
      <c r="E51" s="195">
        <v>118</v>
      </c>
      <c r="F51" s="195">
        <v>109</v>
      </c>
      <c r="G51" s="325">
        <v>506</v>
      </c>
      <c r="H51" s="125">
        <v>83</v>
      </c>
    </row>
    <row r="52" spans="1:8" s="58" customFormat="1">
      <c r="A52" s="51">
        <v>352101</v>
      </c>
      <c r="B52" s="155" t="s">
        <v>151</v>
      </c>
      <c r="C52" s="195">
        <v>0</v>
      </c>
      <c r="D52" s="195">
        <v>0</v>
      </c>
      <c r="E52" s="195">
        <v>0</v>
      </c>
      <c r="F52" s="195">
        <v>0</v>
      </c>
      <c r="G52" s="325">
        <v>0</v>
      </c>
      <c r="H52" s="125">
        <v>5</v>
      </c>
    </row>
    <row r="53" spans="1:8" s="58" customFormat="1">
      <c r="A53" s="90">
        <v>352122</v>
      </c>
      <c r="B53" s="155" t="s">
        <v>179</v>
      </c>
      <c r="C53" s="195">
        <v>13</v>
      </c>
      <c r="D53" s="195">
        <v>0</v>
      </c>
      <c r="E53" s="195">
        <v>7</v>
      </c>
      <c r="F53" s="195">
        <v>8</v>
      </c>
      <c r="G53" s="325">
        <v>28</v>
      </c>
      <c r="H53" s="125">
        <v>0</v>
      </c>
    </row>
    <row r="54" spans="1:8" s="58" customFormat="1">
      <c r="A54" s="51">
        <v>422103</v>
      </c>
      <c r="B54" s="155" t="s">
        <v>44</v>
      </c>
      <c r="C54" s="195">
        <v>13</v>
      </c>
      <c r="D54" s="195">
        <v>10</v>
      </c>
      <c r="E54" s="195">
        <v>0</v>
      </c>
      <c r="F54" s="195">
        <v>0</v>
      </c>
      <c r="G54" s="325">
        <v>23</v>
      </c>
      <c r="H54" s="125">
        <v>8</v>
      </c>
    </row>
    <row r="55" spans="1:8" s="116" customFormat="1">
      <c r="A55" s="171">
        <v>422402</v>
      </c>
      <c r="B55" s="155" t="s">
        <v>46</v>
      </c>
      <c r="C55" s="195">
        <v>20</v>
      </c>
      <c r="D55" s="195">
        <v>9</v>
      </c>
      <c r="E55" s="195">
        <v>23</v>
      </c>
      <c r="F55" s="195">
        <v>15</v>
      </c>
      <c r="G55" s="325">
        <v>67</v>
      </c>
      <c r="H55" s="125">
        <v>23</v>
      </c>
    </row>
    <row r="56" spans="1:8" s="58" customFormat="1">
      <c r="A56" s="158">
        <v>513101</v>
      </c>
      <c r="B56" s="155" t="s">
        <v>47</v>
      </c>
      <c r="C56" s="195">
        <v>15</v>
      </c>
      <c r="D56" s="195">
        <v>7</v>
      </c>
      <c r="E56" s="195">
        <v>7</v>
      </c>
      <c r="F56" s="195">
        <v>7</v>
      </c>
      <c r="G56" s="325">
        <v>36</v>
      </c>
      <c r="H56" s="125">
        <v>2</v>
      </c>
    </row>
    <row r="57" spans="1:8" s="58" customFormat="1">
      <c r="A57" s="51">
        <v>514105</v>
      </c>
      <c r="B57" s="155" t="s">
        <v>42</v>
      </c>
      <c r="C57" s="195">
        <v>17</v>
      </c>
      <c r="D57" s="195">
        <v>16</v>
      </c>
      <c r="E57" s="195">
        <v>17</v>
      </c>
      <c r="F57" s="195">
        <v>17</v>
      </c>
      <c r="G57" s="325">
        <v>67</v>
      </c>
      <c r="H57" s="125">
        <v>5</v>
      </c>
    </row>
    <row r="58" spans="1:8" ht="22.5" customHeight="1">
      <c r="A58" s="1306" t="s">
        <v>189</v>
      </c>
      <c r="B58" s="1306"/>
      <c r="C58" s="123">
        <v>826</v>
      </c>
      <c r="D58" s="123">
        <v>656</v>
      </c>
      <c r="E58" s="123">
        <v>605</v>
      </c>
      <c r="F58" s="123">
        <v>601</v>
      </c>
      <c r="G58" s="973">
        <v>2688</v>
      </c>
      <c r="H58" s="1304">
        <v>361</v>
      </c>
    </row>
    <row r="59" spans="1:8" ht="18.75" customHeight="1">
      <c r="A59" s="967" t="s">
        <v>200</v>
      </c>
      <c r="B59" s="968"/>
      <c r="C59" s="968"/>
      <c r="D59" s="968"/>
      <c r="E59" s="968"/>
      <c r="F59" s="969"/>
      <c r="G59" s="973"/>
      <c r="H59" s="1304"/>
    </row>
    <row r="63" spans="1:8" ht="27" customHeight="1">
      <c r="A63" s="1075" t="s">
        <v>195</v>
      </c>
      <c r="B63" s="1075"/>
      <c r="C63" s="295">
        <v>1043</v>
      </c>
      <c r="D63" s="295">
        <v>828</v>
      </c>
      <c r="E63" s="295">
        <v>795</v>
      </c>
      <c r="F63" s="295">
        <v>601</v>
      </c>
      <c r="G63" s="680">
        <v>3267</v>
      </c>
      <c r="H63" s="660">
        <v>444</v>
      </c>
    </row>
    <row r="66" spans="1:8" ht="25.5" customHeight="1">
      <c r="A66" s="1305" t="s">
        <v>408</v>
      </c>
      <c r="B66" s="1305"/>
      <c r="C66" s="1305"/>
      <c r="D66" s="1305"/>
      <c r="E66" s="1305"/>
      <c r="F66" s="1305"/>
      <c r="G66" s="1305"/>
      <c r="H66" s="1305"/>
    </row>
    <row r="67" spans="1:8" ht="56.25">
      <c r="A67" s="275" t="s">
        <v>185</v>
      </c>
      <c r="B67" s="322" t="s">
        <v>313</v>
      </c>
      <c r="C67" s="512" t="s">
        <v>400</v>
      </c>
      <c r="D67" s="589" t="s">
        <v>5</v>
      </c>
      <c r="E67" s="589" t="s">
        <v>6</v>
      </c>
      <c r="F67" s="395" t="s">
        <v>223</v>
      </c>
      <c r="G67" s="400" t="s">
        <v>348</v>
      </c>
    </row>
    <row r="68" spans="1:8">
      <c r="A68" s="55">
        <v>321103</v>
      </c>
      <c r="B68" s="685" t="s">
        <v>87</v>
      </c>
      <c r="C68" s="666">
        <v>62</v>
      </c>
      <c r="D68" s="666">
        <v>13</v>
      </c>
      <c r="E68" s="666">
        <v>18</v>
      </c>
      <c r="F68" s="688">
        <v>93</v>
      </c>
      <c r="G68" s="257">
        <v>20</v>
      </c>
    </row>
    <row r="69" spans="1:8">
      <c r="A69" s="55">
        <v>321301</v>
      </c>
      <c r="B69" s="686" t="s">
        <v>82</v>
      </c>
      <c r="C69" s="666">
        <v>105</v>
      </c>
      <c r="D69" s="666">
        <v>87</v>
      </c>
      <c r="E69" s="666">
        <v>0</v>
      </c>
      <c r="F69" s="688">
        <v>192</v>
      </c>
      <c r="G69" s="257">
        <v>56</v>
      </c>
    </row>
    <row r="70" spans="1:8">
      <c r="A70" s="55">
        <v>324002</v>
      </c>
      <c r="B70" s="685" t="s">
        <v>35</v>
      </c>
      <c r="C70" s="666">
        <v>10</v>
      </c>
      <c r="D70" s="666">
        <v>0</v>
      </c>
      <c r="E70" s="666">
        <v>0</v>
      </c>
      <c r="F70" s="688">
        <v>10</v>
      </c>
      <c r="G70" s="257">
        <v>5</v>
      </c>
    </row>
    <row r="71" spans="1:8">
      <c r="A71" s="55">
        <v>325101</v>
      </c>
      <c r="B71" s="686" t="s">
        <v>78</v>
      </c>
      <c r="C71" s="666">
        <v>162</v>
      </c>
      <c r="D71" s="666">
        <v>0</v>
      </c>
      <c r="E71" s="666">
        <v>0</v>
      </c>
      <c r="F71" s="688">
        <v>162</v>
      </c>
      <c r="G71" s="257">
        <v>17</v>
      </c>
    </row>
    <row r="72" spans="1:8">
      <c r="A72" s="55">
        <v>325102</v>
      </c>
      <c r="B72" s="686" t="s">
        <v>88</v>
      </c>
      <c r="C72" s="666">
        <v>145</v>
      </c>
      <c r="D72" s="666">
        <v>40</v>
      </c>
      <c r="E72" s="666">
        <v>0</v>
      </c>
      <c r="F72" s="688">
        <v>185</v>
      </c>
      <c r="G72" s="257">
        <v>23</v>
      </c>
    </row>
    <row r="73" spans="1:8">
      <c r="A73" s="55">
        <v>325402</v>
      </c>
      <c r="B73" s="685" t="s">
        <v>76</v>
      </c>
      <c r="C73" s="666">
        <v>224</v>
      </c>
      <c r="D73" s="666">
        <v>43</v>
      </c>
      <c r="E73" s="666">
        <v>0</v>
      </c>
      <c r="F73" s="688">
        <v>267</v>
      </c>
      <c r="G73" s="257">
        <v>14</v>
      </c>
    </row>
    <row r="74" spans="1:8">
      <c r="A74" s="55">
        <v>325509</v>
      </c>
      <c r="B74" s="685" t="s">
        <v>65</v>
      </c>
      <c r="C74" s="666">
        <v>153</v>
      </c>
      <c r="D74" s="666">
        <v>14</v>
      </c>
      <c r="E74" s="666">
        <v>0</v>
      </c>
      <c r="F74" s="688">
        <v>167</v>
      </c>
      <c r="G74" s="257">
        <v>22</v>
      </c>
    </row>
    <row r="75" spans="1:8">
      <c r="A75" s="55">
        <v>325905</v>
      </c>
      <c r="B75" s="686" t="s">
        <v>73</v>
      </c>
      <c r="C75" s="666">
        <v>162</v>
      </c>
      <c r="D75" s="666">
        <v>0</v>
      </c>
      <c r="E75" s="666">
        <v>0</v>
      </c>
      <c r="F75" s="688">
        <v>162</v>
      </c>
      <c r="G75" s="257">
        <v>7</v>
      </c>
    </row>
    <row r="76" spans="1:8">
      <c r="A76" s="55">
        <v>333106</v>
      </c>
      <c r="B76" s="685" t="s">
        <v>62</v>
      </c>
      <c r="C76" s="666">
        <v>28</v>
      </c>
      <c r="D76" s="666">
        <v>0</v>
      </c>
      <c r="E76" s="666">
        <v>0</v>
      </c>
      <c r="F76" s="688">
        <v>28</v>
      </c>
      <c r="G76" s="257">
        <v>0</v>
      </c>
    </row>
    <row r="77" spans="1:8">
      <c r="A77" s="338">
        <v>334306</v>
      </c>
      <c r="B77" s="685" t="s">
        <v>66</v>
      </c>
      <c r="C77" s="666">
        <v>118</v>
      </c>
      <c r="D77" s="666">
        <v>19</v>
      </c>
      <c r="E77" s="666">
        <v>0</v>
      </c>
      <c r="F77" s="688">
        <v>137</v>
      </c>
      <c r="G77" s="257">
        <v>26</v>
      </c>
    </row>
    <row r="78" spans="1:8">
      <c r="A78" s="119">
        <v>341203</v>
      </c>
      <c r="B78" s="95" t="s">
        <v>67</v>
      </c>
      <c r="C78" s="666">
        <v>24</v>
      </c>
      <c r="D78" s="666">
        <v>0</v>
      </c>
      <c r="E78" s="666">
        <v>0</v>
      </c>
      <c r="F78" s="688">
        <v>24</v>
      </c>
      <c r="G78" s="257">
        <v>0</v>
      </c>
    </row>
    <row r="79" spans="1:8">
      <c r="A79" s="55">
        <v>341204</v>
      </c>
      <c r="B79" s="152" t="s">
        <v>79</v>
      </c>
      <c r="C79" s="666">
        <v>25</v>
      </c>
      <c r="D79" s="666">
        <v>0</v>
      </c>
      <c r="E79" s="666">
        <v>0</v>
      </c>
      <c r="F79" s="688">
        <v>25</v>
      </c>
      <c r="G79" s="257">
        <v>5</v>
      </c>
    </row>
    <row r="80" spans="1:8">
      <c r="A80" s="55">
        <v>342307</v>
      </c>
      <c r="B80" s="206" t="s">
        <v>349</v>
      </c>
      <c r="C80" s="666">
        <v>12</v>
      </c>
      <c r="D80" s="666">
        <v>0</v>
      </c>
      <c r="E80" s="666">
        <v>0</v>
      </c>
      <c r="F80" s="688">
        <v>12</v>
      </c>
      <c r="G80" s="257">
        <v>0</v>
      </c>
    </row>
    <row r="81" spans="1:7">
      <c r="A81" s="336">
        <v>343202</v>
      </c>
      <c r="B81" s="685" t="s">
        <v>474</v>
      </c>
      <c r="C81" s="666">
        <v>11</v>
      </c>
      <c r="D81" s="666">
        <v>0</v>
      </c>
      <c r="E81" s="666">
        <v>0</v>
      </c>
      <c r="F81" s="688">
        <v>11</v>
      </c>
      <c r="G81" s="257">
        <v>0</v>
      </c>
    </row>
    <row r="82" spans="1:7">
      <c r="A82" s="98">
        <v>343203</v>
      </c>
      <c r="B82" s="685" t="s">
        <v>74</v>
      </c>
      <c r="C82" s="666">
        <v>81</v>
      </c>
      <c r="D82" s="666">
        <v>0</v>
      </c>
      <c r="E82" s="666">
        <v>0</v>
      </c>
      <c r="F82" s="688">
        <v>81</v>
      </c>
      <c r="G82" s="257">
        <v>24</v>
      </c>
    </row>
    <row r="83" spans="1:7">
      <c r="A83" s="98">
        <v>343301</v>
      </c>
      <c r="B83" s="685" t="s">
        <v>363</v>
      </c>
      <c r="C83" s="666">
        <v>0</v>
      </c>
      <c r="D83" s="666">
        <v>0</v>
      </c>
      <c r="E83" s="666">
        <v>0</v>
      </c>
      <c r="F83" s="688">
        <v>26</v>
      </c>
      <c r="G83" s="257">
        <v>0</v>
      </c>
    </row>
    <row r="84" spans="1:7">
      <c r="A84" s="136">
        <v>351203</v>
      </c>
      <c r="B84" s="686" t="s">
        <v>34</v>
      </c>
      <c r="C84" s="666">
        <v>123</v>
      </c>
      <c r="D84" s="666">
        <v>77</v>
      </c>
      <c r="E84" s="666">
        <v>0</v>
      </c>
      <c r="F84" s="688">
        <v>200</v>
      </c>
      <c r="G84" s="257">
        <v>54</v>
      </c>
    </row>
    <row r="85" spans="1:7">
      <c r="A85" s="55">
        <v>422603</v>
      </c>
      <c r="B85" s="684" t="s">
        <v>292</v>
      </c>
      <c r="C85" s="666">
        <v>17</v>
      </c>
      <c r="D85" s="666">
        <v>0</v>
      </c>
      <c r="E85" s="666">
        <v>0</v>
      </c>
      <c r="F85" s="688">
        <v>17</v>
      </c>
      <c r="G85" s="257">
        <v>0</v>
      </c>
    </row>
    <row r="86" spans="1:7">
      <c r="A86" s="55">
        <v>431103</v>
      </c>
      <c r="B86" s="685" t="s">
        <v>72</v>
      </c>
      <c r="C86" s="666">
        <v>60</v>
      </c>
      <c r="D86" s="666">
        <v>20</v>
      </c>
      <c r="E86" s="666">
        <v>0</v>
      </c>
      <c r="F86" s="688">
        <v>80</v>
      </c>
      <c r="G86" s="257">
        <v>22</v>
      </c>
    </row>
    <row r="87" spans="1:7">
      <c r="A87" s="119">
        <v>441403</v>
      </c>
      <c r="B87" s="684" t="s">
        <v>97</v>
      </c>
      <c r="C87" s="666">
        <v>54</v>
      </c>
      <c r="D87" s="666">
        <v>14</v>
      </c>
      <c r="E87" s="666">
        <v>0</v>
      </c>
      <c r="F87" s="688">
        <v>68</v>
      </c>
      <c r="G87" s="257">
        <v>0</v>
      </c>
    </row>
    <row r="88" spans="1:7">
      <c r="A88" s="119">
        <v>514203</v>
      </c>
      <c r="B88" s="684" t="s">
        <v>291</v>
      </c>
      <c r="C88" s="666">
        <v>3</v>
      </c>
      <c r="D88" s="666">
        <v>0</v>
      </c>
      <c r="E88" s="666">
        <v>0</v>
      </c>
      <c r="F88" s="688">
        <v>3</v>
      </c>
      <c r="G88" s="257">
        <v>0</v>
      </c>
    </row>
    <row r="89" spans="1:7">
      <c r="A89" s="55">
        <v>514207</v>
      </c>
      <c r="B89" s="686" t="s">
        <v>63</v>
      </c>
      <c r="C89" s="666">
        <v>101</v>
      </c>
      <c r="D89" s="666">
        <v>22</v>
      </c>
      <c r="E89" s="666">
        <v>0</v>
      </c>
      <c r="F89" s="688">
        <v>123</v>
      </c>
      <c r="G89" s="257">
        <v>67</v>
      </c>
    </row>
    <row r="90" spans="1:7">
      <c r="A90" s="55">
        <v>514208</v>
      </c>
      <c r="B90" s="686" t="s">
        <v>475</v>
      </c>
      <c r="C90" s="666">
        <v>3</v>
      </c>
      <c r="D90" s="666">
        <v>0</v>
      </c>
      <c r="E90" s="666">
        <v>0</v>
      </c>
      <c r="F90" s="688">
        <v>3</v>
      </c>
      <c r="G90" s="257">
        <v>0</v>
      </c>
    </row>
    <row r="91" spans="1:7">
      <c r="A91" s="55">
        <v>531202</v>
      </c>
      <c r="B91" s="686" t="s">
        <v>473</v>
      </c>
      <c r="C91" s="666">
        <v>16</v>
      </c>
      <c r="D91" s="666">
        <v>0</v>
      </c>
      <c r="E91" s="666">
        <v>0</v>
      </c>
      <c r="F91" s="688">
        <v>16</v>
      </c>
      <c r="G91" s="257">
        <v>89</v>
      </c>
    </row>
    <row r="92" spans="1:7">
      <c r="A92" s="55">
        <v>532102</v>
      </c>
      <c r="B92" s="684" t="s">
        <v>28</v>
      </c>
      <c r="C92" s="666">
        <v>103</v>
      </c>
      <c r="D92" s="666">
        <v>0</v>
      </c>
      <c r="E92" s="666">
        <v>0</v>
      </c>
      <c r="F92" s="688">
        <v>103</v>
      </c>
      <c r="G92" s="257">
        <v>89</v>
      </c>
    </row>
    <row r="93" spans="1:7">
      <c r="A93" s="55">
        <v>541315</v>
      </c>
      <c r="B93" s="686" t="s">
        <v>61</v>
      </c>
      <c r="C93" s="666">
        <v>11</v>
      </c>
      <c r="D93" s="666">
        <v>15</v>
      </c>
      <c r="E93" s="666">
        <v>0</v>
      </c>
      <c r="F93" s="688">
        <v>26</v>
      </c>
      <c r="G93" s="257">
        <v>9</v>
      </c>
    </row>
    <row r="94" spans="1:7" ht="22.5" customHeight="1">
      <c r="A94" s="1028" t="s">
        <v>387</v>
      </c>
      <c r="B94" s="1307"/>
      <c r="C94" s="508">
        <v>1813</v>
      </c>
      <c r="D94" s="508">
        <v>364</v>
      </c>
      <c r="E94" s="508">
        <v>18</v>
      </c>
      <c r="F94" s="687">
        <v>2221</v>
      </c>
      <c r="G94" s="339">
        <v>549</v>
      </c>
    </row>
  </sheetData>
  <mergeCells count="19">
    <mergeCell ref="A94:B94"/>
    <mergeCell ref="H3:H6"/>
    <mergeCell ref="F7:F27"/>
    <mergeCell ref="A27:B27"/>
    <mergeCell ref="A28:F28"/>
    <mergeCell ref="G27:G28"/>
    <mergeCell ref="H27:H28"/>
    <mergeCell ref="A3:A6"/>
    <mergeCell ref="C3:C6"/>
    <mergeCell ref="D3:D6"/>
    <mergeCell ref="E3:E6"/>
    <mergeCell ref="F3:F6"/>
    <mergeCell ref="G3:G6"/>
    <mergeCell ref="A59:F59"/>
    <mergeCell ref="G58:G59"/>
    <mergeCell ref="H58:H59"/>
    <mergeCell ref="A63:B63"/>
    <mergeCell ref="A66:H66"/>
    <mergeCell ref="A58:B5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42"/>
  <sheetViews>
    <sheetView view="pageLayout" zoomScaleNormal="100" workbookViewId="0">
      <selection activeCell="F55" sqref="F55"/>
    </sheetView>
  </sheetViews>
  <sheetFormatPr defaultRowHeight="12.75"/>
  <cols>
    <col min="1" max="1" width="8.7109375" customWidth="1"/>
    <col min="2" max="2" width="31.7109375" customWidth="1"/>
    <col min="3" max="7" width="9.140625" style="47"/>
    <col min="8" max="8" width="11.85546875" style="47" customWidth="1"/>
  </cols>
  <sheetData>
    <row r="1" spans="1:8" ht="18">
      <c r="B1" s="117" t="s">
        <v>218</v>
      </c>
      <c r="E1" s="3" t="s">
        <v>435</v>
      </c>
    </row>
    <row r="3" spans="1:8">
      <c r="A3" s="1120" t="s">
        <v>198</v>
      </c>
      <c r="B3" s="605" t="s">
        <v>183</v>
      </c>
      <c r="C3" s="1315" t="s">
        <v>0</v>
      </c>
      <c r="D3" s="1315" t="s">
        <v>1</v>
      </c>
      <c r="E3" s="1315" t="s">
        <v>2</v>
      </c>
      <c r="F3" s="1200" t="s">
        <v>3</v>
      </c>
      <c r="G3" s="978" t="s">
        <v>182</v>
      </c>
      <c r="H3" s="1293" t="s">
        <v>348</v>
      </c>
    </row>
    <row r="4" spans="1:8" ht="27.75" customHeight="1">
      <c r="A4" s="1120"/>
      <c r="B4" s="263" t="s">
        <v>337</v>
      </c>
      <c r="C4" s="1315"/>
      <c r="D4" s="1315"/>
      <c r="E4" s="1315"/>
      <c r="F4" s="1200"/>
      <c r="G4" s="978"/>
      <c r="H4" s="1293"/>
    </row>
    <row r="5" spans="1:8">
      <c r="A5" s="1120"/>
      <c r="B5" s="177" t="s">
        <v>281</v>
      </c>
      <c r="C5" s="1315"/>
      <c r="D5" s="1315"/>
      <c r="E5" s="1315"/>
      <c r="F5" s="1200"/>
      <c r="G5" s="978"/>
      <c r="H5" s="1293"/>
    </row>
    <row r="6" spans="1:8">
      <c r="A6" s="1120"/>
      <c r="B6" s="355" t="s">
        <v>264</v>
      </c>
      <c r="C6" s="1315"/>
      <c r="D6" s="1315"/>
      <c r="E6" s="1315"/>
      <c r="F6" s="1200"/>
      <c r="G6" s="978"/>
      <c r="H6" s="1293"/>
    </row>
    <row r="7" spans="1:8">
      <c r="A7" s="847"/>
      <c r="B7" s="852"/>
      <c r="C7" s="850"/>
      <c r="D7" s="850"/>
      <c r="E7" s="850"/>
      <c r="F7" s="347"/>
      <c r="G7" s="848"/>
      <c r="H7" s="849"/>
    </row>
    <row r="8" spans="1:8">
      <c r="A8" s="668">
        <v>343101</v>
      </c>
      <c r="B8" s="678" t="s">
        <v>29</v>
      </c>
      <c r="C8" s="261">
        <v>0</v>
      </c>
      <c r="D8" s="261">
        <v>2</v>
      </c>
      <c r="E8" s="261">
        <v>0</v>
      </c>
      <c r="F8" s="347"/>
      <c r="G8" s="330">
        <v>2</v>
      </c>
      <c r="H8" s="122">
        <v>0</v>
      </c>
    </row>
    <row r="9" spans="1:8">
      <c r="A9" s="31">
        <v>512001</v>
      </c>
      <c r="B9" s="29" t="s">
        <v>32</v>
      </c>
      <c r="C9" s="261">
        <v>13</v>
      </c>
      <c r="D9" s="261">
        <v>16</v>
      </c>
      <c r="E9" s="261">
        <v>11</v>
      </c>
      <c r="F9" s="1268"/>
      <c r="G9" s="330">
        <v>40</v>
      </c>
      <c r="H9" s="122">
        <v>6</v>
      </c>
    </row>
    <row r="10" spans="1:8">
      <c r="A10" s="160">
        <v>514101</v>
      </c>
      <c r="B10" s="29" t="s">
        <v>10</v>
      </c>
      <c r="C10" s="261">
        <v>16</v>
      </c>
      <c r="D10" s="261">
        <v>11</v>
      </c>
      <c r="E10" s="261">
        <v>7</v>
      </c>
      <c r="F10" s="1268"/>
      <c r="G10" s="330">
        <v>34</v>
      </c>
      <c r="H10" s="122">
        <v>0</v>
      </c>
    </row>
    <row r="11" spans="1:8">
      <c r="A11" s="160">
        <v>522301</v>
      </c>
      <c r="B11" s="29" t="s">
        <v>11</v>
      </c>
      <c r="C11" s="261">
        <v>9</v>
      </c>
      <c r="D11" s="261">
        <v>13</v>
      </c>
      <c r="E11" s="261">
        <v>6</v>
      </c>
      <c r="F11" s="1268"/>
      <c r="G11" s="330">
        <v>28</v>
      </c>
      <c r="H11" s="122">
        <v>4</v>
      </c>
    </row>
    <row r="12" spans="1:8">
      <c r="A12" s="160">
        <v>711204</v>
      </c>
      <c r="B12" s="94" t="s">
        <v>26</v>
      </c>
      <c r="C12" s="261">
        <v>1</v>
      </c>
      <c r="D12" s="261">
        <v>1</v>
      </c>
      <c r="E12" s="261">
        <v>0</v>
      </c>
      <c r="F12" s="1268"/>
      <c r="G12" s="330">
        <v>2</v>
      </c>
      <c r="H12" s="122">
        <v>0</v>
      </c>
    </row>
    <row r="13" spans="1:8">
      <c r="A13" s="160">
        <v>712613</v>
      </c>
      <c r="B13" s="29" t="s">
        <v>170</v>
      </c>
      <c r="C13" s="261">
        <v>1</v>
      </c>
      <c r="D13" s="261">
        <v>0</v>
      </c>
      <c r="E13" s="261">
        <v>0</v>
      </c>
      <c r="F13" s="1268"/>
      <c r="G13" s="330">
        <v>1</v>
      </c>
      <c r="H13" s="122">
        <v>0</v>
      </c>
    </row>
    <row r="14" spans="1:8">
      <c r="A14" s="160">
        <v>712616</v>
      </c>
      <c r="B14" s="29" t="s">
        <v>24</v>
      </c>
      <c r="C14" s="261">
        <v>2</v>
      </c>
      <c r="D14" s="261">
        <v>0</v>
      </c>
      <c r="E14" s="261">
        <v>0</v>
      </c>
      <c r="F14" s="1268"/>
      <c r="G14" s="330">
        <v>2</v>
      </c>
      <c r="H14" s="122">
        <v>0</v>
      </c>
    </row>
    <row r="15" spans="1:8" s="166" customFormat="1" ht="12">
      <c r="A15" s="31">
        <v>712905</v>
      </c>
      <c r="B15" s="29" t="s">
        <v>25</v>
      </c>
      <c r="C15" s="261">
        <v>0</v>
      </c>
      <c r="D15" s="261">
        <v>0</v>
      </c>
      <c r="E15" s="261">
        <v>0</v>
      </c>
      <c r="F15" s="1268"/>
      <c r="G15" s="330">
        <v>0</v>
      </c>
      <c r="H15" s="122">
        <v>0</v>
      </c>
    </row>
    <row r="16" spans="1:8" s="116" customFormat="1" ht="12">
      <c r="A16" s="160">
        <v>713201</v>
      </c>
      <c r="B16" s="29" t="s">
        <v>33</v>
      </c>
      <c r="C16" s="261">
        <v>0</v>
      </c>
      <c r="D16" s="261">
        <v>0</v>
      </c>
      <c r="E16" s="261">
        <v>3</v>
      </c>
      <c r="F16" s="1268"/>
      <c r="G16" s="330">
        <v>3</v>
      </c>
      <c r="H16" s="122">
        <v>0</v>
      </c>
    </row>
    <row r="17" spans="1:8" s="116" customFormat="1" ht="12">
      <c r="A17" s="160">
        <v>721306</v>
      </c>
      <c r="B17" s="29" t="s">
        <v>9</v>
      </c>
      <c r="C17" s="261">
        <v>2</v>
      </c>
      <c r="D17" s="261">
        <v>0</v>
      </c>
      <c r="E17" s="261">
        <v>0</v>
      </c>
      <c r="F17" s="1268"/>
      <c r="G17" s="330">
        <v>2</v>
      </c>
      <c r="H17" s="122">
        <v>0</v>
      </c>
    </row>
    <row r="18" spans="1:8" s="116" customFormat="1" ht="12">
      <c r="A18" s="160">
        <v>722204</v>
      </c>
      <c r="B18" s="29" t="s">
        <v>14</v>
      </c>
      <c r="C18" s="261">
        <v>11</v>
      </c>
      <c r="D18" s="261">
        <v>0</v>
      </c>
      <c r="E18" s="261">
        <v>1</v>
      </c>
      <c r="F18" s="1268"/>
      <c r="G18" s="330">
        <v>12</v>
      </c>
      <c r="H18" s="122">
        <v>0</v>
      </c>
    </row>
    <row r="19" spans="1:8" s="116" customFormat="1" ht="12">
      <c r="A19" s="194">
        <v>723103</v>
      </c>
      <c r="B19" s="29" t="s">
        <v>15</v>
      </c>
      <c r="C19" s="261">
        <v>8</v>
      </c>
      <c r="D19" s="261">
        <v>3</v>
      </c>
      <c r="E19" s="261">
        <v>5</v>
      </c>
      <c r="F19" s="1268"/>
      <c r="G19" s="330">
        <v>16</v>
      </c>
      <c r="H19" s="122">
        <v>1</v>
      </c>
    </row>
    <row r="20" spans="1:8" s="116" customFormat="1" ht="12">
      <c r="A20" s="31">
        <v>732201</v>
      </c>
      <c r="B20" s="29" t="s">
        <v>111</v>
      </c>
      <c r="C20" s="261">
        <v>0</v>
      </c>
      <c r="D20" s="261">
        <v>0</v>
      </c>
      <c r="E20" s="261">
        <v>1</v>
      </c>
      <c r="F20" s="1268"/>
      <c r="G20" s="330">
        <v>1</v>
      </c>
      <c r="H20" s="122">
        <v>0</v>
      </c>
    </row>
    <row r="21" spans="1:8" s="116" customFormat="1">
      <c r="A21" s="50">
        <v>741103</v>
      </c>
      <c r="B21" s="142" t="s">
        <v>16</v>
      </c>
      <c r="C21" s="261">
        <v>6</v>
      </c>
      <c r="D21" s="261">
        <v>15</v>
      </c>
      <c r="E21" s="261">
        <v>4</v>
      </c>
      <c r="F21" s="1268"/>
      <c r="G21" s="330">
        <v>25</v>
      </c>
      <c r="H21" s="122">
        <v>5</v>
      </c>
    </row>
    <row r="22" spans="1:8" s="116" customFormat="1" ht="12">
      <c r="A22" s="160">
        <v>741203</v>
      </c>
      <c r="B22" s="29" t="s">
        <v>17</v>
      </c>
      <c r="C22" s="261">
        <v>2</v>
      </c>
      <c r="D22" s="261">
        <v>0</v>
      </c>
      <c r="E22" s="261">
        <v>0</v>
      </c>
      <c r="F22" s="1268"/>
      <c r="G22" s="330">
        <v>2</v>
      </c>
      <c r="H22" s="122">
        <v>0</v>
      </c>
    </row>
    <row r="23" spans="1:8" s="116" customFormat="1" ht="12">
      <c r="A23" s="160">
        <v>751201</v>
      </c>
      <c r="B23" s="29" t="s">
        <v>19</v>
      </c>
      <c r="C23" s="261">
        <v>6</v>
      </c>
      <c r="D23" s="261">
        <v>2</v>
      </c>
      <c r="E23" s="261">
        <v>0</v>
      </c>
      <c r="F23" s="1268"/>
      <c r="G23" s="330">
        <v>8</v>
      </c>
      <c r="H23" s="122">
        <v>0</v>
      </c>
    </row>
    <row r="24" spans="1:8" s="116" customFormat="1" ht="12">
      <c r="A24" s="31">
        <v>751204</v>
      </c>
      <c r="B24" s="94" t="s">
        <v>20</v>
      </c>
      <c r="C24" s="261">
        <v>2</v>
      </c>
      <c r="D24" s="261">
        <v>2</v>
      </c>
      <c r="E24" s="261">
        <v>0</v>
      </c>
      <c r="F24" s="1268"/>
      <c r="G24" s="330">
        <v>4</v>
      </c>
      <c r="H24" s="122">
        <v>0</v>
      </c>
    </row>
    <row r="25" spans="1:8" s="116" customFormat="1" ht="20.25" customHeight="1">
      <c r="A25" s="1009" t="s">
        <v>190</v>
      </c>
      <c r="B25" s="1010"/>
      <c r="C25" s="100">
        <v>79</v>
      </c>
      <c r="D25" s="100">
        <v>65</v>
      </c>
      <c r="E25" s="100">
        <v>38</v>
      </c>
      <c r="F25" s="1108"/>
      <c r="G25" s="985">
        <v>182</v>
      </c>
      <c r="H25" s="1138">
        <v>16</v>
      </c>
    </row>
    <row r="26" spans="1:8" s="116" customFormat="1" ht="21.75" customHeight="1">
      <c r="A26" s="1093" t="s">
        <v>184</v>
      </c>
      <c r="B26" s="1310"/>
      <c r="C26" s="1310"/>
      <c r="D26" s="1310"/>
      <c r="E26" s="1310"/>
      <c r="F26" s="1311"/>
      <c r="G26" s="986"/>
      <c r="H26" s="1198"/>
    </row>
    <row r="27" spans="1:8" s="116" customFormat="1" ht="12">
      <c r="A27" s="171">
        <v>331403</v>
      </c>
      <c r="B27" s="38" t="s">
        <v>56</v>
      </c>
      <c r="C27" s="195">
        <v>0</v>
      </c>
      <c r="D27" s="195">
        <v>7</v>
      </c>
      <c r="E27" s="195">
        <v>4</v>
      </c>
      <c r="F27" s="195">
        <v>6</v>
      </c>
      <c r="G27" s="325">
        <v>17</v>
      </c>
      <c r="H27" s="125">
        <v>0</v>
      </c>
    </row>
    <row r="28" spans="1:8" s="166" customFormat="1" ht="12">
      <c r="A28" s="51">
        <v>351203</v>
      </c>
      <c r="B28" s="38" t="s">
        <v>34</v>
      </c>
      <c r="C28" s="195">
        <v>17</v>
      </c>
      <c r="D28" s="195">
        <v>10</v>
      </c>
      <c r="E28" s="195">
        <v>5</v>
      </c>
      <c r="F28" s="195">
        <v>8</v>
      </c>
      <c r="G28" s="325">
        <v>40</v>
      </c>
      <c r="H28" s="125">
        <v>3</v>
      </c>
    </row>
    <row r="29" spans="1:8" s="43" customFormat="1" ht="19.5" customHeight="1">
      <c r="A29" s="1104" t="s">
        <v>189</v>
      </c>
      <c r="B29" s="1104"/>
      <c r="C29" s="393">
        <v>17</v>
      </c>
      <c r="D29" s="393">
        <v>17</v>
      </c>
      <c r="E29" s="393">
        <v>9</v>
      </c>
      <c r="F29" s="393">
        <v>14</v>
      </c>
      <c r="G29" s="1250">
        <v>57</v>
      </c>
      <c r="H29" s="1252">
        <v>3</v>
      </c>
    </row>
    <row r="30" spans="1:8" ht="28.5" customHeight="1">
      <c r="A30" s="1312" t="s">
        <v>409</v>
      </c>
      <c r="B30" s="1313"/>
      <c r="C30" s="1313"/>
      <c r="D30" s="1313"/>
      <c r="E30" s="1313"/>
      <c r="F30" s="1314"/>
      <c r="G30" s="1250"/>
      <c r="H30" s="1252"/>
    </row>
    <row r="33" spans="1:8" ht="23.25" customHeight="1">
      <c r="A33" s="1075" t="s">
        <v>195</v>
      </c>
      <c r="B33" s="1075"/>
      <c r="C33" s="659">
        <v>96</v>
      </c>
      <c r="D33" s="659">
        <v>82</v>
      </c>
      <c r="E33" s="659">
        <v>47</v>
      </c>
      <c r="F33" s="659">
        <v>14</v>
      </c>
      <c r="G33" s="657">
        <v>239</v>
      </c>
      <c r="H33" s="658">
        <v>19</v>
      </c>
    </row>
    <row r="36" spans="1:8" ht="12.75" customHeight="1">
      <c r="A36" s="876" t="s">
        <v>283</v>
      </c>
      <c r="B36" s="876"/>
      <c r="C36" s="876"/>
      <c r="D36" s="876"/>
      <c r="E36" s="876"/>
      <c r="F36" s="876"/>
      <c r="G36" s="876"/>
      <c r="H36" s="876"/>
    </row>
    <row r="39" spans="1:8" ht="56.25">
      <c r="A39" s="308" t="s">
        <v>185</v>
      </c>
      <c r="B39" s="322" t="s">
        <v>313</v>
      </c>
      <c r="C39" s="323" t="s">
        <v>4</v>
      </c>
      <c r="D39" s="323" t="s">
        <v>5</v>
      </c>
      <c r="E39" s="321" t="s">
        <v>223</v>
      </c>
      <c r="F39" s="400" t="s">
        <v>348</v>
      </c>
    </row>
    <row r="40" spans="1:8">
      <c r="A40" s="55">
        <v>334306</v>
      </c>
      <c r="B40" s="26" t="s">
        <v>66</v>
      </c>
      <c r="C40" s="648">
        <v>20</v>
      </c>
      <c r="D40" s="648">
        <v>14</v>
      </c>
      <c r="E40" s="410">
        <v>34</v>
      </c>
      <c r="F40" s="408">
        <v>1</v>
      </c>
    </row>
    <row r="41" spans="1:8">
      <c r="A41" s="55">
        <v>431103</v>
      </c>
      <c r="B41" s="26" t="s">
        <v>72</v>
      </c>
      <c r="C41" s="648">
        <v>20</v>
      </c>
      <c r="D41" s="648">
        <v>16</v>
      </c>
      <c r="E41" s="410">
        <v>36</v>
      </c>
      <c r="F41" s="408">
        <v>0</v>
      </c>
    </row>
    <row r="42" spans="1:8" ht="21.75" customHeight="1">
      <c r="A42" s="1148" t="s">
        <v>260</v>
      </c>
      <c r="B42" s="1149"/>
      <c r="C42" s="677">
        <v>40</v>
      </c>
      <c r="D42" s="677">
        <v>30</v>
      </c>
      <c r="E42" s="216">
        <v>70</v>
      </c>
      <c r="F42" s="339">
        <v>1</v>
      </c>
    </row>
  </sheetData>
  <mergeCells count="19">
    <mergeCell ref="H3:H6"/>
    <mergeCell ref="A3:A6"/>
    <mergeCell ref="C3:C6"/>
    <mergeCell ref="D3:D6"/>
    <mergeCell ref="E3:E6"/>
    <mergeCell ref="F3:F6"/>
    <mergeCell ref="G3:G6"/>
    <mergeCell ref="A42:B42"/>
    <mergeCell ref="A26:F26"/>
    <mergeCell ref="A25:B25"/>
    <mergeCell ref="G25:G26"/>
    <mergeCell ref="H25:H26"/>
    <mergeCell ref="F9:F25"/>
    <mergeCell ref="A36:H36"/>
    <mergeCell ref="A33:B33"/>
    <mergeCell ref="A30:F30"/>
    <mergeCell ref="G29:G30"/>
    <mergeCell ref="H29:H30"/>
    <mergeCell ref="A29:B29"/>
  </mergeCells>
  <pageMargins left="0.19685039370078741" right="0.11811023622047245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73"/>
  <sheetViews>
    <sheetView view="pageLayout" zoomScaleNormal="100" workbookViewId="0">
      <selection activeCell="G67" sqref="G67"/>
    </sheetView>
  </sheetViews>
  <sheetFormatPr defaultRowHeight="12.75"/>
  <cols>
    <col min="1" max="1" width="6.42578125" customWidth="1"/>
    <col min="2" max="2" width="28" style="134" customWidth="1"/>
    <col min="3" max="6" width="9.140625" style="47"/>
    <col min="7" max="7" width="10.140625" style="47" customWidth="1"/>
    <col min="8" max="8" width="10.85546875" style="47" customWidth="1"/>
    <col min="9" max="9" width="9.140625" hidden="1" customWidth="1"/>
  </cols>
  <sheetData>
    <row r="1" spans="1:8" ht="18">
      <c r="B1" s="185" t="s">
        <v>219</v>
      </c>
      <c r="D1" s="3" t="s">
        <v>435</v>
      </c>
    </row>
    <row r="2" spans="1:8" ht="18">
      <c r="B2" s="185"/>
    </row>
    <row r="3" spans="1:8">
      <c r="A3" s="1120" t="s">
        <v>198</v>
      </c>
      <c r="B3" s="354" t="s">
        <v>183</v>
      </c>
      <c r="C3" s="1315" t="s">
        <v>0</v>
      </c>
      <c r="D3" s="1315" t="s">
        <v>1</v>
      </c>
      <c r="E3" s="1315" t="s">
        <v>2</v>
      </c>
      <c r="F3" s="1200" t="s">
        <v>3</v>
      </c>
      <c r="G3" s="978" t="s">
        <v>182</v>
      </c>
      <c r="H3" s="902" t="s">
        <v>348</v>
      </c>
    </row>
    <row r="4" spans="1:8" ht="25.5">
      <c r="A4" s="1120"/>
      <c r="B4" s="263" t="s">
        <v>355</v>
      </c>
      <c r="C4" s="1315"/>
      <c r="D4" s="1315"/>
      <c r="E4" s="1315"/>
      <c r="F4" s="1200"/>
      <c r="G4" s="978"/>
      <c r="H4" s="903"/>
    </row>
    <row r="5" spans="1:8" ht="17.25" customHeight="1">
      <c r="A5" s="1120"/>
      <c r="B5" s="269" t="s">
        <v>356</v>
      </c>
      <c r="C5" s="1315"/>
      <c r="D5" s="1315"/>
      <c r="E5" s="1315"/>
      <c r="F5" s="1200"/>
      <c r="G5" s="978"/>
      <c r="H5" s="903"/>
    </row>
    <row r="6" spans="1:8" ht="22.5">
      <c r="A6" s="1120"/>
      <c r="B6" s="355" t="s">
        <v>375</v>
      </c>
      <c r="C6" s="1315"/>
      <c r="D6" s="1315"/>
      <c r="E6" s="1315"/>
      <c r="F6" s="1200"/>
      <c r="G6" s="978"/>
      <c r="H6" s="904"/>
    </row>
    <row r="7" spans="1:8" s="166" customFormat="1" ht="12">
      <c r="A7" s="31">
        <v>512001</v>
      </c>
      <c r="B7" s="25" t="s">
        <v>32</v>
      </c>
      <c r="C7" s="348">
        <v>30</v>
      </c>
      <c r="D7" s="348">
        <v>21</v>
      </c>
      <c r="E7" s="348">
        <v>23</v>
      </c>
      <c r="F7" s="1319"/>
      <c r="G7" s="330">
        <v>74</v>
      </c>
      <c r="H7" s="356">
        <v>15</v>
      </c>
    </row>
    <row r="8" spans="1:8" s="166" customFormat="1" ht="12">
      <c r="A8" s="31">
        <v>514101</v>
      </c>
      <c r="B8" s="25" t="s">
        <v>10</v>
      </c>
      <c r="C8" s="348">
        <v>54</v>
      </c>
      <c r="D8" s="348">
        <v>43</v>
      </c>
      <c r="E8" s="348">
        <v>47</v>
      </c>
      <c r="F8" s="1319"/>
      <c r="G8" s="330">
        <v>144</v>
      </c>
      <c r="H8" s="357">
        <v>16</v>
      </c>
    </row>
    <row r="9" spans="1:8" s="166" customFormat="1" ht="11.25" customHeight="1">
      <c r="A9" s="50">
        <v>522301</v>
      </c>
      <c r="B9" s="25" t="s">
        <v>11</v>
      </c>
      <c r="C9" s="348">
        <v>3</v>
      </c>
      <c r="D9" s="348">
        <v>4</v>
      </c>
      <c r="E9" s="348">
        <v>4</v>
      </c>
      <c r="F9" s="1319"/>
      <c r="G9" s="330">
        <v>11</v>
      </c>
      <c r="H9" s="357">
        <v>2</v>
      </c>
    </row>
    <row r="10" spans="1:8" s="116" customFormat="1" ht="12">
      <c r="A10" s="50">
        <v>711204</v>
      </c>
      <c r="B10" s="25" t="s">
        <v>26</v>
      </c>
      <c r="C10" s="348">
        <v>10</v>
      </c>
      <c r="D10" s="348">
        <v>8</v>
      </c>
      <c r="E10" s="348">
        <v>0</v>
      </c>
      <c r="F10" s="1319"/>
      <c r="G10" s="330">
        <v>18</v>
      </c>
      <c r="H10" s="357">
        <v>10</v>
      </c>
    </row>
    <row r="11" spans="1:8" s="166" customFormat="1" ht="12">
      <c r="A11" s="78">
        <v>712401</v>
      </c>
      <c r="B11" s="25" t="s">
        <v>164</v>
      </c>
      <c r="C11" s="348">
        <v>10</v>
      </c>
      <c r="D11" s="348">
        <v>9</v>
      </c>
      <c r="E11" s="348">
        <v>5</v>
      </c>
      <c r="F11" s="1319"/>
      <c r="G11" s="330">
        <v>24</v>
      </c>
      <c r="H11" s="357">
        <v>2</v>
      </c>
    </row>
    <row r="12" spans="1:8" s="116" customFormat="1" ht="12">
      <c r="A12" s="31">
        <v>713201</v>
      </c>
      <c r="B12" s="25" t="s">
        <v>33</v>
      </c>
      <c r="C12" s="348">
        <v>11</v>
      </c>
      <c r="D12" s="348">
        <v>2</v>
      </c>
      <c r="E12" s="348">
        <v>3</v>
      </c>
      <c r="F12" s="1319"/>
      <c r="G12" s="330">
        <v>16</v>
      </c>
      <c r="H12" s="357">
        <v>0</v>
      </c>
    </row>
    <row r="13" spans="1:8" s="116" customFormat="1" ht="12">
      <c r="A13" s="31">
        <v>721306</v>
      </c>
      <c r="B13" s="25" t="s">
        <v>9</v>
      </c>
      <c r="C13" s="348">
        <v>1</v>
      </c>
      <c r="D13" s="348">
        <v>2</v>
      </c>
      <c r="E13" s="348">
        <v>2</v>
      </c>
      <c r="F13" s="1319"/>
      <c r="G13" s="346">
        <v>5</v>
      </c>
      <c r="H13" s="358">
        <v>0</v>
      </c>
    </row>
    <row r="14" spans="1:8" s="166" customFormat="1" ht="24">
      <c r="A14" s="31">
        <v>723103</v>
      </c>
      <c r="B14" s="25" t="s">
        <v>15</v>
      </c>
      <c r="C14" s="348">
        <v>29</v>
      </c>
      <c r="D14" s="348">
        <v>37</v>
      </c>
      <c r="E14" s="348">
        <v>24</v>
      </c>
      <c r="F14" s="1319"/>
      <c r="G14" s="346">
        <v>90</v>
      </c>
      <c r="H14" s="358">
        <v>7</v>
      </c>
    </row>
    <row r="15" spans="1:8" s="166" customFormat="1" ht="12">
      <c r="A15" s="50">
        <v>741103</v>
      </c>
      <c r="B15" s="25" t="s">
        <v>16</v>
      </c>
      <c r="C15" s="348">
        <v>1</v>
      </c>
      <c r="D15" s="348">
        <v>3</v>
      </c>
      <c r="E15" s="348">
        <v>3</v>
      </c>
      <c r="F15" s="1319"/>
      <c r="G15" s="330">
        <v>7</v>
      </c>
      <c r="H15" s="357">
        <v>0</v>
      </c>
    </row>
    <row r="16" spans="1:8" s="166" customFormat="1" ht="24">
      <c r="A16" s="31">
        <v>741203</v>
      </c>
      <c r="B16" s="25" t="s">
        <v>17</v>
      </c>
      <c r="C16" s="348">
        <v>18</v>
      </c>
      <c r="D16" s="348">
        <v>24</v>
      </c>
      <c r="E16" s="348">
        <v>6</v>
      </c>
      <c r="F16" s="1319"/>
      <c r="G16" s="330">
        <v>48</v>
      </c>
      <c r="H16" s="357">
        <v>5</v>
      </c>
    </row>
    <row r="17" spans="1:8" s="166" customFormat="1" ht="12">
      <c r="A17" s="74">
        <v>751201</v>
      </c>
      <c r="B17" s="25" t="s">
        <v>19</v>
      </c>
      <c r="C17" s="348">
        <v>10</v>
      </c>
      <c r="D17" s="348">
        <v>11</v>
      </c>
      <c r="E17" s="348">
        <v>8</v>
      </c>
      <c r="F17" s="1319"/>
      <c r="G17" s="330">
        <v>29</v>
      </c>
      <c r="H17" s="357">
        <v>2</v>
      </c>
    </row>
    <row r="18" spans="1:8" s="166" customFormat="1" ht="12">
      <c r="A18" s="31">
        <v>751204</v>
      </c>
      <c r="B18" s="25" t="s">
        <v>20</v>
      </c>
      <c r="C18" s="348">
        <v>0</v>
      </c>
      <c r="D18" s="348">
        <v>0</v>
      </c>
      <c r="E18" s="348">
        <v>0</v>
      </c>
      <c r="F18" s="1319"/>
      <c r="G18" s="330">
        <v>0</v>
      </c>
      <c r="H18" s="357">
        <v>0</v>
      </c>
    </row>
    <row r="19" spans="1:8" s="166" customFormat="1" ht="12">
      <c r="A19" s="72">
        <v>752205</v>
      </c>
      <c r="B19" s="25" t="s">
        <v>21</v>
      </c>
      <c r="C19" s="348">
        <v>1</v>
      </c>
      <c r="D19" s="348">
        <v>0</v>
      </c>
      <c r="E19" s="348">
        <v>0</v>
      </c>
      <c r="F19" s="1319"/>
      <c r="G19" s="330">
        <v>1</v>
      </c>
      <c r="H19" s="357">
        <v>0</v>
      </c>
    </row>
    <row r="20" spans="1:8" s="166" customFormat="1" ht="24.75" customHeight="1">
      <c r="A20" s="1318"/>
      <c r="B20" s="1318"/>
      <c r="C20" s="100">
        <v>178</v>
      </c>
      <c r="D20" s="100">
        <v>164</v>
      </c>
      <c r="E20" s="100">
        <v>125</v>
      </c>
      <c r="F20" s="1319"/>
      <c r="G20" s="1249">
        <v>467</v>
      </c>
      <c r="H20" s="1089">
        <v>59</v>
      </c>
    </row>
    <row r="21" spans="1:8" s="166" customFormat="1" ht="22.5" customHeight="1">
      <c r="A21" s="880" t="s">
        <v>184</v>
      </c>
      <c r="B21" s="880"/>
      <c r="C21" s="880"/>
      <c r="D21" s="880"/>
      <c r="E21" s="880"/>
      <c r="F21" s="880"/>
      <c r="G21" s="1249"/>
      <c r="H21" s="1089"/>
    </row>
    <row r="22" spans="1:8" s="166" customFormat="1">
      <c r="A22" s="52">
        <v>311201</v>
      </c>
      <c r="B22" s="187" t="s">
        <v>59</v>
      </c>
      <c r="C22" s="359">
        <v>31</v>
      </c>
      <c r="D22" s="359">
        <v>28</v>
      </c>
      <c r="E22" s="359">
        <v>22</v>
      </c>
      <c r="F22" s="359">
        <v>8</v>
      </c>
      <c r="G22" s="493">
        <v>89</v>
      </c>
      <c r="H22" s="490">
        <v>22</v>
      </c>
    </row>
    <row r="23" spans="1:8" s="44" customFormat="1" ht="24">
      <c r="A23" s="51">
        <v>311302</v>
      </c>
      <c r="B23" s="187" t="s">
        <v>171</v>
      </c>
      <c r="C23" s="341">
        <v>5</v>
      </c>
      <c r="D23" s="341">
        <v>0</v>
      </c>
      <c r="E23" s="341">
        <v>0</v>
      </c>
      <c r="F23" s="341">
        <v>0</v>
      </c>
      <c r="G23" s="494">
        <v>5</v>
      </c>
      <c r="H23" s="491">
        <v>0</v>
      </c>
    </row>
    <row r="24" spans="1:8" s="44" customFormat="1">
      <c r="A24" s="52">
        <v>311303</v>
      </c>
      <c r="B24" s="187" t="s">
        <v>70</v>
      </c>
      <c r="C24" s="341">
        <v>31</v>
      </c>
      <c r="D24" s="341">
        <v>21</v>
      </c>
      <c r="E24" s="341">
        <v>17</v>
      </c>
      <c r="F24" s="341">
        <v>12</v>
      </c>
      <c r="G24" s="494">
        <v>81</v>
      </c>
      <c r="H24" s="491">
        <v>7</v>
      </c>
    </row>
    <row r="25" spans="1:8" s="44" customFormat="1">
      <c r="A25" s="171">
        <v>311407</v>
      </c>
      <c r="B25" s="35" t="s">
        <v>469</v>
      </c>
      <c r="C25" s="341">
        <v>4</v>
      </c>
      <c r="D25" s="341">
        <v>0</v>
      </c>
      <c r="E25" s="341">
        <v>0</v>
      </c>
      <c r="F25" s="341">
        <v>0</v>
      </c>
      <c r="G25" s="494">
        <v>4</v>
      </c>
      <c r="H25" s="491">
        <v>0</v>
      </c>
    </row>
    <row r="26" spans="1:8" s="44" customFormat="1">
      <c r="A26" s="129">
        <v>311408</v>
      </c>
      <c r="B26" s="187" t="s">
        <v>50</v>
      </c>
      <c r="C26" s="341">
        <v>19</v>
      </c>
      <c r="D26" s="341">
        <v>13</v>
      </c>
      <c r="E26" s="341">
        <v>20</v>
      </c>
      <c r="F26" s="341">
        <v>15</v>
      </c>
      <c r="G26" s="494">
        <v>67</v>
      </c>
      <c r="H26" s="491">
        <v>12</v>
      </c>
    </row>
    <row r="27" spans="1:8" s="116" customFormat="1">
      <c r="A27" s="51">
        <v>311504</v>
      </c>
      <c r="B27" s="187" t="s">
        <v>40</v>
      </c>
      <c r="C27" s="351">
        <v>13</v>
      </c>
      <c r="D27" s="351">
        <v>6</v>
      </c>
      <c r="E27" s="351">
        <v>0</v>
      </c>
      <c r="F27" s="351">
        <v>0</v>
      </c>
      <c r="G27" s="495">
        <v>19</v>
      </c>
      <c r="H27" s="492">
        <v>0</v>
      </c>
    </row>
    <row r="28" spans="1:8" s="116" customFormat="1" ht="24">
      <c r="A28" s="51">
        <v>311513</v>
      </c>
      <c r="B28" s="187" t="s">
        <v>60</v>
      </c>
      <c r="C28" s="341">
        <v>27</v>
      </c>
      <c r="D28" s="341">
        <v>30</v>
      </c>
      <c r="E28" s="341">
        <v>27</v>
      </c>
      <c r="F28" s="341">
        <v>27</v>
      </c>
      <c r="G28" s="494">
        <v>111</v>
      </c>
      <c r="H28" s="491">
        <v>16</v>
      </c>
    </row>
    <row r="29" spans="1:8" s="116" customFormat="1" ht="12">
      <c r="A29" s="51">
        <v>311703</v>
      </c>
      <c r="B29" s="187" t="s">
        <v>134</v>
      </c>
      <c r="C29" s="341">
        <v>0</v>
      </c>
      <c r="D29" s="341">
        <v>0</v>
      </c>
      <c r="E29" s="341">
        <v>0</v>
      </c>
      <c r="F29" s="341">
        <v>20</v>
      </c>
      <c r="G29" s="494">
        <v>20</v>
      </c>
      <c r="H29" s="491">
        <v>28</v>
      </c>
    </row>
    <row r="30" spans="1:8" s="116" customFormat="1" ht="12">
      <c r="A30" s="51">
        <v>311928</v>
      </c>
      <c r="B30" s="187" t="s">
        <v>166</v>
      </c>
      <c r="C30" s="341">
        <v>9</v>
      </c>
      <c r="D30" s="341">
        <v>0</v>
      </c>
      <c r="E30" s="341">
        <v>0</v>
      </c>
      <c r="F30" s="341">
        <v>0</v>
      </c>
      <c r="G30" s="494">
        <v>9</v>
      </c>
      <c r="H30" s="491">
        <v>0</v>
      </c>
    </row>
    <row r="31" spans="1:8" s="116" customFormat="1" ht="12">
      <c r="A31" s="51">
        <v>314202</v>
      </c>
      <c r="B31" s="187" t="s">
        <v>53</v>
      </c>
      <c r="C31" s="341">
        <v>10</v>
      </c>
      <c r="D31" s="341">
        <v>11</v>
      </c>
      <c r="E31" s="341">
        <v>0</v>
      </c>
      <c r="F31" s="341">
        <v>9</v>
      </c>
      <c r="G31" s="494">
        <v>30</v>
      </c>
      <c r="H31" s="491">
        <v>10</v>
      </c>
    </row>
    <row r="32" spans="1:8" s="116" customFormat="1">
      <c r="A32" s="51">
        <v>324002</v>
      </c>
      <c r="B32" s="187" t="s">
        <v>35</v>
      </c>
      <c r="C32" s="351">
        <v>12</v>
      </c>
      <c r="D32" s="351">
        <v>0</v>
      </c>
      <c r="E32" s="351">
        <v>9</v>
      </c>
      <c r="F32" s="351">
        <v>13</v>
      </c>
      <c r="G32" s="495">
        <v>34</v>
      </c>
      <c r="H32" s="492">
        <v>0</v>
      </c>
    </row>
    <row r="33" spans="1:8" s="116" customFormat="1" ht="12">
      <c r="A33" s="51">
        <v>325511</v>
      </c>
      <c r="B33" s="187" t="s">
        <v>51</v>
      </c>
      <c r="C33" s="341">
        <v>31</v>
      </c>
      <c r="D33" s="341">
        <v>0</v>
      </c>
      <c r="E33" s="341">
        <v>0</v>
      </c>
      <c r="F33" s="341">
        <v>0</v>
      </c>
      <c r="G33" s="494">
        <v>31</v>
      </c>
      <c r="H33" s="491">
        <v>5</v>
      </c>
    </row>
    <row r="34" spans="1:8" s="116" customFormat="1" ht="12">
      <c r="A34" s="51">
        <v>331403</v>
      </c>
      <c r="B34" s="187" t="s">
        <v>56</v>
      </c>
      <c r="C34" s="341">
        <v>21</v>
      </c>
      <c r="D34" s="341">
        <v>19</v>
      </c>
      <c r="E34" s="341">
        <v>25</v>
      </c>
      <c r="F34" s="341">
        <v>25</v>
      </c>
      <c r="G34" s="494">
        <v>90</v>
      </c>
      <c r="H34" s="491">
        <v>8</v>
      </c>
    </row>
    <row r="35" spans="1:8" s="116" customFormat="1" ht="24">
      <c r="A35" s="489">
        <v>333106</v>
      </c>
      <c r="B35" s="187" t="s">
        <v>62</v>
      </c>
      <c r="C35" s="341">
        <v>10</v>
      </c>
      <c r="D35" s="341">
        <v>13</v>
      </c>
      <c r="E35" s="341">
        <v>16</v>
      </c>
      <c r="F35" s="341">
        <v>13</v>
      </c>
      <c r="G35" s="494">
        <v>52</v>
      </c>
      <c r="H35" s="491">
        <v>4</v>
      </c>
    </row>
    <row r="36" spans="1:8" s="166" customFormat="1" ht="12">
      <c r="A36" s="171">
        <v>333107</v>
      </c>
      <c r="B36" s="38" t="s">
        <v>39</v>
      </c>
      <c r="C36" s="341">
        <v>56</v>
      </c>
      <c r="D36" s="341">
        <v>59</v>
      </c>
      <c r="E36" s="341">
        <v>49</v>
      </c>
      <c r="F36" s="341">
        <v>59</v>
      </c>
      <c r="G36" s="494">
        <v>223</v>
      </c>
      <c r="H36" s="491">
        <v>30</v>
      </c>
    </row>
    <row r="37" spans="1:8" s="97" customFormat="1" ht="12">
      <c r="A37" s="170">
        <v>333906</v>
      </c>
      <c r="B37" s="187" t="s">
        <v>45</v>
      </c>
      <c r="C37" s="341">
        <v>36</v>
      </c>
      <c r="D37" s="341">
        <v>22</v>
      </c>
      <c r="E37" s="341">
        <v>37</v>
      </c>
      <c r="F37" s="341">
        <v>26</v>
      </c>
      <c r="G37" s="494">
        <v>121</v>
      </c>
      <c r="H37" s="491">
        <v>0</v>
      </c>
    </row>
    <row r="38" spans="1:8" s="97" customFormat="1" ht="12">
      <c r="A38" s="89">
        <v>343104</v>
      </c>
      <c r="B38" s="38" t="s">
        <v>57</v>
      </c>
      <c r="C38" s="341">
        <v>0</v>
      </c>
      <c r="D38" s="341">
        <v>13</v>
      </c>
      <c r="E38" s="341">
        <v>9</v>
      </c>
      <c r="F38" s="341">
        <v>0</v>
      </c>
      <c r="G38" s="494">
        <v>22</v>
      </c>
      <c r="H38" s="491">
        <v>0</v>
      </c>
    </row>
    <row r="39" spans="1:8" s="97" customFormat="1" ht="24">
      <c r="A39" s="51">
        <v>343404</v>
      </c>
      <c r="B39" s="187" t="s">
        <v>48</v>
      </c>
      <c r="C39" s="341">
        <v>49</v>
      </c>
      <c r="D39" s="341">
        <v>53</v>
      </c>
      <c r="E39" s="341">
        <v>57</v>
      </c>
      <c r="F39" s="341">
        <v>50</v>
      </c>
      <c r="G39" s="494">
        <v>209</v>
      </c>
      <c r="H39" s="491">
        <v>33</v>
      </c>
    </row>
    <row r="40" spans="1:8" s="97" customFormat="1" ht="12">
      <c r="A40" s="51">
        <v>351103</v>
      </c>
      <c r="B40" s="187" t="s">
        <v>52</v>
      </c>
      <c r="C40" s="341">
        <v>14</v>
      </c>
      <c r="D40" s="341">
        <v>6</v>
      </c>
      <c r="E40" s="341">
        <v>11</v>
      </c>
      <c r="F40" s="341">
        <v>11</v>
      </c>
      <c r="G40" s="494">
        <v>42</v>
      </c>
      <c r="H40" s="491">
        <v>6</v>
      </c>
    </row>
    <row r="41" spans="1:8" s="97" customFormat="1" ht="12">
      <c r="A41" s="51">
        <v>351203</v>
      </c>
      <c r="B41" s="187" t="s">
        <v>34</v>
      </c>
      <c r="C41" s="341">
        <v>117</v>
      </c>
      <c r="D41" s="341">
        <v>84</v>
      </c>
      <c r="E41" s="341">
        <v>81</v>
      </c>
      <c r="F41" s="341">
        <v>56</v>
      </c>
      <c r="G41" s="494">
        <v>338</v>
      </c>
      <c r="H41" s="491">
        <v>33</v>
      </c>
    </row>
    <row r="42" spans="1:8" s="97" customFormat="1" ht="12">
      <c r="A42" s="52">
        <v>422103</v>
      </c>
      <c r="B42" s="187" t="s">
        <v>44</v>
      </c>
      <c r="C42" s="341">
        <v>14</v>
      </c>
      <c r="D42" s="341">
        <v>16</v>
      </c>
      <c r="E42" s="341">
        <v>10</v>
      </c>
      <c r="F42" s="341">
        <v>15</v>
      </c>
      <c r="G42" s="494">
        <v>55</v>
      </c>
      <c r="H42" s="491">
        <v>28</v>
      </c>
    </row>
    <row r="43" spans="1:8" s="97" customFormat="1">
      <c r="A43" s="51">
        <v>422402</v>
      </c>
      <c r="B43" s="155" t="s">
        <v>46</v>
      </c>
      <c r="C43" s="351">
        <v>17</v>
      </c>
      <c r="D43" s="351">
        <v>21</v>
      </c>
      <c r="E43" s="351">
        <v>30</v>
      </c>
      <c r="F43" s="351">
        <v>21</v>
      </c>
      <c r="G43" s="495">
        <v>89</v>
      </c>
      <c r="H43" s="492">
        <v>18</v>
      </c>
    </row>
    <row r="44" spans="1:8" s="97" customFormat="1" ht="12">
      <c r="A44" s="51">
        <v>522305</v>
      </c>
      <c r="B44" s="187" t="s">
        <v>58</v>
      </c>
      <c r="C44" s="341">
        <v>12</v>
      </c>
      <c r="D44" s="341">
        <v>15</v>
      </c>
      <c r="E44" s="341">
        <v>0</v>
      </c>
      <c r="F44" s="341">
        <v>0</v>
      </c>
      <c r="G44" s="494">
        <v>27</v>
      </c>
      <c r="H44" s="491">
        <v>0</v>
      </c>
    </row>
    <row r="45" spans="1:8" s="97" customFormat="1" ht="19.5" customHeight="1">
      <c r="A45" s="1104" t="s">
        <v>189</v>
      </c>
      <c r="B45" s="1104"/>
      <c r="C45" s="101">
        <v>538</v>
      </c>
      <c r="D45" s="101">
        <v>430</v>
      </c>
      <c r="E45" s="101">
        <v>420</v>
      </c>
      <c r="F45" s="101">
        <v>380</v>
      </c>
      <c r="G45" s="1073">
        <v>1768</v>
      </c>
      <c r="H45" s="1037">
        <v>260</v>
      </c>
    </row>
    <row r="46" spans="1:8" ht="29.25" customHeight="1">
      <c r="A46" s="1061" t="s">
        <v>192</v>
      </c>
      <c r="B46" s="1061"/>
      <c r="C46" s="1061"/>
      <c r="D46" s="1061"/>
      <c r="E46" s="1061"/>
      <c r="F46" s="1061"/>
      <c r="G46" s="1073"/>
      <c r="H46" s="1037"/>
    </row>
    <row r="49" spans="1:8" ht="27" customHeight="1">
      <c r="A49" s="1075" t="s">
        <v>195</v>
      </c>
      <c r="B49" s="1075"/>
      <c r="C49" s="123">
        <v>716</v>
      </c>
      <c r="D49" s="123">
        <v>594</v>
      </c>
      <c r="E49" s="123">
        <v>545</v>
      </c>
      <c r="F49" s="123">
        <v>380</v>
      </c>
      <c r="G49" s="483">
        <v>2235</v>
      </c>
      <c r="H49" s="484">
        <v>319</v>
      </c>
    </row>
    <row r="50" spans="1:8" ht="27" customHeight="1">
      <c r="A50" s="220"/>
      <c r="B50" s="220"/>
      <c r="C50" s="838"/>
      <c r="D50" s="838"/>
      <c r="E50" s="838"/>
      <c r="F50" s="838"/>
      <c r="G50" s="838"/>
      <c r="H50" s="838"/>
    </row>
    <row r="52" spans="1:8" ht="18" customHeight="1">
      <c r="A52" s="1305" t="s">
        <v>357</v>
      </c>
      <c r="B52" s="1305"/>
      <c r="C52" s="1305"/>
      <c r="D52" s="1305"/>
      <c r="E52" s="1305"/>
      <c r="F52" s="1305"/>
      <c r="G52" s="1305"/>
      <c r="H52" s="1305"/>
    </row>
    <row r="54" spans="1:8" ht="43.5" customHeight="1">
      <c r="A54" s="275" t="s">
        <v>185</v>
      </c>
      <c r="B54" s="322" t="s">
        <v>313</v>
      </c>
      <c r="C54" s="394" t="s">
        <v>353</v>
      </c>
      <c r="D54" s="394" t="s">
        <v>5</v>
      </c>
      <c r="E54" s="394" t="s">
        <v>225</v>
      </c>
      <c r="F54" s="395" t="s">
        <v>223</v>
      </c>
      <c r="G54" s="400" t="s">
        <v>348</v>
      </c>
    </row>
    <row r="55" spans="1:8">
      <c r="A55" s="55">
        <v>321104</v>
      </c>
      <c r="B55" s="95" t="s">
        <v>77</v>
      </c>
      <c r="C55" s="96">
        <v>11</v>
      </c>
      <c r="D55" s="96">
        <v>0</v>
      </c>
      <c r="E55" s="96">
        <v>0</v>
      </c>
      <c r="F55" s="262">
        <v>11</v>
      </c>
      <c r="G55" s="124">
        <v>16</v>
      </c>
      <c r="H55" s="48"/>
    </row>
    <row r="56" spans="1:8">
      <c r="A56" s="55">
        <v>321301</v>
      </c>
      <c r="B56" s="95" t="s">
        <v>82</v>
      </c>
      <c r="C56" s="96">
        <v>43</v>
      </c>
      <c r="D56" s="96">
        <v>22</v>
      </c>
      <c r="E56" s="96">
        <v>0</v>
      </c>
      <c r="F56" s="262">
        <v>65</v>
      </c>
      <c r="G56" s="124">
        <v>24</v>
      </c>
      <c r="H56" s="48"/>
    </row>
    <row r="57" spans="1:8">
      <c r="A57" s="55">
        <v>321401</v>
      </c>
      <c r="B57" s="26" t="s">
        <v>92</v>
      </c>
      <c r="C57" s="96">
        <v>16</v>
      </c>
      <c r="D57" s="96">
        <v>18</v>
      </c>
      <c r="E57" s="96">
        <v>0</v>
      </c>
      <c r="F57" s="262">
        <v>34</v>
      </c>
      <c r="G57" s="124">
        <v>19</v>
      </c>
      <c r="H57" s="48"/>
    </row>
    <row r="58" spans="1:8">
      <c r="A58" s="55">
        <v>321402</v>
      </c>
      <c r="B58" s="95" t="s">
        <v>81</v>
      </c>
      <c r="C58" s="96">
        <v>0</v>
      </c>
      <c r="D58" s="350">
        <v>9</v>
      </c>
      <c r="E58" s="350">
        <v>13</v>
      </c>
      <c r="F58" s="262">
        <v>22</v>
      </c>
      <c r="G58" s="124">
        <v>10</v>
      </c>
      <c r="H58" s="48"/>
    </row>
    <row r="59" spans="1:8">
      <c r="A59" s="55">
        <v>324002</v>
      </c>
      <c r="B59" s="95" t="s">
        <v>35</v>
      </c>
      <c r="C59" s="96">
        <v>11</v>
      </c>
      <c r="D59" s="96">
        <v>0</v>
      </c>
      <c r="E59" s="96">
        <v>0</v>
      </c>
      <c r="F59" s="262">
        <v>11</v>
      </c>
      <c r="G59" s="124">
        <v>8</v>
      </c>
      <c r="H59" s="48"/>
    </row>
    <row r="60" spans="1:8">
      <c r="A60" s="55">
        <v>325101</v>
      </c>
      <c r="B60" s="95" t="s">
        <v>78</v>
      </c>
      <c r="C60" s="96">
        <v>0</v>
      </c>
      <c r="D60" s="350">
        <v>0</v>
      </c>
      <c r="E60" s="350">
        <v>0</v>
      </c>
      <c r="F60" s="262">
        <v>0</v>
      </c>
      <c r="G60" s="124">
        <v>8</v>
      </c>
      <c r="H60" s="48"/>
    </row>
    <row r="61" spans="1:8">
      <c r="A61" s="55">
        <v>325102</v>
      </c>
      <c r="B61" s="26" t="s">
        <v>88</v>
      </c>
      <c r="C61" s="96">
        <v>18</v>
      </c>
      <c r="D61" s="96">
        <v>11</v>
      </c>
      <c r="E61" s="96">
        <v>0</v>
      </c>
      <c r="F61" s="262">
        <v>29</v>
      </c>
      <c r="G61" s="124">
        <v>10</v>
      </c>
      <c r="H61" s="48"/>
    </row>
    <row r="62" spans="1:8">
      <c r="A62" s="55">
        <v>325402</v>
      </c>
      <c r="B62" s="95" t="s">
        <v>76</v>
      </c>
      <c r="C62" s="96">
        <v>0</v>
      </c>
      <c r="D62" s="96">
        <v>22</v>
      </c>
      <c r="E62" s="96">
        <v>0</v>
      </c>
      <c r="F62" s="262">
        <v>22</v>
      </c>
      <c r="G62" s="124">
        <v>0</v>
      </c>
      <c r="H62" s="48"/>
    </row>
    <row r="63" spans="1:8">
      <c r="A63" s="55">
        <v>325509</v>
      </c>
      <c r="B63" s="95" t="s">
        <v>65</v>
      </c>
      <c r="C63" s="96">
        <v>151</v>
      </c>
      <c r="D63" s="350">
        <v>58</v>
      </c>
      <c r="E63" s="350">
        <v>0</v>
      </c>
      <c r="F63" s="262">
        <v>209</v>
      </c>
      <c r="G63" s="124">
        <v>37</v>
      </c>
      <c r="H63" s="48"/>
    </row>
    <row r="64" spans="1:8">
      <c r="A64" s="55">
        <v>325907</v>
      </c>
      <c r="B64" s="95" t="s">
        <v>75</v>
      </c>
      <c r="C64" s="96">
        <v>0</v>
      </c>
      <c r="D64" s="96">
        <v>11</v>
      </c>
      <c r="E64" s="96">
        <v>0</v>
      </c>
      <c r="F64" s="262">
        <v>11</v>
      </c>
      <c r="G64" s="124">
        <v>0</v>
      </c>
      <c r="H64" s="48"/>
    </row>
    <row r="65" spans="1:8">
      <c r="A65" s="55">
        <v>333106</v>
      </c>
      <c r="B65" s="95" t="s">
        <v>62</v>
      </c>
      <c r="C65" s="96">
        <v>2</v>
      </c>
      <c r="D65" s="96">
        <v>0</v>
      </c>
      <c r="E65" s="96">
        <v>0</v>
      </c>
      <c r="F65" s="262">
        <v>2</v>
      </c>
      <c r="G65" s="124">
        <v>0</v>
      </c>
      <c r="H65" s="48"/>
    </row>
    <row r="66" spans="1:8">
      <c r="A66" s="55">
        <v>334306</v>
      </c>
      <c r="B66" s="95" t="s">
        <v>66</v>
      </c>
      <c r="C66" s="96">
        <v>137</v>
      </c>
      <c r="D66" s="96">
        <v>63</v>
      </c>
      <c r="E66" s="96">
        <v>0</v>
      </c>
      <c r="F66" s="262">
        <v>200</v>
      </c>
      <c r="G66" s="124">
        <v>16</v>
      </c>
      <c r="H66" s="48"/>
    </row>
    <row r="67" spans="1:8">
      <c r="A67" s="19">
        <v>341202</v>
      </c>
      <c r="B67" s="95" t="s">
        <v>98</v>
      </c>
      <c r="C67" s="96">
        <v>0</v>
      </c>
      <c r="D67" s="350">
        <v>7</v>
      </c>
      <c r="E67" s="350">
        <v>0</v>
      </c>
      <c r="F67" s="262">
        <v>7</v>
      </c>
      <c r="G67" s="124">
        <v>0</v>
      </c>
      <c r="H67" s="48"/>
    </row>
    <row r="68" spans="1:8">
      <c r="A68" s="55">
        <v>343203</v>
      </c>
      <c r="B68" s="26" t="s">
        <v>74</v>
      </c>
      <c r="C68" s="96">
        <v>73</v>
      </c>
      <c r="D68" s="96">
        <v>0</v>
      </c>
      <c r="E68" s="96">
        <v>0</v>
      </c>
      <c r="F68" s="262">
        <v>73</v>
      </c>
      <c r="G68" s="124">
        <v>10</v>
      </c>
      <c r="H68" s="48"/>
    </row>
    <row r="69" spans="1:8">
      <c r="A69" s="55">
        <v>351203</v>
      </c>
      <c r="B69" s="95" t="s">
        <v>34</v>
      </c>
      <c r="C69" s="96">
        <v>34</v>
      </c>
      <c r="D69" s="96">
        <v>17</v>
      </c>
      <c r="E69" s="96">
        <v>0</v>
      </c>
      <c r="F69" s="262">
        <v>51</v>
      </c>
      <c r="G69" s="124">
        <v>7</v>
      </c>
      <c r="H69" s="48"/>
    </row>
    <row r="70" spans="1:8">
      <c r="A70" s="55">
        <v>431103</v>
      </c>
      <c r="B70" s="95" t="s">
        <v>72</v>
      </c>
      <c r="C70" s="96">
        <v>38</v>
      </c>
      <c r="D70" s="96">
        <v>38</v>
      </c>
      <c r="E70" s="96">
        <v>0</v>
      </c>
      <c r="F70" s="262">
        <v>76</v>
      </c>
      <c r="G70" s="124">
        <v>5</v>
      </c>
      <c r="H70" s="48"/>
    </row>
    <row r="71" spans="1:8">
      <c r="A71" s="55">
        <v>514207</v>
      </c>
      <c r="B71" s="95" t="s">
        <v>63</v>
      </c>
      <c r="C71" s="96">
        <v>95</v>
      </c>
      <c r="D71" s="96">
        <v>53</v>
      </c>
      <c r="E71" s="96">
        <v>0</v>
      </c>
      <c r="F71" s="262">
        <v>148</v>
      </c>
      <c r="G71" s="124">
        <v>7</v>
      </c>
      <c r="H71" s="48"/>
    </row>
    <row r="72" spans="1:8">
      <c r="A72" s="98">
        <v>532102</v>
      </c>
      <c r="B72" s="95" t="s">
        <v>28</v>
      </c>
      <c r="C72" s="96">
        <v>63</v>
      </c>
      <c r="D72" s="96">
        <v>0</v>
      </c>
      <c r="E72" s="96">
        <v>0</v>
      </c>
      <c r="F72" s="262">
        <v>63</v>
      </c>
      <c r="G72" s="124">
        <v>53</v>
      </c>
      <c r="H72" s="48"/>
    </row>
    <row r="73" spans="1:8" ht="25.5" customHeight="1">
      <c r="A73" s="1316" t="s">
        <v>354</v>
      </c>
      <c r="B73" s="1317"/>
      <c r="C73" s="488">
        <v>692</v>
      </c>
      <c r="D73" s="488">
        <v>329</v>
      </c>
      <c r="E73" s="488">
        <v>13</v>
      </c>
      <c r="F73" s="349">
        <v>1034</v>
      </c>
      <c r="G73" s="339">
        <v>230</v>
      </c>
      <c r="H73" s="48"/>
    </row>
  </sheetData>
  <mergeCells count="19">
    <mergeCell ref="A73:B73"/>
    <mergeCell ref="A20:B20"/>
    <mergeCell ref="F7:F20"/>
    <mergeCell ref="G20:G21"/>
    <mergeCell ref="H20:H21"/>
    <mergeCell ref="A52:H52"/>
    <mergeCell ref="A49:B49"/>
    <mergeCell ref="A21:F21"/>
    <mergeCell ref="A45:B45"/>
    <mergeCell ref="G45:G46"/>
    <mergeCell ref="H45:H46"/>
    <mergeCell ref="A46:F46"/>
    <mergeCell ref="G3:G6"/>
    <mergeCell ref="H3:H6"/>
    <mergeCell ref="F3:F6"/>
    <mergeCell ref="A3:A6"/>
    <mergeCell ref="C3:C6"/>
    <mergeCell ref="D3:D6"/>
    <mergeCell ref="E3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90"/>
  <sheetViews>
    <sheetView showWhiteSpace="0" view="pageLayout" zoomScaleNormal="100" workbookViewId="0">
      <selection activeCell="E90" sqref="E90"/>
    </sheetView>
  </sheetViews>
  <sheetFormatPr defaultRowHeight="12.75"/>
  <cols>
    <col min="1" max="1" width="6.5703125" customWidth="1"/>
    <col min="2" max="2" width="35.5703125" customWidth="1"/>
    <col min="3" max="7" width="9.140625" style="47"/>
    <col min="8" max="8" width="10" style="47" customWidth="1"/>
  </cols>
  <sheetData>
    <row r="1" spans="1:8" ht="18">
      <c r="B1" s="185" t="s">
        <v>220</v>
      </c>
      <c r="D1" s="3" t="s">
        <v>435</v>
      </c>
    </row>
    <row r="2" spans="1:8">
      <c r="A2" s="1120" t="s">
        <v>198</v>
      </c>
      <c r="B2" s="354" t="s">
        <v>183</v>
      </c>
      <c r="C2" s="1315" t="s">
        <v>0</v>
      </c>
      <c r="D2" s="1315" t="s">
        <v>1</v>
      </c>
      <c r="E2" s="1315" t="s">
        <v>2</v>
      </c>
      <c r="F2" s="1200" t="s">
        <v>3</v>
      </c>
      <c r="G2" s="978" t="s">
        <v>182</v>
      </c>
      <c r="H2" s="902" t="s">
        <v>348</v>
      </c>
    </row>
    <row r="3" spans="1:8" ht="25.5">
      <c r="A3" s="1120"/>
      <c r="B3" s="263" t="s">
        <v>355</v>
      </c>
      <c r="C3" s="1315"/>
      <c r="D3" s="1315"/>
      <c r="E3" s="1315"/>
      <c r="F3" s="1200"/>
      <c r="G3" s="978"/>
      <c r="H3" s="903"/>
    </row>
    <row r="4" spans="1:8" ht="46.5" customHeight="1">
      <c r="A4" s="1120"/>
      <c r="B4" s="187" t="s">
        <v>412</v>
      </c>
      <c r="C4" s="1315"/>
      <c r="D4" s="1315"/>
      <c r="E4" s="1315"/>
      <c r="F4" s="1200"/>
      <c r="G4" s="978"/>
      <c r="H4" s="903"/>
    </row>
    <row r="5" spans="1:8">
      <c r="A5" s="1120"/>
      <c r="B5" s="355" t="s">
        <v>290</v>
      </c>
      <c r="C5" s="1315"/>
      <c r="D5" s="1315"/>
      <c r="E5" s="1315"/>
      <c r="F5" s="1200"/>
      <c r="G5" s="978"/>
      <c r="H5" s="904"/>
    </row>
    <row r="6" spans="1:8" s="166" customFormat="1" ht="12" customHeight="1">
      <c r="A6" s="681">
        <v>512001</v>
      </c>
      <c r="B6" s="678" t="s">
        <v>32</v>
      </c>
      <c r="C6" s="261">
        <v>43</v>
      </c>
      <c r="D6" s="261">
        <v>23</v>
      </c>
      <c r="E6" s="261">
        <v>19</v>
      </c>
      <c r="F6" s="1114"/>
      <c r="G6" s="330">
        <v>85</v>
      </c>
      <c r="H6" s="122">
        <v>7</v>
      </c>
    </row>
    <row r="7" spans="1:8" s="166" customFormat="1" ht="12" customHeight="1">
      <c r="A7" s="50">
        <v>514101</v>
      </c>
      <c r="B7" s="29" t="s">
        <v>10</v>
      </c>
      <c r="C7" s="261">
        <v>38</v>
      </c>
      <c r="D7" s="261">
        <v>32</v>
      </c>
      <c r="E7" s="261">
        <v>38</v>
      </c>
      <c r="F7" s="1114"/>
      <c r="G7" s="330">
        <v>108</v>
      </c>
      <c r="H7" s="122">
        <v>15</v>
      </c>
    </row>
    <row r="8" spans="1:8" s="166" customFormat="1" ht="12" customHeight="1">
      <c r="A8" s="50">
        <v>522301</v>
      </c>
      <c r="B8" s="29" t="s">
        <v>11</v>
      </c>
      <c r="C8" s="261">
        <v>11</v>
      </c>
      <c r="D8" s="261">
        <v>13</v>
      </c>
      <c r="E8" s="261">
        <v>12</v>
      </c>
      <c r="F8" s="1114"/>
      <c r="G8" s="330">
        <v>36</v>
      </c>
      <c r="H8" s="122">
        <v>17</v>
      </c>
    </row>
    <row r="9" spans="1:8" s="166" customFormat="1" ht="12" customHeight="1">
      <c r="A9" s="69">
        <v>611303</v>
      </c>
      <c r="B9" s="29" t="s">
        <v>104</v>
      </c>
      <c r="C9" s="261">
        <v>0</v>
      </c>
      <c r="D9" s="261">
        <v>0</v>
      </c>
      <c r="E9" s="261">
        <v>0</v>
      </c>
      <c r="F9" s="1114"/>
      <c r="G9" s="330">
        <v>0</v>
      </c>
      <c r="H9" s="122">
        <v>0</v>
      </c>
    </row>
    <row r="10" spans="1:8" s="166" customFormat="1" ht="12" customHeight="1">
      <c r="A10" s="77">
        <v>711204</v>
      </c>
      <c r="B10" s="29" t="s">
        <v>26</v>
      </c>
      <c r="C10" s="261">
        <v>9</v>
      </c>
      <c r="D10" s="261">
        <v>17</v>
      </c>
      <c r="E10" s="261">
        <v>23</v>
      </c>
      <c r="F10" s="1114"/>
      <c r="G10" s="330">
        <v>49</v>
      </c>
      <c r="H10" s="122">
        <v>1</v>
      </c>
    </row>
    <row r="11" spans="1:8" s="166" customFormat="1" ht="12" customHeight="1">
      <c r="A11" s="78">
        <v>711402</v>
      </c>
      <c r="B11" s="29" t="s">
        <v>163</v>
      </c>
      <c r="C11" s="261">
        <v>9</v>
      </c>
      <c r="D11" s="261">
        <v>9</v>
      </c>
      <c r="E11" s="261">
        <v>2</v>
      </c>
      <c r="F11" s="1114"/>
      <c r="G11" s="330">
        <v>20</v>
      </c>
      <c r="H11" s="122">
        <v>0</v>
      </c>
    </row>
    <row r="12" spans="1:8" s="166" customFormat="1" ht="12" customHeight="1">
      <c r="A12" s="30">
        <v>712403</v>
      </c>
      <c r="B12" s="29" t="s">
        <v>161</v>
      </c>
      <c r="C12" s="261">
        <v>0</v>
      </c>
      <c r="D12" s="261">
        <v>0</v>
      </c>
      <c r="E12" s="261">
        <v>3</v>
      </c>
      <c r="F12" s="1114"/>
      <c r="G12" s="330">
        <v>3</v>
      </c>
      <c r="H12" s="122">
        <v>0</v>
      </c>
    </row>
    <row r="13" spans="1:8" s="166" customFormat="1" ht="12">
      <c r="A13" s="31">
        <v>712616</v>
      </c>
      <c r="B13" s="29" t="s">
        <v>24</v>
      </c>
      <c r="C13" s="261">
        <v>0</v>
      </c>
      <c r="D13" s="261">
        <v>7</v>
      </c>
      <c r="E13" s="261">
        <v>0</v>
      </c>
      <c r="F13" s="1114"/>
      <c r="G13" s="330">
        <v>7</v>
      </c>
      <c r="H13" s="122">
        <v>0</v>
      </c>
    </row>
    <row r="14" spans="1:8" s="166" customFormat="1" ht="22.5" customHeight="1">
      <c r="A14" s="145">
        <v>712905</v>
      </c>
      <c r="B14" s="366" t="s">
        <v>25</v>
      </c>
      <c r="C14" s="261">
        <v>12</v>
      </c>
      <c r="D14" s="261">
        <v>11</v>
      </c>
      <c r="E14" s="261">
        <v>6</v>
      </c>
      <c r="F14" s="1114"/>
      <c r="G14" s="330">
        <v>29</v>
      </c>
      <c r="H14" s="122">
        <v>2</v>
      </c>
    </row>
    <row r="15" spans="1:8" s="166" customFormat="1" ht="12">
      <c r="A15" s="31">
        <v>713201</v>
      </c>
      <c r="B15" s="29" t="s">
        <v>33</v>
      </c>
      <c r="C15" s="261">
        <v>0</v>
      </c>
      <c r="D15" s="261">
        <v>0</v>
      </c>
      <c r="E15" s="261">
        <v>0</v>
      </c>
      <c r="F15" s="1114"/>
      <c r="G15" s="330">
        <v>0</v>
      </c>
      <c r="H15" s="122">
        <v>0</v>
      </c>
    </row>
    <row r="16" spans="1:8" s="166" customFormat="1" ht="12">
      <c r="A16" s="31">
        <v>721306</v>
      </c>
      <c r="B16" s="29" t="s">
        <v>9</v>
      </c>
      <c r="C16" s="261">
        <v>8</v>
      </c>
      <c r="D16" s="261">
        <v>7</v>
      </c>
      <c r="E16" s="261">
        <v>7</v>
      </c>
      <c r="F16" s="1114"/>
      <c r="G16" s="330">
        <v>22</v>
      </c>
      <c r="H16" s="122">
        <v>0</v>
      </c>
    </row>
    <row r="17" spans="1:8" s="116" customFormat="1" ht="12">
      <c r="A17" s="15">
        <v>722204</v>
      </c>
      <c r="B17" s="29" t="s">
        <v>14</v>
      </c>
      <c r="C17" s="261">
        <v>24</v>
      </c>
      <c r="D17" s="261">
        <v>20</v>
      </c>
      <c r="E17" s="261">
        <v>12</v>
      </c>
      <c r="F17" s="1114"/>
      <c r="G17" s="330">
        <v>56</v>
      </c>
      <c r="H17" s="122">
        <v>10</v>
      </c>
    </row>
    <row r="18" spans="1:8" s="116" customFormat="1" ht="12">
      <c r="A18" s="194">
        <v>722307</v>
      </c>
      <c r="B18" s="29" t="s">
        <v>106</v>
      </c>
      <c r="C18" s="261">
        <v>8</v>
      </c>
      <c r="D18" s="261">
        <v>6</v>
      </c>
      <c r="E18" s="261">
        <v>6</v>
      </c>
      <c r="F18" s="1114"/>
      <c r="G18" s="330">
        <v>20</v>
      </c>
      <c r="H18" s="122">
        <v>0</v>
      </c>
    </row>
    <row r="19" spans="1:8" s="116" customFormat="1" ht="12">
      <c r="A19" s="31">
        <v>723103</v>
      </c>
      <c r="B19" s="29" t="s">
        <v>15</v>
      </c>
      <c r="C19" s="261">
        <v>28</v>
      </c>
      <c r="D19" s="261">
        <v>18</v>
      </c>
      <c r="E19" s="261">
        <v>22</v>
      </c>
      <c r="F19" s="1114"/>
      <c r="G19" s="330">
        <v>68</v>
      </c>
      <c r="H19" s="122">
        <v>0</v>
      </c>
    </row>
    <row r="20" spans="1:8" s="116" customFormat="1" ht="12" customHeight="1">
      <c r="A20" s="31">
        <v>723107</v>
      </c>
      <c r="B20" s="29" t="s">
        <v>372</v>
      </c>
      <c r="C20" s="261">
        <v>13</v>
      </c>
      <c r="D20" s="261">
        <v>0</v>
      </c>
      <c r="E20" s="261">
        <v>0</v>
      </c>
      <c r="F20" s="1114"/>
      <c r="G20" s="330">
        <v>13</v>
      </c>
      <c r="H20" s="122">
        <v>0</v>
      </c>
    </row>
    <row r="21" spans="1:8" s="116" customFormat="1" ht="12">
      <c r="A21" s="74">
        <v>741103</v>
      </c>
      <c r="B21" s="29" t="s">
        <v>16</v>
      </c>
      <c r="C21" s="261">
        <v>8</v>
      </c>
      <c r="D21" s="261">
        <v>4</v>
      </c>
      <c r="E21" s="261">
        <v>3</v>
      </c>
      <c r="F21" s="1114"/>
      <c r="G21" s="330">
        <v>15</v>
      </c>
      <c r="H21" s="122">
        <v>0</v>
      </c>
    </row>
    <row r="22" spans="1:8" s="116" customFormat="1" ht="12">
      <c r="A22" s="31">
        <v>741203</v>
      </c>
      <c r="B22" s="29" t="s">
        <v>17</v>
      </c>
      <c r="C22" s="261">
        <v>13</v>
      </c>
      <c r="D22" s="261">
        <v>7</v>
      </c>
      <c r="E22" s="261">
        <v>8</v>
      </c>
      <c r="F22" s="1114"/>
      <c r="G22" s="330">
        <v>28</v>
      </c>
      <c r="H22" s="122">
        <v>5</v>
      </c>
    </row>
    <row r="23" spans="1:8" s="166" customFormat="1" ht="10.5" customHeight="1">
      <c r="A23" s="72">
        <v>751201</v>
      </c>
      <c r="B23" s="29" t="s">
        <v>19</v>
      </c>
      <c r="C23" s="261">
        <v>23</v>
      </c>
      <c r="D23" s="261">
        <v>9</v>
      </c>
      <c r="E23" s="261">
        <v>15</v>
      </c>
      <c r="F23" s="1114"/>
      <c r="G23" s="330">
        <v>47</v>
      </c>
      <c r="H23" s="122">
        <v>1</v>
      </c>
    </row>
    <row r="24" spans="1:8" s="166" customFormat="1" ht="12">
      <c r="A24" s="50">
        <v>751204</v>
      </c>
      <c r="B24" s="29" t="s">
        <v>20</v>
      </c>
      <c r="C24" s="261">
        <v>4</v>
      </c>
      <c r="D24" s="261">
        <v>6</v>
      </c>
      <c r="E24" s="261">
        <v>3</v>
      </c>
      <c r="F24" s="1114"/>
      <c r="G24" s="330">
        <v>13</v>
      </c>
      <c r="H24" s="122">
        <v>0</v>
      </c>
    </row>
    <row r="25" spans="1:8" s="166" customFormat="1" ht="12">
      <c r="A25" s="31">
        <v>811101</v>
      </c>
      <c r="B25" s="29" t="s">
        <v>129</v>
      </c>
      <c r="C25" s="261">
        <v>0</v>
      </c>
      <c r="D25" s="261">
        <v>0</v>
      </c>
      <c r="E25" s="261">
        <v>0</v>
      </c>
      <c r="F25" s="1114"/>
      <c r="G25" s="330">
        <v>0</v>
      </c>
      <c r="H25" s="122">
        <v>16</v>
      </c>
    </row>
    <row r="26" spans="1:8" s="166" customFormat="1" ht="25.5">
      <c r="A26" s="365">
        <v>911205</v>
      </c>
      <c r="B26" s="366" t="s">
        <v>99</v>
      </c>
      <c r="C26" s="261">
        <v>8</v>
      </c>
      <c r="D26" s="261">
        <v>6</v>
      </c>
      <c r="E26" s="261">
        <v>0</v>
      </c>
      <c r="F26" s="1114"/>
      <c r="G26" s="330">
        <v>14</v>
      </c>
      <c r="H26" s="122">
        <v>0</v>
      </c>
    </row>
    <row r="27" spans="1:8" s="116" customFormat="1" ht="12.75" customHeight="1">
      <c r="A27" s="926" t="s">
        <v>190</v>
      </c>
      <c r="B27" s="928"/>
      <c r="C27" s="845">
        <v>259</v>
      </c>
      <c r="D27" s="845">
        <v>195</v>
      </c>
      <c r="E27" s="845">
        <v>179</v>
      </c>
      <c r="F27" s="1114"/>
      <c r="G27" s="985">
        <v>633</v>
      </c>
      <c r="H27" s="1321">
        <v>74</v>
      </c>
    </row>
    <row r="28" spans="1:8" s="116" customFormat="1" ht="16.5" customHeight="1">
      <c r="A28" s="880" t="s">
        <v>184</v>
      </c>
      <c r="B28" s="880"/>
      <c r="C28" s="880"/>
      <c r="D28" s="880"/>
      <c r="E28" s="880"/>
      <c r="F28" s="880"/>
      <c r="G28" s="986"/>
      <c r="H28" s="1322"/>
    </row>
    <row r="29" spans="1:8" s="116" customFormat="1" ht="10.5" customHeight="1">
      <c r="A29" s="51">
        <v>311104</v>
      </c>
      <c r="B29" s="38" t="s">
        <v>36</v>
      </c>
      <c r="C29" s="253">
        <v>10</v>
      </c>
      <c r="D29" s="253">
        <v>11</v>
      </c>
      <c r="E29" s="253">
        <v>9</v>
      </c>
      <c r="F29" s="195">
        <v>9</v>
      </c>
      <c r="G29" s="703">
        <v>39</v>
      </c>
      <c r="H29" s="704">
        <v>1</v>
      </c>
    </row>
    <row r="30" spans="1:8" s="116" customFormat="1" ht="12">
      <c r="A30" s="52">
        <v>311201</v>
      </c>
      <c r="B30" s="38" t="s">
        <v>59</v>
      </c>
      <c r="C30" s="253">
        <v>19</v>
      </c>
      <c r="D30" s="253">
        <v>20</v>
      </c>
      <c r="E30" s="253">
        <v>15</v>
      </c>
      <c r="F30" s="195">
        <v>20</v>
      </c>
      <c r="G30" s="703">
        <v>74</v>
      </c>
      <c r="H30" s="704">
        <v>0</v>
      </c>
    </row>
    <row r="31" spans="1:8" s="116" customFormat="1" ht="12">
      <c r="A31" s="51">
        <v>311206</v>
      </c>
      <c r="B31" s="38" t="s">
        <v>37</v>
      </c>
      <c r="C31" s="253">
        <v>8</v>
      </c>
      <c r="D31" s="253">
        <v>0</v>
      </c>
      <c r="E31" s="253">
        <v>0</v>
      </c>
      <c r="F31" s="195">
        <v>0</v>
      </c>
      <c r="G31" s="703">
        <v>8</v>
      </c>
      <c r="H31" s="704">
        <v>0</v>
      </c>
    </row>
    <row r="32" spans="1:8" s="116" customFormat="1" ht="12">
      <c r="A32" s="52">
        <v>311303</v>
      </c>
      <c r="B32" s="38" t="s">
        <v>70</v>
      </c>
      <c r="C32" s="253">
        <v>20</v>
      </c>
      <c r="D32" s="253">
        <v>29</v>
      </c>
      <c r="E32" s="253">
        <v>26</v>
      </c>
      <c r="F32" s="195">
        <v>30</v>
      </c>
      <c r="G32" s="703">
        <v>105</v>
      </c>
      <c r="H32" s="704">
        <v>25</v>
      </c>
    </row>
    <row r="33" spans="1:8" s="58" customFormat="1" ht="12">
      <c r="A33" s="51">
        <v>311408</v>
      </c>
      <c r="B33" s="38" t="s">
        <v>50</v>
      </c>
      <c r="C33" s="253">
        <v>16</v>
      </c>
      <c r="D33" s="253">
        <v>12</v>
      </c>
      <c r="E33" s="253">
        <v>11</v>
      </c>
      <c r="F33" s="195">
        <v>0</v>
      </c>
      <c r="G33" s="703">
        <v>39</v>
      </c>
      <c r="H33" s="704">
        <v>1</v>
      </c>
    </row>
    <row r="34" spans="1:8" s="58" customFormat="1" ht="12">
      <c r="A34" s="51">
        <v>311504</v>
      </c>
      <c r="B34" s="38" t="s">
        <v>40</v>
      </c>
      <c r="C34" s="253">
        <v>17</v>
      </c>
      <c r="D34" s="253">
        <v>12</v>
      </c>
      <c r="E34" s="253">
        <v>17</v>
      </c>
      <c r="F34" s="195">
        <v>17</v>
      </c>
      <c r="G34" s="703">
        <v>63</v>
      </c>
      <c r="H34" s="704">
        <v>0</v>
      </c>
    </row>
    <row r="35" spans="1:8" s="58" customFormat="1" ht="12">
      <c r="A35" s="51">
        <v>311513</v>
      </c>
      <c r="B35" s="38" t="s">
        <v>60</v>
      </c>
      <c r="C35" s="253">
        <v>44</v>
      </c>
      <c r="D35" s="253">
        <v>38</v>
      </c>
      <c r="E35" s="253">
        <v>39</v>
      </c>
      <c r="F35" s="195">
        <v>39</v>
      </c>
      <c r="G35" s="703">
        <v>160</v>
      </c>
      <c r="H35" s="704">
        <v>5</v>
      </c>
    </row>
    <row r="36" spans="1:8" s="58" customFormat="1" ht="12">
      <c r="A36" s="51">
        <v>311703</v>
      </c>
      <c r="B36" s="38" t="s">
        <v>134</v>
      </c>
      <c r="C36" s="253">
        <v>0</v>
      </c>
      <c r="D36" s="253">
        <v>0</v>
      </c>
      <c r="E36" s="253">
        <v>8</v>
      </c>
      <c r="F36" s="195">
        <v>31</v>
      </c>
      <c r="G36" s="703">
        <v>39</v>
      </c>
      <c r="H36" s="704">
        <v>17</v>
      </c>
    </row>
    <row r="37" spans="1:8" s="58" customFormat="1" ht="12">
      <c r="A37" s="171">
        <v>311911</v>
      </c>
      <c r="B37" s="38" t="s">
        <v>43</v>
      </c>
      <c r="C37" s="253">
        <v>26</v>
      </c>
      <c r="D37" s="253">
        <v>29</v>
      </c>
      <c r="E37" s="253">
        <v>29</v>
      </c>
      <c r="F37" s="195">
        <v>25</v>
      </c>
      <c r="G37" s="703">
        <v>109</v>
      </c>
      <c r="H37" s="704">
        <v>4</v>
      </c>
    </row>
    <row r="38" spans="1:8" s="58" customFormat="1" ht="12">
      <c r="A38" s="51">
        <v>311930</v>
      </c>
      <c r="B38" s="38" t="s">
        <v>110</v>
      </c>
      <c r="C38" s="253">
        <v>27</v>
      </c>
      <c r="D38" s="253">
        <v>28</v>
      </c>
      <c r="E38" s="253">
        <v>17</v>
      </c>
      <c r="F38" s="195">
        <v>0</v>
      </c>
      <c r="G38" s="703">
        <v>72</v>
      </c>
      <c r="H38" s="704">
        <v>0</v>
      </c>
    </row>
    <row r="39" spans="1:8" s="58" customFormat="1" ht="12">
      <c r="A39" s="51">
        <v>314202</v>
      </c>
      <c r="B39" s="38" t="s">
        <v>53</v>
      </c>
      <c r="C39" s="253">
        <v>0</v>
      </c>
      <c r="D39" s="253">
        <v>0</v>
      </c>
      <c r="E39" s="253">
        <v>0</v>
      </c>
      <c r="F39" s="195">
        <v>7</v>
      </c>
      <c r="G39" s="703">
        <v>7</v>
      </c>
      <c r="H39" s="704">
        <v>0</v>
      </c>
    </row>
    <row r="40" spans="1:8" s="58" customFormat="1" ht="12">
      <c r="A40" s="171">
        <v>314403</v>
      </c>
      <c r="B40" s="38" t="s">
        <v>49</v>
      </c>
      <c r="C40" s="253">
        <v>0</v>
      </c>
      <c r="D40" s="253">
        <v>0</v>
      </c>
      <c r="E40" s="253">
        <v>0</v>
      </c>
      <c r="F40" s="195">
        <v>5</v>
      </c>
      <c r="G40" s="703">
        <v>5</v>
      </c>
      <c r="H40" s="704">
        <v>6</v>
      </c>
    </row>
    <row r="41" spans="1:8" s="116" customFormat="1" ht="12">
      <c r="A41" s="51">
        <v>324002</v>
      </c>
      <c r="B41" s="38" t="s">
        <v>35</v>
      </c>
      <c r="C41" s="253">
        <v>11</v>
      </c>
      <c r="D41" s="253">
        <v>17</v>
      </c>
      <c r="E41" s="253">
        <v>20</v>
      </c>
      <c r="F41" s="195">
        <v>0</v>
      </c>
      <c r="G41" s="703">
        <v>48</v>
      </c>
      <c r="H41" s="704">
        <v>0</v>
      </c>
    </row>
    <row r="42" spans="1:8" s="166" customFormat="1" ht="12">
      <c r="A42" s="51">
        <v>331403</v>
      </c>
      <c r="B42" s="38" t="s">
        <v>56</v>
      </c>
      <c r="C42" s="253">
        <v>46</v>
      </c>
      <c r="D42" s="253">
        <v>28</v>
      </c>
      <c r="E42" s="253">
        <v>12</v>
      </c>
      <c r="F42" s="195">
        <v>24</v>
      </c>
      <c r="G42" s="703">
        <v>110</v>
      </c>
      <c r="H42" s="704">
        <v>27</v>
      </c>
    </row>
    <row r="43" spans="1:8" s="222" customFormat="1" ht="12">
      <c r="A43" s="51">
        <v>333106</v>
      </c>
      <c r="B43" s="38" t="s">
        <v>62</v>
      </c>
      <c r="C43" s="253">
        <v>15</v>
      </c>
      <c r="D43" s="253">
        <v>18</v>
      </c>
      <c r="E43" s="253">
        <v>13</v>
      </c>
      <c r="F43" s="195">
        <v>15</v>
      </c>
      <c r="G43" s="703">
        <v>61</v>
      </c>
      <c r="H43" s="704">
        <v>4</v>
      </c>
    </row>
    <row r="44" spans="1:8" s="166" customFormat="1" ht="12">
      <c r="A44" s="51">
        <v>333107</v>
      </c>
      <c r="B44" s="38" t="s">
        <v>39</v>
      </c>
      <c r="C44" s="253">
        <v>61</v>
      </c>
      <c r="D44" s="253">
        <v>29</v>
      </c>
      <c r="E44" s="253">
        <v>12</v>
      </c>
      <c r="F44" s="195">
        <v>25</v>
      </c>
      <c r="G44" s="703">
        <v>127</v>
      </c>
      <c r="H44" s="704">
        <v>12</v>
      </c>
    </row>
    <row r="45" spans="1:8" s="222" customFormat="1" ht="12">
      <c r="A45" s="51">
        <v>333906</v>
      </c>
      <c r="B45" s="38" t="s">
        <v>45</v>
      </c>
      <c r="C45" s="253">
        <v>24</v>
      </c>
      <c r="D45" s="253">
        <v>27</v>
      </c>
      <c r="E45" s="253">
        <v>22</v>
      </c>
      <c r="F45" s="195">
        <v>27</v>
      </c>
      <c r="G45" s="703">
        <v>100</v>
      </c>
      <c r="H45" s="704">
        <v>0</v>
      </c>
    </row>
    <row r="46" spans="1:8" s="222" customFormat="1" ht="12">
      <c r="A46" s="51">
        <v>343204</v>
      </c>
      <c r="B46" s="38" t="s">
        <v>93</v>
      </c>
      <c r="C46" s="253">
        <v>41</v>
      </c>
      <c r="D46" s="253">
        <v>28</v>
      </c>
      <c r="E46" s="253">
        <v>34</v>
      </c>
      <c r="F46" s="195">
        <v>30</v>
      </c>
      <c r="G46" s="703">
        <v>153</v>
      </c>
      <c r="H46" s="704">
        <v>26</v>
      </c>
    </row>
    <row r="47" spans="1:8" s="222" customFormat="1" ht="12">
      <c r="A47" s="89">
        <v>343404</v>
      </c>
      <c r="B47" s="38" t="s">
        <v>48</v>
      </c>
      <c r="C47" s="253">
        <v>23</v>
      </c>
      <c r="D47" s="253">
        <v>29</v>
      </c>
      <c r="E47" s="253">
        <v>27</v>
      </c>
      <c r="F47" s="195">
        <v>16</v>
      </c>
      <c r="G47" s="703">
        <v>95</v>
      </c>
      <c r="H47" s="704">
        <v>6</v>
      </c>
    </row>
    <row r="48" spans="1:8" s="166" customFormat="1" ht="12">
      <c r="A48" s="51">
        <v>351103</v>
      </c>
      <c r="B48" s="38" t="s">
        <v>52</v>
      </c>
      <c r="C48" s="253">
        <v>0</v>
      </c>
      <c r="D48" s="253">
        <v>0</v>
      </c>
      <c r="E48" s="253">
        <v>7</v>
      </c>
      <c r="F48" s="195">
        <v>13</v>
      </c>
      <c r="G48" s="703">
        <v>20</v>
      </c>
      <c r="H48" s="704">
        <v>5</v>
      </c>
    </row>
    <row r="49" spans="1:8" s="97" customFormat="1" ht="12">
      <c r="A49" s="51">
        <v>351203</v>
      </c>
      <c r="B49" s="38" t="s">
        <v>34</v>
      </c>
      <c r="C49" s="253">
        <v>93</v>
      </c>
      <c r="D49" s="253">
        <v>84</v>
      </c>
      <c r="E49" s="253">
        <v>65</v>
      </c>
      <c r="F49" s="195">
        <v>62</v>
      </c>
      <c r="G49" s="703">
        <v>304</v>
      </c>
      <c r="H49" s="704">
        <v>32</v>
      </c>
    </row>
    <row r="50" spans="1:8" s="97" customFormat="1" ht="12">
      <c r="A50" s="51">
        <v>422103</v>
      </c>
      <c r="B50" s="38" t="s">
        <v>44</v>
      </c>
      <c r="C50" s="253">
        <v>24</v>
      </c>
      <c r="D50" s="253">
        <v>18</v>
      </c>
      <c r="E50" s="253">
        <v>24</v>
      </c>
      <c r="F50" s="195">
        <v>23</v>
      </c>
      <c r="G50" s="703">
        <v>89</v>
      </c>
      <c r="H50" s="704">
        <v>26</v>
      </c>
    </row>
    <row r="51" spans="1:8" s="233" customFormat="1" ht="12">
      <c r="A51" s="52">
        <v>422402</v>
      </c>
      <c r="B51" s="38" t="s">
        <v>46</v>
      </c>
      <c r="C51" s="253">
        <v>14</v>
      </c>
      <c r="D51" s="253">
        <v>26</v>
      </c>
      <c r="E51" s="253">
        <v>22</v>
      </c>
      <c r="F51" s="195">
        <v>26</v>
      </c>
      <c r="G51" s="703">
        <v>88</v>
      </c>
      <c r="H51" s="704">
        <v>21</v>
      </c>
    </row>
    <row r="52" spans="1:8" s="97" customFormat="1" ht="12">
      <c r="A52" s="51">
        <v>513101</v>
      </c>
      <c r="B52" s="38" t="s">
        <v>47</v>
      </c>
      <c r="C52" s="253">
        <v>0</v>
      </c>
      <c r="D52" s="253">
        <v>0</v>
      </c>
      <c r="E52" s="253">
        <v>0</v>
      </c>
      <c r="F52" s="195">
        <v>0</v>
      </c>
      <c r="G52" s="703">
        <v>0</v>
      </c>
      <c r="H52" s="704">
        <v>0</v>
      </c>
    </row>
    <row r="53" spans="1:8" s="233" customFormat="1" ht="12">
      <c r="A53" s="51">
        <v>514105</v>
      </c>
      <c r="B53" s="38" t="s">
        <v>42</v>
      </c>
      <c r="C53" s="253">
        <v>28</v>
      </c>
      <c r="D53" s="253">
        <v>16</v>
      </c>
      <c r="E53" s="253">
        <v>10</v>
      </c>
      <c r="F53" s="195">
        <v>0</v>
      </c>
      <c r="G53" s="703">
        <v>54</v>
      </c>
      <c r="H53" s="704">
        <v>5</v>
      </c>
    </row>
    <row r="54" spans="1:8" s="97" customFormat="1" ht="12">
      <c r="A54" s="171">
        <v>522305</v>
      </c>
      <c r="B54" s="38" t="s">
        <v>58</v>
      </c>
      <c r="C54" s="253">
        <v>0</v>
      </c>
      <c r="D54" s="253">
        <v>9</v>
      </c>
      <c r="E54" s="253">
        <v>7</v>
      </c>
      <c r="F54" s="195">
        <v>0</v>
      </c>
      <c r="G54" s="703">
        <v>16</v>
      </c>
      <c r="H54" s="704">
        <v>14</v>
      </c>
    </row>
    <row r="55" spans="1:8" s="97" customFormat="1">
      <c r="A55" s="1306" t="s">
        <v>189</v>
      </c>
      <c r="B55" s="1306"/>
      <c r="C55" s="846">
        <v>567</v>
      </c>
      <c r="D55" s="846">
        <v>508</v>
      </c>
      <c r="E55" s="846">
        <v>446</v>
      </c>
      <c r="F55" s="846">
        <v>444</v>
      </c>
      <c r="G55" s="1251">
        <v>1985</v>
      </c>
      <c r="H55" s="1252">
        <v>237</v>
      </c>
    </row>
    <row r="56" spans="1:8" ht="39.75" customHeight="1">
      <c r="A56" s="1061" t="s">
        <v>411</v>
      </c>
      <c r="B56" s="1061"/>
      <c r="C56" s="1061"/>
      <c r="D56" s="1061"/>
      <c r="E56" s="1061"/>
      <c r="F56" s="1061"/>
      <c r="G56" s="1320"/>
      <c r="H56" s="1252"/>
    </row>
    <row r="57" spans="1:8">
      <c r="C57" s="48"/>
      <c r="D57" s="48"/>
      <c r="E57" s="48"/>
      <c r="F57" s="48"/>
      <c r="G57" s="48"/>
      <c r="H57" s="48"/>
    </row>
    <row r="59" spans="1:8">
      <c r="A59" s="1075" t="s">
        <v>195</v>
      </c>
      <c r="B59" s="1075"/>
      <c r="C59" s="695">
        <v>826</v>
      </c>
      <c r="D59" s="695">
        <v>703</v>
      </c>
      <c r="E59" s="695">
        <v>625</v>
      </c>
      <c r="F59" s="695">
        <v>444</v>
      </c>
      <c r="G59" s="696">
        <v>2618</v>
      </c>
      <c r="H59" s="697">
        <v>311</v>
      </c>
    </row>
    <row r="61" spans="1:8" ht="40.5" customHeight="1">
      <c r="A61" s="876" t="s">
        <v>413</v>
      </c>
      <c r="B61" s="876"/>
      <c r="C61" s="876"/>
      <c r="D61" s="876"/>
      <c r="E61" s="876"/>
      <c r="F61" s="876"/>
      <c r="G61" s="876"/>
      <c r="H61" s="876"/>
    </row>
    <row r="62" spans="1:8" ht="56.25">
      <c r="A62" s="275" t="s">
        <v>185</v>
      </c>
      <c r="B62" s="322" t="s">
        <v>313</v>
      </c>
      <c r="C62" s="394" t="s">
        <v>4</v>
      </c>
      <c r="D62" s="394" t="s">
        <v>5</v>
      </c>
      <c r="E62" s="394" t="s">
        <v>225</v>
      </c>
      <c r="F62" s="395" t="s">
        <v>223</v>
      </c>
      <c r="G62" s="400" t="s">
        <v>348</v>
      </c>
    </row>
    <row r="63" spans="1:8">
      <c r="A63" s="55">
        <v>321103</v>
      </c>
      <c r="B63" s="152" t="s">
        <v>87</v>
      </c>
      <c r="C63" s="689">
        <v>40</v>
      </c>
      <c r="D63" s="689">
        <v>32</v>
      </c>
      <c r="E63" s="689">
        <v>46</v>
      </c>
      <c r="F63" s="690">
        <v>118</v>
      </c>
      <c r="G63" s="691">
        <v>48</v>
      </c>
    </row>
    <row r="64" spans="1:8">
      <c r="A64" s="55">
        <v>321402</v>
      </c>
      <c r="B64" s="152" t="s">
        <v>81</v>
      </c>
      <c r="C64" s="350">
        <v>41</v>
      </c>
      <c r="D64" s="350">
        <v>53</v>
      </c>
      <c r="E64" s="350">
        <v>54</v>
      </c>
      <c r="F64" s="262">
        <v>148</v>
      </c>
      <c r="G64" s="124">
        <v>38</v>
      </c>
    </row>
    <row r="65" spans="1:7">
      <c r="A65" s="390">
        <v>322001</v>
      </c>
      <c r="B65" s="152" t="s">
        <v>470</v>
      </c>
      <c r="C65" s="350">
        <v>30</v>
      </c>
      <c r="D65" s="350">
        <v>0</v>
      </c>
      <c r="E65" s="350">
        <v>0</v>
      </c>
      <c r="F65" s="262">
        <v>30</v>
      </c>
      <c r="G65" s="124">
        <v>0</v>
      </c>
    </row>
    <row r="66" spans="1:7">
      <c r="A66" s="55">
        <v>324002</v>
      </c>
      <c r="B66" s="152" t="s">
        <v>35</v>
      </c>
      <c r="C66" s="350">
        <v>7</v>
      </c>
      <c r="D66" s="350">
        <v>9</v>
      </c>
      <c r="E66" s="350">
        <v>0</v>
      </c>
      <c r="F66" s="262">
        <v>16</v>
      </c>
      <c r="G66" s="124">
        <v>15</v>
      </c>
    </row>
    <row r="67" spans="1:7">
      <c r="A67" s="600">
        <v>325102</v>
      </c>
      <c r="B67" s="95" t="s">
        <v>88</v>
      </c>
      <c r="C67" s="350">
        <v>22</v>
      </c>
      <c r="D67" s="350">
        <v>58</v>
      </c>
      <c r="E67" s="350">
        <v>0</v>
      </c>
      <c r="F67" s="262">
        <v>80</v>
      </c>
      <c r="G67" s="124">
        <v>50</v>
      </c>
    </row>
    <row r="68" spans="1:7">
      <c r="A68" s="55">
        <v>325402</v>
      </c>
      <c r="B68" s="152" t="s">
        <v>76</v>
      </c>
      <c r="C68" s="350">
        <v>57</v>
      </c>
      <c r="D68" s="350">
        <v>45</v>
      </c>
      <c r="E68" s="350">
        <v>0</v>
      </c>
      <c r="F68" s="262">
        <v>102</v>
      </c>
      <c r="G68" s="124">
        <v>28</v>
      </c>
    </row>
    <row r="69" spans="1:7">
      <c r="A69" s="55">
        <v>325509</v>
      </c>
      <c r="B69" s="152" t="s">
        <v>65</v>
      </c>
      <c r="C69" s="350">
        <v>258</v>
      </c>
      <c r="D69" s="350">
        <v>122</v>
      </c>
      <c r="E69" s="350">
        <v>0</v>
      </c>
      <c r="F69" s="262">
        <v>380</v>
      </c>
      <c r="G69" s="124">
        <v>35</v>
      </c>
    </row>
    <row r="70" spans="1:7">
      <c r="A70" s="119">
        <v>325903</v>
      </c>
      <c r="B70" s="95" t="s">
        <v>471</v>
      </c>
      <c r="C70" s="350">
        <v>9</v>
      </c>
      <c r="D70" s="350">
        <v>0</v>
      </c>
      <c r="E70" s="350">
        <v>0</v>
      </c>
      <c r="F70" s="262">
        <v>9</v>
      </c>
      <c r="G70" s="124">
        <v>0</v>
      </c>
    </row>
    <row r="71" spans="1:7">
      <c r="A71" s="55">
        <v>325905</v>
      </c>
      <c r="B71" s="152" t="s">
        <v>73</v>
      </c>
      <c r="C71" s="350">
        <v>21</v>
      </c>
      <c r="D71" s="350">
        <v>4</v>
      </c>
      <c r="E71" s="350">
        <v>0</v>
      </c>
      <c r="F71" s="262">
        <v>25</v>
      </c>
      <c r="G71" s="124">
        <v>0</v>
      </c>
    </row>
    <row r="72" spans="1:7">
      <c r="A72" s="119">
        <v>333106</v>
      </c>
      <c r="B72" s="95" t="s">
        <v>62</v>
      </c>
      <c r="C72" s="350">
        <v>21</v>
      </c>
      <c r="D72" s="350">
        <v>29</v>
      </c>
      <c r="E72" s="350">
        <v>0</v>
      </c>
      <c r="F72" s="262">
        <v>50</v>
      </c>
      <c r="G72" s="124">
        <v>16</v>
      </c>
    </row>
    <row r="73" spans="1:7">
      <c r="A73" s="407">
        <v>334306</v>
      </c>
      <c r="B73" s="26" t="s">
        <v>66</v>
      </c>
      <c r="C73" s="350">
        <v>900</v>
      </c>
      <c r="D73" s="350">
        <v>73</v>
      </c>
      <c r="E73" s="350">
        <v>0</v>
      </c>
      <c r="F73" s="262">
        <v>973</v>
      </c>
      <c r="G73" s="124">
        <v>36</v>
      </c>
    </row>
    <row r="74" spans="1:7">
      <c r="A74" s="55">
        <v>341203</v>
      </c>
      <c r="B74" s="152" t="s">
        <v>67</v>
      </c>
      <c r="C74" s="350">
        <v>0</v>
      </c>
      <c r="D74" s="350">
        <v>12</v>
      </c>
      <c r="E74" s="350">
        <v>0</v>
      </c>
      <c r="F74" s="262">
        <v>12</v>
      </c>
      <c r="G74" s="124">
        <v>5</v>
      </c>
    </row>
    <row r="75" spans="1:7">
      <c r="A75" s="55">
        <v>341204</v>
      </c>
      <c r="B75" s="95" t="s">
        <v>79</v>
      </c>
      <c r="C75" s="350">
        <v>39</v>
      </c>
      <c r="D75" s="350">
        <v>0</v>
      </c>
      <c r="E75" s="350">
        <v>0</v>
      </c>
      <c r="F75" s="262">
        <v>39</v>
      </c>
      <c r="G75" s="124">
        <v>4</v>
      </c>
    </row>
    <row r="76" spans="1:7">
      <c r="A76" s="98">
        <v>342307</v>
      </c>
      <c r="B76" s="152" t="s">
        <v>349</v>
      </c>
      <c r="C76" s="350">
        <v>17</v>
      </c>
      <c r="D76" s="350">
        <v>0</v>
      </c>
      <c r="E76" s="350">
        <v>0</v>
      </c>
      <c r="F76" s="262">
        <v>17</v>
      </c>
      <c r="G76" s="124">
        <v>0</v>
      </c>
    </row>
    <row r="77" spans="1:7">
      <c r="A77" s="98">
        <v>343202</v>
      </c>
      <c r="B77" s="152" t="s">
        <v>86</v>
      </c>
      <c r="C77" s="350">
        <v>7</v>
      </c>
      <c r="D77" s="350">
        <v>0</v>
      </c>
      <c r="E77" s="350">
        <v>0</v>
      </c>
      <c r="F77" s="262">
        <v>7</v>
      </c>
      <c r="G77" s="124">
        <v>0</v>
      </c>
    </row>
    <row r="78" spans="1:7">
      <c r="A78" s="119">
        <v>343203</v>
      </c>
      <c r="B78" s="26" t="s">
        <v>74</v>
      </c>
      <c r="C78" s="350">
        <v>107</v>
      </c>
      <c r="D78" s="350">
        <v>0</v>
      </c>
      <c r="E78" s="350">
        <v>0</v>
      </c>
      <c r="F78" s="262">
        <v>107</v>
      </c>
      <c r="G78" s="124">
        <v>14</v>
      </c>
    </row>
    <row r="79" spans="1:7">
      <c r="A79" s="55">
        <v>351203</v>
      </c>
      <c r="B79" s="152" t="s">
        <v>34</v>
      </c>
      <c r="C79" s="350">
        <v>69</v>
      </c>
      <c r="D79" s="350">
        <v>19</v>
      </c>
      <c r="E79" s="350">
        <v>0</v>
      </c>
      <c r="F79" s="262">
        <v>88</v>
      </c>
      <c r="G79" s="124">
        <v>5</v>
      </c>
    </row>
    <row r="80" spans="1:7">
      <c r="A80" s="55">
        <v>422603</v>
      </c>
      <c r="B80" s="152" t="s">
        <v>90</v>
      </c>
      <c r="C80" s="350">
        <v>23</v>
      </c>
      <c r="D80" s="350">
        <v>0</v>
      </c>
      <c r="E80" s="350">
        <v>0</v>
      </c>
      <c r="F80" s="262">
        <v>23</v>
      </c>
      <c r="G80" s="124">
        <v>0</v>
      </c>
    </row>
    <row r="81" spans="1:7">
      <c r="A81" s="55">
        <v>431103</v>
      </c>
      <c r="B81" s="95" t="s">
        <v>72</v>
      </c>
      <c r="C81" s="350">
        <v>145</v>
      </c>
      <c r="D81" s="350">
        <v>30</v>
      </c>
      <c r="E81" s="350">
        <v>0</v>
      </c>
      <c r="F81" s="262">
        <v>175</v>
      </c>
      <c r="G81" s="124">
        <v>8</v>
      </c>
    </row>
    <row r="82" spans="1:7">
      <c r="A82" s="55">
        <v>441403</v>
      </c>
      <c r="B82" s="152" t="s">
        <v>97</v>
      </c>
      <c r="C82" s="350">
        <v>0</v>
      </c>
      <c r="D82" s="350">
        <v>9</v>
      </c>
      <c r="E82" s="350">
        <v>0</v>
      </c>
      <c r="F82" s="262">
        <v>9</v>
      </c>
      <c r="G82" s="124">
        <v>0</v>
      </c>
    </row>
    <row r="83" spans="1:7">
      <c r="A83" s="55">
        <v>514207</v>
      </c>
      <c r="B83" s="152" t="s">
        <v>63</v>
      </c>
      <c r="C83" s="350">
        <v>212</v>
      </c>
      <c r="D83" s="350">
        <v>53</v>
      </c>
      <c r="E83" s="350">
        <v>0</v>
      </c>
      <c r="F83" s="262">
        <v>265</v>
      </c>
      <c r="G83" s="124">
        <v>28</v>
      </c>
    </row>
    <row r="84" spans="1:7">
      <c r="A84" s="119">
        <v>514208</v>
      </c>
      <c r="B84" s="95" t="s">
        <v>415</v>
      </c>
      <c r="C84" s="350">
        <v>15</v>
      </c>
      <c r="D84" s="350">
        <v>0</v>
      </c>
      <c r="E84" s="350">
        <v>0</v>
      </c>
      <c r="F84" s="262">
        <v>15</v>
      </c>
      <c r="G84" s="124">
        <v>0</v>
      </c>
    </row>
    <row r="85" spans="1:7">
      <c r="A85" s="55">
        <v>532102</v>
      </c>
      <c r="B85" s="152" t="s">
        <v>28</v>
      </c>
      <c r="C85" s="350">
        <v>11</v>
      </c>
      <c r="D85" s="350">
        <v>0</v>
      </c>
      <c r="E85" s="350">
        <v>0</v>
      </c>
      <c r="F85" s="262">
        <v>11</v>
      </c>
      <c r="G85" s="124">
        <v>42</v>
      </c>
    </row>
    <row r="86" spans="1:7">
      <c r="A86" s="99">
        <v>541315</v>
      </c>
      <c r="B86" s="152" t="s">
        <v>61</v>
      </c>
      <c r="C86" s="350">
        <v>5</v>
      </c>
      <c r="D86" s="350">
        <v>0</v>
      </c>
      <c r="E86" s="350">
        <v>0</v>
      </c>
      <c r="F86" s="262">
        <v>5</v>
      </c>
      <c r="G86" s="124">
        <v>8</v>
      </c>
    </row>
    <row r="87" spans="1:7" ht="22.5">
      <c r="A87" s="55" t="s">
        <v>193</v>
      </c>
      <c r="B87" s="152" t="s">
        <v>472</v>
      </c>
      <c r="C87" s="350">
        <v>10</v>
      </c>
      <c r="D87" s="350">
        <v>0</v>
      </c>
      <c r="E87" s="350">
        <v>0</v>
      </c>
      <c r="F87" s="262">
        <v>10</v>
      </c>
      <c r="G87" s="124">
        <v>0</v>
      </c>
    </row>
    <row r="88" spans="1:7">
      <c r="A88" s="411" t="s">
        <v>193</v>
      </c>
      <c r="B88" s="95" t="s">
        <v>442</v>
      </c>
      <c r="C88" s="350">
        <v>16</v>
      </c>
      <c r="D88" s="350">
        <v>0</v>
      </c>
      <c r="E88" s="350">
        <v>0</v>
      </c>
      <c r="F88" s="262">
        <v>16</v>
      </c>
      <c r="G88" s="124">
        <v>0</v>
      </c>
    </row>
    <row r="90" spans="1:7" ht="26.25" customHeight="1">
      <c r="A90" s="1206" t="s">
        <v>410</v>
      </c>
      <c r="B90" s="1207"/>
      <c r="C90" s="508">
        <v>2082</v>
      </c>
      <c r="D90" s="508">
        <v>548</v>
      </c>
      <c r="E90" s="508">
        <v>100</v>
      </c>
      <c r="F90" s="349">
        <v>2730</v>
      </c>
      <c r="G90" s="339">
        <v>380</v>
      </c>
    </row>
  </sheetData>
  <mergeCells count="19">
    <mergeCell ref="A2:A5"/>
    <mergeCell ref="A27:B27"/>
    <mergeCell ref="F6:F27"/>
    <mergeCell ref="G27:G28"/>
    <mergeCell ref="H27:H28"/>
    <mergeCell ref="A28:F28"/>
    <mergeCell ref="C2:C5"/>
    <mergeCell ref="D2:D5"/>
    <mergeCell ref="E2:E5"/>
    <mergeCell ref="F2:F5"/>
    <mergeCell ref="G2:G5"/>
    <mergeCell ref="H2:H5"/>
    <mergeCell ref="A90:B90"/>
    <mergeCell ref="A61:H61"/>
    <mergeCell ref="G55:G56"/>
    <mergeCell ref="H55:H56"/>
    <mergeCell ref="A55:B55"/>
    <mergeCell ref="A56:F56"/>
    <mergeCell ref="A59:B59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72"/>
  <sheetViews>
    <sheetView view="pageLayout" zoomScaleNormal="100" workbookViewId="0">
      <selection activeCell="E40" sqref="D40:E40"/>
    </sheetView>
  </sheetViews>
  <sheetFormatPr defaultRowHeight="12.75"/>
  <cols>
    <col min="1" max="1" width="6.85546875" customWidth="1"/>
    <col min="2" max="2" width="35.28515625" customWidth="1"/>
    <col min="3" max="6" width="9.140625" style="47"/>
    <col min="7" max="7" width="10.28515625" style="47" customWidth="1"/>
    <col min="8" max="8" width="10" style="47" customWidth="1"/>
  </cols>
  <sheetData>
    <row r="1" spans="1:8" ht="18">
      <c r="B1" s="185" t="s">
        <v>222</v>
      </c>
      <c r="D1" s="3" t="s">
        <v>435</v>
      </c>
    </row>
    <row r="2" spans="1:8">
      <c r="A2" s="1120" t="s">
        <v>198</v>
      </c>
      <c r="B2" s="354" t="s">
        <v>183</v>
      </c>
      <c r="C2" s="1315" t="s">
        <v>0</v>
      </c>
      <c r="D2" s="1315" t="s">
        <v>1</v>
      </c>
      <c r="E2" s="1315" t="s">
        <v>2</v>
      </c>
      <c r="F2" s="1200" t="s">
        <v>3</v>
      </c>
      <c r="G2" s="978" t="s">
        <v>182</v>
      </c>
      <c r="H2" s="902" t="s">
        <v>348</v>
      </c>
    </row>
    <row r="3" spans="1:8" ht="25.5">
      <c r="A3" s="1120"/>
      <c r="B3" s="263" t="s">
        <v>355</v>
      </c>
      <c r="C3" s="1315"/>
      <c r="D3" s="1315"/>
      <c r="E3" s="1315"/>
      <c r="F3" s="1200"/>
      <c r="G3" s="978"/>
      <c r="H3" s="903"/>
    </row>
    <row r="4" spans="1:8" ht="25.5">
      <c r="A4" s="1120"/>
      <c r="B4" s="177" t="s">
        <v>287</v>
      </c>
      <c r="C4" s="1315"/>
      <c r="D4" s="1315"/>
      <c r="E4" s="1315"/>
      <c r="F4" s="1200"/>
      <c r="G4" s="978"/>
      <c r="H4" s="903"/>
    </row>
    <row r="5" spans="1:8">
      <c r="A5" s="1120"/>
      <c r="B5" s="355" t="s">
        <v>261</v>
      </c>
      <c r="C5" s="1315"/>
      <c r="D5" s="1315"/>
      <c r="E5" s="1315"/>
      <c r="F5" s="1200"/>
      <c r="G5" s="978"/>
      <c r="H5" s="904"/>
    </row>
    <row r="6" spans="1:8" s="166" customFormat="1" ht="12">
      <c r="A6" s="31">
        <v>343101</v>
      </c>
      <c r="B6" s="29" t="s">
        <v>29</v>
      </c>
      <c r="C6" s="348">
        <v>1</v>
      </c>
      <c r="D6" s="348">
        <v>0</v>
      </c>
      <c r="E6" s="348">
        <v>0</v>
      </c>
      <c r="F6" s="1248"/>
      <c r="G6" s="237">
        <v>1</v>
      </c>
      <c r="H6" s="162">
        <v>0</v>
      </c>
    </row>
    <row r="7" spans="1:8" s="166" customFormat="1" ht="12">
      <c r="A7" s="31">
        <v>512001</v>
      </c>
      <c r="B7" s="29" t="s">
        <v>32</v>
      </c>
      <c r="C7" s="348">
        <v>12</v>
      </c>
      <c r="D7" s="348">
        <v>13</v>
      </c>
      <c r="E7" s="348">
        <v>5</v>
      </c>
      <c r="F7" s="1248"/>
      <c r="G7" s="237">
        <v>30</v>
      </c>
      <c r="H7" s="162">
        <v>3</v>
      </c>
    </row>
    <row r="8" spans="1:8" s="166" customFormat="1" ht="12">
      <c r="A8" s="50">
        <v>514101</v>
      </c>
      <c r="B8" s="29" t="s">
        <v>10</v>
      </c>
      <c r="C8" s="348">
        <v>17</v>
      </c>
      <c r="D8" s="348">
        <v>23</v>
      </c>
      <c r="E8" s="348">
        <v>17</v>
      </c>
      <c r="F8" s="1248"/>
      <c r="G8" s="237">
        <v>57</v>
      </c>
      <c r="H8" s="162">
        <v>1</v>
      </c>
    </row>
    <row r="9" spans="1:8" s="116" customFormat="1" ht="12">
      <c r="A9" s="50">
        <v>522301</v>
      </c>
      <c r="B9" s="29" t="s">
        <v>11</v>
      </c>
      <c r="C9" s="348">
        <v>6</v>
      </c>
      <c r="D9" s="348">
        <v>9</v>
      </c>
      <c r="E9" s="348">
        <v>8</v>
      </c>
      <c r="F9" s="1248"/>
      <c r="G9" s="237">
        <v>23</v>
      </c>
      <c r="H9" s="162">
        <v>12</v>
      </c>
    </row>
    <row r="10" spans="1:8" s="116" customFormat="1" ht="12">
      <c r="A10" s="78">
        <v>711204</v>
      </c>
      <c r="B10" s="29" t="s">
        <v>26</v>
      </c>
      <c r="C10" s="348">
        <v>0</v>
      </c>
      <c r="D10" s="348">
        <v>0</v>
      </c>
      <c r="E10" s="348">
        <v>1</v>
      </c>
      <c r="F10" s="1248"/>
      <c r="G10" s="237">
        <v>1</v>
      </c>
      <c r="H10" s="162">
        <v>0</v>
      </c>
    </row>
    <row r="11" spans="1:8" s="116" customFormat="1" ht="12">
      <c r="A11" s="31">
        <v>712616</v>
      </c>
      <c r="B11" s="29" t="s">
        <v>24</v>
      </c>
      <c r="C11" s="348">
        <v>2</v>
      </c>
      <c r="D11" s="348">
        <v>4</v>
      </c>
      <c r="E11" s="348">
        <v>2</v>
      </c>
      <c r="F11" s="1248"/>
      <c r="G11" s="237">
        <v>8</v>
      </c>
      <c r="H11" s="162">
        <v>0</v>
      </c>
    </row>
    <row r="12" spans="1:8" s="116" customFormat="1" ht="12">
      <c r="A12" s="31">
        <v>712905</v>
      </c>
      <c r="B12" s="29" t="s">
        <v>25</v>
      </c>
      <c r="C12" s="348">
        <v>4</v>
      </c>
      <c r="D12" s="348">
        <v>4</v>
      </c>
      <c r="E12" s="348">
        <v>4</v>
      </c>
      <c r="F12" s="1248"/>
      <c r="G12" s="237">
        <v>12</v>
      </c>
      <c r="H12" s="162">
        <v>0</v>
      </c>
    </row>
    <row r="13" spans="1:8" s="116" customFormat="1" ht="12">
      <c r="A13" s="31">
        <v>713201</v>
      </c>
      <c r="B13" s="29" t="s">
        <v>33</v>
      </c>
      <c r="C13" s="348">
        <v>2</v>
      </c>
      <c r="D13" s="348">
        <v>1</v>
      </c>
      <c r="E13" s="348">
        <v>5</v>
      </c>
      <c r="F13" s="1248"/>
      <c r="G13" s="237">
        <v>8</v>
      </c>
      <c r="H13" s="162">
        <v>0</v>
      </c>
    </row>
    <row r="14" spans="1:8" s="116" customFormat="1" ht="12">
      <c r="A14" s="365">
        <v>721301</v>
      </c>
      <c r="B14" s="29" t="s">
        <v>109</v>
      </c>
      <c r="C14" s="348">
        <v>0</v>
      </c>
      <c r="D14" s="348">
        <v>2</v>
      </c>
      <c r="E14" s="348">
        <v>0</v>
      </c>
      <c r="F14" s="1248"/>
      <c r="G14" s="237">
        <v>2</v>
      </c>
      <c r="H14" s="162">
        <v>0</v>
      </c>
    </row>
    <row r="15" spans="1:8" s="116" customFormat="1">
      <c r="A15" s="15">
        <v>721306</v>
      </c>
      <c r="B15" s="366" t="s">
        <v>9</v>
      </c>
      <c r="C15" s="348">
        <v>1</v>
      </c>
      <c r="D15" s="348">
        <v>0</v>
      </c>
      <c r="E15" s="348">
        <v>3</v>
      </c>
      <c r="F15" s="1248"/>
      <c r="G15" s="237">
        <v>4</v>
      </c>
      <c r="H15" s="162">
        <v>0</v>
      </c>
    </row>
    <row r="16" spans="1:8" s="166" customFormat="1" ht="12">
      <c r="A16" s="194">
        <v>722204</v>
      </c>
      <c r="B16" s="29" t="s">
        <v>14</v>
      </c>
      <c r="C16" s="348">
        <v>10</v>
      </c>
      <c r="D16" s="348">
        <v>0</v>
      </c>
      <c r="E16" s="348">
        <v>2</v>
      </c>
      <c r="F16" s="1248"/>
      <c r="G16" s="237">
        <v>12</v>
      </c>
      <c r="H16" s="162">
        <v>3</v>
      </c>
    </row>
    <row r="17" spans="1:8" s="166" customFormat="1" ht="12">
      <c r="A17" s="841">
        <v>722307</v>
      </c>
      <c r="B17" s="29" t="s">
        <v>106</v>
      </c>
      <c r="C17" s="348">
        <v>2</v>
      </c>
      <c r="D17" s="348">
        <v>2</v>
      </c>
      <c r="E17" s="348">
        <v>0</v>
      </c>
      <c r="F17" s="1248"/>
      <c r="G17" s="237">
        <v>4</v>
      </c>
      <c r="H17" s="162">
        <v>0</v>
      </c>
    </row>
    <row r="18" spans="1:8" s="166" customFormat="1" ht="12">
      <c r="A18" s="839">
        <v>723103</v>
      </c>
      <c r="B18" s="29" t="s">
        <v>15</v>
      </c>
      <c r="C18" s="348">
        <v>24</v>
      </c>
      <c r="D18" s="348">
        <v>23</v>
      </c>
      <c r="E18" s="348">
        <v>13</v>
      </c>
      <c r="F18" s="1248"/>
      <c r="G18" s="237">
        <v>60</v>
      </c>
      <c r="H18" s="162">
        <v>1</v>
      </c>
    </row>
    <row r="19" spans="1:8" s="166" customFormat="1" ht="12">
      <c r="A19" s="839">
        <v>731305</v>
      </c>
      <c r="B19" s="29" t="s">
        <v>30</v>
      </c>
      <c r="C19" s="348">
        <v>0</v>
      </c>
      <c r="D19" s="348">
        <v>0</v>
      </c>
      <c r="E19" s="348">
        <v>0</v>
      </c>
      <c r="F19" s="1248"/>
      <c r="G19" s="237">
        <v>0</v>
      </c>
      <c r="H19" s="162">
        <v>0</v>
      </c>
    </row>
    <row r="20" spans="1:8" s="166" customFormat="1" ht="12">
      <c r="A20" s="842">
        <v>741103</v>
      </c>
      <c r="B20" s="29" t="s">
        <v>16</v>
      </c>
      <c r="C20" s="348">
        <v>0</v>
      </c>
      <c r="D20" s="348">
        <v>3</v>
      </c>
      <c r="E20" s="348">
        <v>2</v>
      </c>
      <c r="F20" s="1248"/>
      <c r="G20" s="237">
        <v>5</v>
      </c>
      <c r="H20" s="162">
        <v>0</v>
      </c>
    </row>
    <row r="21" spans="1:8" s="166" customFormat="1" ht="12">
      <c r="A21" s="843">
        <v>741201</v>
      </c>
      <c r="B21" s="29" t="s">
        <v>18</v>
      </c>
      <c r="C21" s="348">
        <v>1</v>
      </c>
      <c r="D21" s="348">
        <v>1</v>
      </c>
      <c r="E21" s="348">
        <v>1</v>
      </c>
      <c r="F21" s="1248"/>
      <c r="G21" s="237">
        <v>3</v>
      </c>
      <c r="H21" s="162">
        <v>0</v>
      </c>
    </row>
    <row r="22" spans="1:8" s="166" customFormat="1" ht="12">
      <c r="A22" s="839">
        <v>741203</v>
      </c>
      <c r="B22" s="29" t="s">
        <v>17</v>
      </c>
      <c r="C22" s="348">
        <v>3</v>
      </c>
      <c r="D22" s="348">
        <v>1</v>
      </c>
      <c r="E22" s="348">
        <v>3</v>
      </c>
      <c r="F22" s="1248"/>
      <c r="G22" s="237">
        <v>7</v>
      </c>
      <c r="H22" s="162">
        <v>0</v>
      </c>
    </row>
    <row r="23" spans="1:8" s="166" customFormat="1" ht="12">
      <c r="A23" s="839">
        <v>742114</v>
      </c>
      <c r="B23" s="29" t="s">
        <v>108</v>
      </c>
      <c r="C23" s="348">
        <v>4</v>
      </c>
      <c r="D23" s="348">
        <v>0</v>
      </c>
      <c r="E23" s="348">
        <v>0</v>
      </c>
      <c r="F23" s="1248"/>
      <c r="G23" s="237">
        <v>4</v>
      </c>
      <c r="H23" s="162">
        <v>0</v>
      </c>
    </row>
    <row r="24" spans="1:8" s="116" customFormat="1" ht="12">
      <c r="A24" s="844">
        <v>751201</v>
      </c>
      <c r="B24" s="29" t="s">
        <v>19</v>
      </c>
      <c r="C24" s="348">
        <v>4</v>
      </c>
      <c r="D24" s="348">
        <v>3</v>
      </c>
      <c r="E24" s="348">
        <v>2</v>
      </c>
      <c r="F24" s="1248"/>
      <c r="G24" s="237">
        <v>9</v>
      </c>
      <c r="H24" s="162">
        <v>1</v>
      </c>
    </row>
    <row r="25" spans="1:8" s="116" customFormat="1" ht="12">
      <c r="A25" s="840">
        <v>751204</v>
      </c>
      <c r="B25" s="29" t="s">
        <v>20</v>
      </c>
      <c r="C25" s="348">
        <v>10</v>
      </c>
      <c r="D25" s="348">
        <v>5</v>
      </c>
      <c r="E25" s="348">
        <v>4</v>
      </c>
      <c r="F25" s="1248"/>
      <c r="G25" s="237">
        <v>19</v>
      </c>
      <c r="H25" s="162">
        <v>1</v>
      </c>
    </row>
    <row r="26" spans="1:8" s="116" customFormat="1" ht="12">
      <c r="A26" s="839">
        <v>752205</v>
      </c>
      <c r="B26" s="29" t="s">
        <v>21</v>
      </c>
      <c r="C26" s="348">
        <v>1</v>
      </c>
      <c r="D26" s="348">
        <v>1</v>
      </c>
      <c r="E26" s="348">
        <v>1</v>
      </c>
      <c r="F26" s="1248"/>
      <c r="G26" s="237">
        <v>3</v>
      </c>
      <c r="H26" s="162">
        <v>0</v>
      </c>
    </row>
    <row r="27" spans="1:8" s="116" customFormat="1" ht="12">
      <c r="A27" s="839">
        <v>753105</v>
      </c>
      <c r="B27" s="29" t="s">
        <v>22</v>
      </c>
      <c r="C27" s="348">
        <v>0</v>
      </c>
      <c r="D27" s="348">
        <v>1</v>
      </c>
      <c r="E27" s="348">
        <v>1</v>
      </c>
      <c r="F27" s="1248"/>
      <c r="G27" s="237">
        <v>2</v>
      </c>
      <c r="H27" s="162">
        <v>0</v>
      </c>
    </row>
    <row r="28" spans="1:8" s="116" customFormat="1" ht="12">
      <c r="A28" s="839">
        <v>753402</v>
      </c>
      <c r="B28" s="29" t="s">
        <v>23</v>
      </c>
      <c r="C28" s="348">
        <v>1</v>
      </c>
      <c r="D28" s="348">
        <v>0</v>
      </c>
      <c r="E28" s="348">
        <v>0</v>
      </c>
      <c r="F28" s="1248"/>
      <c r="G28" s="237">
        <v>1</v>
      </c>
      <c r="H28" s="162">
        <v>0</v>
      </c>
    </row>
    <row r="29" spans="1:8" s="116" customFormat="1" ht="12">
      <c r="A29" s="31">
        <v>911205</v>
      </c>
      <c r="B29" s="29" t="s">
        <v>99</v>
      </c>
      <c r="C29" s="348">
        <v>0</v>
      </c>
      <c r="D29" s="348">
        <v>3</v>
      </c>
      <c r="E29" s="348">
        <v>4</v>
      </c>
      <c r="F29" s="1248"/>
      <c r="G29" s="237">
        <v>7</v>
      </c>
      <c r="H29" s="162">
        <v>0</v>
      </c>
    </row>
    <row r="30" spans="1:8" s="116" customFormat="1" ht="21" customHeight="1">
      <c r="A30" s="1318" t="s">
        <v>190</v>
      </c>
      <c r="B30" s="1326"/>
      <c r="C30" s="100">
        <v>105</v>
      </c>
      <c r="D30" s="100">
        <v>99</v>
      </c>
      <c r="E30" s="100">
        <v>78</v>
      </c>
      <c r="F30" s="1248"/>
      <c r="G30" s="1249">
        <v>282</v>
      </c>
      <c r="H30" s="1324">
        <v>22</v>
      </c>
    </row>
    <row r="31" spans="1:8" s="116" customFormat="1" ht="19.5" customHeight="1">
      <c r="A31" s="880" t="s">
        <v>184</v>
      </c>
      <c r="B31" s="880"/>
      <c r="C31" s="880"/>
      <c r="D31" s="880"/>
      <c r="E31" s="880"/>
      <c r="F31" s="880"/>
      <c r="G31" s="1249"/>
      <c r="H31" s="1324"/>
    </row>
    <row r="32" spans="1:8" s="116" customFormat="1" ht="19.5" customHeight="1">
      <c r="A32" s="51">
        <v>311104</v>
      </c>
      <c r="B32" s="38" t="s">
        <v>36</v>
      </c>
      <c r="C32" s="253">
        <v>13</v>
      </c>
      <c r="D32" s="253">
        <v>15</v>
      </c>
      <c r="E32" s="253">
        <v>19</v>
      </c>
      <c r="F32" s="195">
        <v>17</v>
      </c>
      <c r="G32" s="325">
        <v>64</v>
      </c>
      <c r="H32" s="125">
        <v>11</v>
      </c>
    </row>
    <row r="33" spans="1:8" s="116" customFormat="1" ht="19.5" customHeight="1">
      <c r="A33" s="52">
        <v>311201</v>
      </c>
      <c r="B33" s="38" t="s">
        <v>59</v>
      </c>
      <c r="C33" s="253">
        <v>30</v>
      </c>
      <c r="D33" s="253">
        <v>31</v>
      </c>
      <c r="E33" s="253">
        <v>30</v>
      </c>
      <c r="F33" s="195">
        <v>26</v>
      </c>
      <c r="G33" s="325">
        <v>117</v>
      </c>
      <c r="H33" s="125">
        <v>27</v>
      </c>
    </row>
    <row r="34" spans="1:8" s="116" customFormat="1" ht="12">
      <c r="A34" s="51">
        <v>311303</v>
      </c>
      <c r="B34" s="38" t="s">
        <v>70</v>
      </c>
      <c r="C34" s="253">
        <v>14</v>
      </c>
      <c r="D34" s="253">
        <v>26</v>
      </c>
      <c r="E34" s="253">
        <v>15</v>
      </c>
      <c r="F34" s="195">
        <v>13</v>
      </c>
      <c r="G34" s="325">
        <v>68</v>
      </c>
      <c r="H34" s="125">
        <v>6</v>
      </c>
    </row>
    <row r="35" spans="1:8" s="116" customFormat="1" ht="12">
      <c r="A35" s="51">
        <v>311410</v>
      </c>
      <c r="B35" s="38" t="s">
        <v>41</v>
      </c>
      <c r="C35" s="253">
        <v>29</v>
      </c>
      <c r="D35" s="253">
        <v>30</v>
      </c>
      <c r="E35" s="253">
        <v>27</v>
      </c>
      <c r="F35" s="195">
        <v>13</v>
      </c>
      <c r="G35" s="325">
        <v>99</v>
      </c>
      <c r="H35" s="125">
        <v>12</v>
      </c>
    </row>
    <row r="36" spans="1:8" s="116" customFormat="1" ht="12">
      <c r="A36" s="51">
        <v>311513</v>
      </c>
      <c r="B36" s="38" t="s">
        <v>60</v>
      </c>
      <c r="C36" s="253">
        <v>15</v>
      </c>
      <c r="D36" s="253">
        <v>18</v>
      </c>
      <c r="E36" s="253">
        <v>13</v>
      </c>
      <c r="F36" s="195">
        <v>11</v>
      </c>
      <c r="G36" s="325">
        <v>57</v>
      </c>
      <c r="H36" s="125">
        <v>3</v>
      </c>
    </row>
    <row r="37" spans="1:8" s="116" customFormat="1" ht="12">
      <c r="A37" s="51">
        <v>311703</v>
      </c>
      <c r="B37" s="38" t="s">
        <v>134</v>
      </c>
      <c r="C37" s="253">
        <v>0</v>
      </c>
      <c r="D37" s="253">
        <v>0</v>
      </c>
      <c r="E37" s="253">
        <v>0</v>
      </c>
      <c r="F37" s="195">
        <v>21</v>
      </c>
      <c r="G37" s="325">
        <v>21</v>
      </c>
      <c r="H37" s="125">
        <v>16</v>
      </c>
    </row>
    <row r="38" spans="1:8" s="116" customFormat="1" ht="12">
      <c r="A38" s="378">
        <v>311911</v>
      </c>
      <c r="B38" s="377" t="s">
        <v>43</v>
      </c>
      <c r="C38" s="253">
        <v>12</v>
      </c>
      <c r="D38" s="253">
        <v>14</v>
      </c>
      <c r="E38" s="253">
        <v>0</v>
      </c>
      <c r="F38" s="195">
        <v>0</v>
      </c>
      <c r="G38" s="325">
        <v>26</v>
      </c>
      <c r="H38" s="125">
        <v>0</v>
      </c>
    </row>
    <row r="39" spans="1:8" s="116" customFormat="1" ht="12">
      <c r="A39" s="51">
        <v>311924</v>
      </c>
      <c r="B39" s="38" t="s">
        <v>116</v>
      </c>
      <c r="C39" s="253">
        <v>0</v>
      </c>
      <c r="D39" s="253">
        <v>0</v>
      </c>
      <c r="E39" s="253">
        <v>6</v>
      </c>
      <c r="F39" s="195">
        <v>0</v>
      </c>
      <c r="G39" s="325">
        <v>6</v>
      </c>
      <c r="H39" s="125">
        <v>0</v>
      </c>
    </row>
    <row r="40" spans="1:8" s="97" customFormat="1" ht="12">
      <c r="A40" s="51">
        <v>311941</v>
      </c>
      <c r="B40" s="38" t="s">
        <v>444</v>
      </c>
      <c r="C40" s="253">
        <v>10</v>
      </c>
      <c r="D40" s="253">
        <v>0</v>
      </c>
      <c r="E40" s="253">
        <v>0</v>
      </c>
      <c r="F40" s="195">
        <v>0</v>
      </c>
      <c r="G40" s="325">
        <v>10</v>
      </c>
      <c r="H40" s="125">
        <v>0</v>
      </c>
    </row>
    <row r="41" spans="1:8" s="233" customFormat="1" ht="12">
      <c r="A41" s="381">
        <v>331403</v>
      </c>
      <c r="B41" s="377" t="s">
        <v>56</v>
      </c>
      <c r="C41" s="253">
        <v>29</v>
      </c>
      <c r="D41" s="253">
        <v>31</v>
      </c>
      <c r="E41" s="253">
        <v>13</v>
      </c>
      <c r="F41" s="195">
        <v>25</v>
      </c>
      <c r="G41" s="325">
        <v>98</v>
      </c>
      <c r="H41" s="125">
        <v>16</v>
      </c>
    </row>
    <row r="42" spans="1:8" s="97" customFormat="1" ht="12">
      <c r="A42" s="51">
        <v>333106</v>
      </c>
      <c r="B42" s="38" t="s">
        <v>62</v>
      </c>
      <c r="C42" s="253">
        <v>15</v>
      </c>
      <c r="D42" s="253">
        <v>16</v>
      </c>
      <c r="E42" s="253">
        <v>0</v>
      </c>
      <c r="F42" s="195">
        <v>0</v>
      </c>
      <c r="G42" s="325">
        <v>31</v>
      </c>
      <c r="H42" s="125">
        <v>0</v>
      </c>
    </row>
    <row r="43" spans="1:8" s="97" customFormat="1" ht="12">
      <c r="A43" s="51">
        <v>333107</v>
      </c>
      <c r="B43" s="38" t="s">
        <v>39</v>
      </c>
      <c r="C43" s="253">
        <v>30</v>
      </c>
      <c r="D43" s="253">
        <v>33</v>
      </c>
      <c r="E43" s="253">
        <v>28</v>
      </c>
      <c r="F43" s="195">
        <v>32</v>
      </c>
      <c r="G43" s="325">
        <v>123</v>
      </c>
      <c r="H43" s="125">
        <v>23</v>
      </c>
    </row>
    <row r="44" spans="1:8" s="97" customFormat="1" ht="12">
      <c r="A44" s="171">
        <v>333906</v>
      </c>
      <c r="B44" s="38" t="s">
        <v>45</v>
      </c>
      <c r="C44" s="253">
        <v>15</v>
      </c>
      <c r="D44" s="253">
        <v>0</v>
      </c>
      <c r="E44" s="253">
        <v>10</v>
      </c>
      <c r="F44" s="195">
        <v>7</v>
      </c>
      <c r="G44" s="325">
        <v>32</v>
      </c>
      <c r="H44" s="125">
        <v>7</v>
      </c>
    </row>
    <row r="45" spans="1:8" s="97" customFormat="1" ht="12">
      <c r="A45" s="380">
        <v>343104</v>
      </c>
      <c r="B45" s="377" t="s">
        <v>57</v>
      </c>
      <c r="C45" s="253">
        <v>21</v>
      </c>
      <c r="D45" s="253">
        <v>18</v>
      </c>
      <c r="E45" s="253">
        <v>28</v>
      </c>
      <c r="F45" s="195">
        <v>22</v>
      </c>
      <c r="G45" s="325">
        <v>89</v>
      </c>
      <c r="H45" s="125">
        <v>28</v>
      </c>
    </row>
    <row r="46" spans="1:8" s="97" customFormat="1" ht="12">
      <c r="A46" s="89">
        <v>343204</v>
      </c>
      <c r="B46" s="38" t="s">
        <v>93</v>
      </c>
      <c r="C46" s="253">
        <v>0</v>
      </c>
      <c r="D46" s="253">
        <v>6</v>
      </c>
      <c r="E46" s="253">
        <v>0</v>
      </c>
      <c r="F46" s="195">
        <v>0</v>
      </c>
      <c r="G46" s="325">
        <v>6</v>
      </c>
      <c r="H46" s="125">
        <v>0</v>
      </c>
    </row>
    <row r="47" spans="1:8" s="233" customFormat="1" ht="12">
      <c r="A47" s="51">
        <v>343404</v>
      </c>
      <c r="B47" s="38" t="s">
        <v>48</v>
      </c>
      <c r="C47" s="253">
        <v>14</v>
      </c>
      <c r="D47" s="253">
        <v>15</v>
      </c>
      <c r="E47" s="253">
        <v>21</v>
      </c>
      <c r="F47" s="195">
        <v>13</v>
      </c>
      <c r="G47" s="325">
        <v>63</v>
      </c>
      <c r="H47" s="125">
        <v>5</v>
      </c>
    </row>
    <row r="48" spans="1:8" s="97" customFormat="1" ht="12">
      <c r="A48" s="51">
        <v>351203</v>
      </c>
      <c r="B48" s="38" t="s">
        <v>34</v>
      </c>
      <c r="C48" s="253">
        <v>39</v>
      </c>
      <c r="D48" s="253">
        <v>33</v>
      </c>
      <c r="E48" s="253">
        <v>35</v>
      </c>
      <c r="F48" s="195">
        <v>40</v>
      </c>
      <c r="G48" s="325">
        <v>147</v>
      </c>
      <c r="H48" s="125">
        <v>9</v>
      </c>
    </row>
    <row r="49" spans="1:8" s="97" customFormat="1" ht="12">
      <c r="A49" s="52">
        <v>422103</v>
      </c>
      <c r="B49" s="38" t="s">
        <v>44</v>
      </c>
      <c r="C49" s="253">
        <v>13</v>
      </c>
      <c r="D49" s="253">
        <v>29</v>
      </c>
      <c r="E49" s="253">
        <v>0</v>
      </c>
      <c r="F49" s="195">
        <v>0</v>
      </c>
      <c r="G49" s="325">
        <v>42</v>
      </c>
      <c r="H49" s="125">
        <v>6</v>
      </c>
    </row>
    <row r="50" spans="1:8" s="97" customFormat="1" ht="12">
      <c r="A50" s="51">
        <v>422402</v>
      </c>
      <c r="B50" s="38" t="s">
        <v>46</v>
      </c>
      <c r="C50" s="253">
        <v>34</v>
      </c>
      <c r="D50" s="253">
        <v>28</v>
      </c>
      <c r="E50" s="253">
        <v>18</v>
      </c>
      <c r="F50" s="195">
        <v>26</v>
      </c>
      <c r="G50" s="325">
        <v>106</v>
      </c>
      <c r="H50" s="125">
        <v>32</v>
      </c>
    </row>
    <row r="51" spans="1:8" s="233" customFormat="1" ht="12">
      <c r="A51" s="51">
        <v>514105</v>
      </c>
      <c r="B51" s="38" t="s">
        <v>42</v>
      </c>
      <c r="C51" s="253">
        <v>0</v>
      </c>
      <c r="D51" s="253">
        <v>0</v>
      </c>
      <c r="E51" s="253">
        <v>2</v>
      </c>
      <c r="F51" s="195">
        <v>3</v>
      </c>
      <c r="G51" s="325">
        <v>5</v>
      </c>
      <c r="H51" s="125">
        <v>4</v>
      </c>
    </row>
    <row r="52" spans="1:8" ht="17.25" customHeight="1">
      <c r="A52" s="1306" t="s">
        <v>189</v>
      </c>
      <c r="B52" s="1306"/>
      <c r="C52" s="682">
        <v>333</v>
      </c>
      <c r="D52" s="682">
        <v>343</v>
      </c>
      <c r="E52" s="682">
        <v>265</v>
      </c>
      <c r="F52" s="683">
        <v>269</v>
      </c>
      <c r="G52" s="1251">
        <v>1210</v>
      </c>
      <c r="H52" s="1325">
        <v>205</v>
      </c>
    </row>
    <row r="53" spans="1:8" ht="24.75" customHeight="1">
      <c r="A53" s="1061" t="s">
        <v>294</v>
      </c>
      <c r="B53" s="1061"/>
      <c r="C53" s="1061"/>
      <c r="D53" s="1061"/>
      <c r="E53" s="1061"/>
      <c r="F53" s="1061"/>
      <c r="G53" s="1251"/>
      <c r="H53" s="1325"/>
    </row>
    <row r="54" spans="1:8" ht="24.75" customHeight="1">
      <c r="A54" s="132"/>
      <c r="B54" s="132"/>
      <c r="C54" s="132"/>
      <c r="D54" s="132"/>
      <c r="E54" s="132"/>
      <c r="F54" s="132"/>
      <c r="G54" s="197"/>
      <c r="H54" s="197"/>
    </row>
    <row r="55" spans="1:8">
      <c r="A55" s="1075" t="s">
        <v>195</v>
      </c>
      <c r="B55" s="1075"/>
      <c r="C55" s="692">
        <v>438</v>
      </c>
      <c r="D55" s="692">
        <v>442</v>
      </c>
      <c r="E55" s="692">
        <v>343</v>
      </c>
      <c r="F55" s="692">
        <v>269</v>
      </c>
      <c r="G55" s="693">
        <v>1492</v>
      </c>
      <c r="H55" s="694">
        <v>227</v>
      </c>
    </row>
    <row r="56" spans="1:8">
      <c r="G56" s="360"/>
      <c r="H56" s="360"/>
    </row>
    <row r="57" spans="1:8">
      <c r="G57" s="360"/>
      <c r="H57" s="360"/>
    </row>
    <row r="60" spans="1:8" ht="12.75" customHeight="1">
      <c r="A60" s="876" t="s">
        <v>297</v>
      </c>
      <c r="B60" s="876"/>
      <c r="C60" s="876"/>
      <c r="D60" s="876"/>
      <c r="E60" s="876"/>
      <c r="F60" s="876"/>
      <c r="G60" s="876"/>
      <c r="H60" s="876"/>
    </row>
    <row r="62" spans="1:8" ht="56.25">
      <c r="A62" s="308" t="s">
        <v>185</v>
      </c>
      <c r="B62" s="322" t="s">
        <v>313</v>
      </c>
      <c r="C62" s="323" t="s">
        <v>4</v>
      </c>
      <c r="D62" s="323" t="s">
        <v>5</v>
      </c>
      <c r="E62" s="321" t="s">
        <v>223</v>
      </c>
      <c r="F62" s="400" t="s">
        <v>348</v>
      </c>
    </row>
    <row r="63" spans="1:8">
      <c r="A63" s="407">
        <v>321104</v>
      </c>
      <c r="B63" s="26" t="s">
        <v>77</v>
      </c>
      <c r="C63" s="350">
        <v>12</v>
      </c>
      <c r="D63" s="350">
        <v>0</v>
      </c>
      <c r="E63" s="262">
        <v>12</v>
      </c>
      <c r="F63" s="124">
        <v>11</v>
      </c>
      <c r="H63" s="48"/>
    </row>
    <row r="64" spans="1:8">
      <c r="A64" s="99">
        <v>324002</v>
      </c>
      <c r="B64" s="152" t="s">
        <v>35</v>
      </c>
      <c r="C64" s="350">
        <v>0</v>
      </c>
      <c r="D64" s="350">
        <v>9</v>
      </c>
      <c r="E64" s="262">
        <v>9</v>
      </c>
      <c r="F64" s="124">
        <v>0</v>
      </c>
      <c r="H64" s="48"/>
    </row>
    <row r="65" spans="1:8">
      <c r="A65" s="119">
        <v>325101</v>
      </c>
      <c r="B65" s="152" t="s">
        <v>78</v>
      </c>
      <c r="C65" s="350">
        <v>25</v>
      </c>
      <c r="D65" s="350">
        <v>0</v>
      </c>
      <c r="E65" s="262">
        <v>25</v>
      </c>
      <c r="F65" s="124">
        <v>20</v>
      </c>
      <c r="H65" s="48"/>
    </row>
    <row r="66" spans="1:8">
      <c r="A66" s="119">
        <v>325402</v>
      </c>
      <c r="B66" s="152" t="s">
        <v>76</v>
      </c>
      <c r="C66" s="350">
        <v>26</v>
      </c>
      <c r="D66" s="350">
        <v>19</v>
      </c>
      <c r="E66" s="262">
        <v>45</v>
      </c>
      <c r="F66" s="124">
        <v>8</v>
      </c>
      <c r="H66" s="48"/>
    </row>
    <row r="67" spans="1:8">
      <c r="A67" s="55">
        <v>325509</v>
      </c>
      <c r="B67" s="152" t="s">
        <v>65</v>
      </c>
      <c r="C67" s="350">
        <v>42</v>
      </c>
      <c r="D67" s="350">
        <v>7</v>
      </c>
      <c r="E67" s="262">
        <v>49</v>
      </c>
      <c r="F67" s="124">
        <v>7</v>
      </c>
      <c r="H67" s="48"/>
    </row>
    <row r="68" spans="1:8">
      <c r="A68" s="55">
        <v>334306</v>
      </c>
      <c r="B68" s="152" t="s">
        <v>66</v>
      </c>
      <c r="C68" s="350">
        <v>0</v>
      </c>
      <c r="D68" s="350">
        <v>36</v>
      </c>
      <c r="E68" s="262">
        <v>36</v>
      </c>
      <c r="F68" s="124">
        <v>0</v>
      </c>
      <c r="H68" s="48"/>
    </row>
    <row r="69" spans="1:8">
      <c r="A69" s="55">
        <v>431103</v>
      </c>
      <c r="B69" s="152" t="s">
        <v>72</v>
      </c>
      <c r="C69" s="350">
        <v>19</v>
      </c>
      <c r="D69" s="350">
        <v>0</v>
      </c>
      <c r="E69" s="262">
        <v>19</v>
      </c>
      <c r="F69" s="124">
        <v>8</v>
      </c>
      <c r="H69" s="48"/>
    </row>
    <row r="70" spans="1:8">
      <c r="A70" s="55">
        <v>514207</v>
      </c>
      <c r="B70" s="152" t="s">
        <v>63</v>
      </c>
      <c r="C70" s="350">
        <v>15</v>
      </c>
      <c r="D70" s="350">
        <v>19</v>
      </c>
      <c r="E70" s="262">
        <v>34</v>
      </c>
      <c r="F70" s="124">
        <v>15</v>
      </c>
      <c r="H70" s="48"/>
    </row>
    <row r="71" spans="1:8">
      <c r="A71" s="55">
        <v>532102</v>
      </c>
      <c r="B71" s="152" t="s">
        <v>28</v>
      </c>
      <c r="C71" s="350">
        <v>31</v>
      </c>
      <c r="D71" s="350">
        <v>0</v>
      </c>
      <c r="E71" s="262">
        <v>31</v>
      </c>
      <c r="F71" s="124">
        <v>19</v>
      </c>
      <c r="H71" s="48"/>
    </row>
    <row r="72" spans="1:8" ht="20.25" customHeight="1">
      <c r="A72" s="1148" t="s">
        <v>224</v>
      </c>
      <c r="B72" s="1323"/>
      <c r="C72" s="646">
        <v>170</v>
      </c>
      <c r="D72" s="646">
        <v>90</v>
      </c>
      <c r="E72" s="532">
        <v>260</v>
      </c>
      <c r="F72" s="533">
        <v>88</v>
      </c>
      <c r="H72" s="48"/>
    </row>
  </sheetData>
  <mergeCells count="19">
    <mergeCell ref="G2:G5"/>
    <mergeCell ref="H2:H5"/>
    <mergeCell ref="F6:F30"/>
    <mergeCell ref="F2:F5"/>
    <mergeCell ref="A2:A5"/>
    <mergeCell ref="C2:C5"/>
    <mergeCell ref="D2:D5"/>
    <mergeCell ref="E2:E5"/>
    <mergeCell ref="A72:B72"/>
    <mergeCell ref="A55:B55"/>
    <mergeCell ref="A53:F53"/>
    <mergeCell ref="G30:G31"/>
    <mergeCell ref="H30:H31"/>
    <mergeCell ref="A60:H60"/>
    <mergeCell ref="A52:B52"/>
    <mergeCell ref="G52:G53"/>
    <mergeCell ref="H52:H53"/>
    <mergeCell ref="A30:B30"/>
    <mergeCell ref="A31:F31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C00000"/>
  </sheetPr>
  <dimension ref="A1:G62"/>
  <sheetViews>
    <sheetView topLeftCell="A3" zoomScaleNormal="100" workbookViewId="0">
      <selection activeCell="E29" sqref="E29"/>
    </sheetView>
  </sheetViews>
  <sheetFormatPr defaultRowHeight="12.75"/>
  <cols>
    <col min="1" max="1" width="9.140625" style="361"/>
    <col min="2" max="2" width="42.85546875" style="361" customWidth="1"/>
    <col min="3" max="6" width="9.140625" style="361"/>
    <col min="7" max="7" width="18.7109375" style="361" customWidth="1"/>
    <col min="8" max="16384" width="9.140625" style="361"/>
  </cols>
  <sheetData>
    <row r="1" spans="1:7" ht="36" customHeight="1">
      <c r="A1" s="1331" t="s">
        <v>420</v>
      </c>
      <c r="B1" s="1331"/>
      <c r="C1" s="1331"/>
      <c r="D1" s="1331"/>
      <c r="E1" s="1331"/>
      <c r="F1" s="1331"/>
      <c r="G1" s="1331"/>
    </row>
    <row r="2" spans="1:7" ht="20.25">
      <c r="A2" s="1332" t="s">
        <v>426</v>
      </c>
      <c r="B2" s="1332"/>
      <c r="C2" s="1332"/>
      <c r="D2" s="1332"/>
      <c r="E2" s="1332"/>
      <c r="F2" s="1332"/>
      <c r="G2" s="1332"/>
    </row>
    <row r="3" spans="1:7" ht="12.75" customHeight="1">
      <c r="A3" s="1327" t="s">
        <v>185</v>
      </c>
      <c r="B3" s="362" t="s">
        <v>183</v>
      </c>
      <c r="C3" s="1333" t="s">
        <v>0</v>
      </c>
      <c r="D3" s="1335" t="s">
        <v>1</v>
      </c>
      <c r="E3" s="1337" t="s">
        <v>2</v>
      </c>
      <c r="F3" s="1339" t="s">
        <v>182</v>
      </c>
      <c r="G3" s="1340" t="s">
        <v>348</v>
      </c>
    </row>
    <row r="4" spans="1:7">
      <c r="A4" s="1328"/>
      <c r="B4" s="363" t="s">
        <v>374</v>
      </c>
      <c r="C4" s="1334"/>
      <c r="D4" s="1336"/>
      <c r="E4" s="1338"/>
      <c r="F4" s="1339"/>
      <c r="G4" s="1341"/>
    </row>
    <row r="5" spans="1:7" ht="39" customHeight="1">
      <c r="A5" s="1328"/>
      <c r="B5" s="364"/>
      <c r="C5" s="1334"/>
      <c r="D5" s="1336"/>
      <c r="E5" s="1338"/>
      <c r="F5" s="1339"/>
      <c r="G5" s="1342"/>
    </row>
    <row r="6" spans="1:7" ht="13.5" customHeight="1">
      <c r="A6" s="713">
        <v>711402</v>
      </c>
      <c r="B6" s="142" t="s">
        <v>163</v>
      </c>
      <c r="C6" s="316">
        <v>9</v>
      </c>
      <c r="D6" s="316">
        <v>9</v>
      </c>
      <c r="E6" s="316">
        <v>4</v>
      </c>
      <c r="F6" s="807">
        <v>22</v>
      </c>
      <c r="G6" s="56">
        <v>6</v>
      </c>
    </row>
    <row r="7" spans="1:7">
      <c r="A7" s="699">
        <v>721301</v>
      </c>
      <c r="B7" s="142" t="s">
        <v>109</v>
      </c>
      <c r="C7" s="316">
        <v>5</v>
      </c>
      <c r="D7" s="316">
        <v>5</v>
      </c>
      <c r="E7" s="316">
        <v>1</v>
      </c>
      <c r="F7" s="807">
        <v>11</v>
      </c>
      <c r="G7" s="56">
        <v>0</v>
      </c>
    </row>
    <row r="8" spans="1:7">
      <c r="A8" s="699">
        <v>721306</v>
      </c>
      <c r="B8" s="142" t="s">
        <v>9</v>
      </c>
      <c r="C8" s="316">
        <v>55</v>
      </c>
      <c r="D8" s="316">
        <v>51</v>
      </c>
      <c r="E8" s="316">
        <v>73</v>
      </c>
      <c r="F8" s="807">
        <v>179</v>
      </c>
      <c r="G8" s="56">
        <v>9</v>
      </c>
    </row>
    <row r="9" spans="1:7">
      <c r="A9" s="699">
        <v>751201</v>
      </c>
      <c r="B9" s="142" t="s">
        <v>19</v>
      </c>
      <c r="C9" s="316">
        <v>364</v>
      </c>
      <c r="D9" s="316">
        <v>348</v>
      </c>
      <c r="E9" s="316">
        <v>308</v>
      </c>
      <c r="F9" s="807">
        <v>1020</v>
      </c>
      <c r="G9" s="56">
        <v>71</v>
      </c>
    </row>
    <row r="10" spans="1:7">
      <c r="A10" s="699">
        <v>712101</v>
      </c>
      <c r="B10" s="142" t="s">
        <v>13</v>
      </c>
      <c r="C10" s="316">
        <v>1</v>
      </c>
      <c r="D10" s="316">
        <v>3</v>
      </c>
      <c r="E10" s="316">
        <v>6</v>
      </c>
      <c r="F10" s="807">
        <v>10</v>
      </c>
      <c r="G10" s="56">
        <v>4</v>
      </c>
    </row>
    <row r="11" spans="1:7">
      <c r="A11" s="699">
        <v>732201</v>
      </c>
      <c r="B11" s="142" t="s">
        <v>111</v>
      </c>
      <c r="C11" s="316">
        <v>9</v>
      </c>
      <c r="D11" s="316">
        <v>11</v>
      </c>
      <c r="E11" s="316">
        <v>11</v>
      </c>
      <c r="F11" s="807">
        <v>31</v>
      </c>
      <c r="G11" s="56">
        <v>2</v>
      </c>
    </row>
    <row r="12" spans="1:7">
      <c r="A12" s="699">
        <v>741201</v>
      </c>
      <c r="B12" s="142" t="s">
        <v>18</v>
      </c>
      <c r="C12" s="316">
        <v>64</v>
      </c>
      <c r="D12" s="316">
        <v>54</v>
      </c>
      <c r="E12" s="316">
        <v>42</v>
      </c>
      <c r="F12" s="807">
        <v>160</v>
      </c>
      <c r="G12" s="56">
        <v>9</v>
      </c>
    </row>
    <row r="13" spans="1:7">
      <c r="A13" s="716">
        <v>741203</v>
      </c>
      <c r="B13" s="142" t="s">
        <v>17</v>
      </c>
      <c r="C13" s="316">
        <v>239</v>
      </c>
      <c r="D13" s="316">
        <v>197</v>
      </c>
      <c r="E13" s="316">
        <v>185</v>
      </c>
      <c r="F13" s="807">
        <v>621</v>
      </c>
      <c r="G13" s="56">
        <v>62</v>
      </c>
    </row>
    <row r="14" spans="1:7">
      <c r="A14" s="699">
        <v>741103</v>
      </c>
      <c r="B14" s="142" t="s">
        <v>16</v>
      </c>
      <c r="C14" s="316">
        <v>234</v>
      </c>
      <c r="D14" s="316">
        <v>261</v>
      </c>
      <c r="E14" s="316">
        <v>232</v>
      </c>
      <c r="F14" s="807">
        <v>727</v>
      </c>
      <c r="G14" s="56">
        <v>85</v>
      </c>
    </row>
    <row r="15" spans="1:7" ht="14.25" customHeight="1">
      <c r="A15" s="699">
        <v>343101</v>
      </c>
      <c r="B15" s="142" t="s">
        <v>29</v>
      </c>
      <c r="C15" s="316">
        <v>64</v>
      </c>
      <c r="D15" s="316">
        <v>39</v>
      </c>
      <c r="E15" s="316">
        <v>53</v>
      </c>
      <c r="F15" s="807">
        <v>156</v>
      </c>
      <c r="G15" s="56">
        <v>16</v>
      </c>
    </row>
    <row r="16" spans="1:7">
      <c r="A16" s="699">
        <v>514101</v>
      </c>
      <c r="B16" s="142" t="s">
        <v>10</v>
      </c>
      <c r="C16" s="316">
        <v>888</v>
      </c>
      <c r="D16" s="316">
        <v>797</v>
      </c>
      <c r="E16" s="316">
        <v>778</v>
      </c>
      <c r="F16" s="807">
        <v>2463</v>
      </c>
      <c r="G16" s="56">
        <v>161</v>
      </c>
    </row>
    <row r="17" spans="1:7">
      <c r="A17" s="699">
        <v>811101</v>
      </c>
      <c r="B17" s="142" t="s">
        <v>129</v>
      </c>
      <c r="C17" s="316">
        <v>0</v>
      </c>
      <c r="D17" s="316">
        <v>12</v>
      </c>
      <c r="E17" s="316">
        <v>132</v>
      </c>
      <c r="F17" s="807">
        <v>144</v>
      </c>
      <c r="G17" s="56">
        <v>255</v>
      </c>
    </row>
    <row r="18" spans="1:7">
      <c r="A18" s="717">
        <v>732301</v>
      </c>
      <c r="B18" s="142" t="s">
        <v>96</v>
      </c>
      <c r="C18" s="316">
        <v>8</v>
      </c>
      <c r="D18" s="316">
        <v>11</v>
      </c>
      <c r="E18" s="316">
        <v>19</v>
      </c>
      <c r="F18" s="807">
        <v>38</v>
      </c>
      <c r="G18" s="56">
        <v>6</v>
      </c>
    </row>
    <row r="19" spans="1:7">
      <c r="A19" s="699">
        <v>711301</v>
      </c>
      <c r="B19" s="142" t="s">
        <v>101</v>
      </c>
      <c r="C19" s="316">
        <v>1</v>
      </c>
      <c r="D19" s="316">
        <v>3</v>
      </c>
      <c r="E19" s="316">
        <v>0</v>
      </c>
      <c r="F19" s="807">
        <v>4</v>
      </c>
      <c r="G19" s="56">
        <v>0</v>
      </c>
    </row>
    <row r="20" spans="1:7">
      <c r="A20" s="728">
        <v>832201</v>
      </c>
      <c r="B20" s="142" t="s">
        <v>427</v>
      </c>
      <c r="C20" s="316">
        <v>49</v>
      </c>
      <c r="D20" s="316">
        <v>0</v>
      </c>
      <c r="E20" s="316">
        <v>0</v>
      </c>
      <c r="F20" s="807">
        <v>49</v>
      </c>
      <c r="G20" s="56">
        <v>0</v>
      </c>
    </row>
    <row r="21" spans="1:7">
      <c r="A21" s="718">
        <v>713303</v>
      </c>
      <c r="B21" s="142" t="s">
        <v>173</v>
      </c>
      <c r="C21" s="316">
        <v>4</v>
      </c>
      <c r="D21" s="316">
        <v>0</v>
      </c>
      <c r="E21" s="316">
        <v>2</v>
      </c>
      <c r="F21" s="807">
        <v>6</v>
      </c>
      <c r="G21" s="56">
        <v>0</v>
      </c>
    </row>
    <row r="22" spans="1:7">
      <c r="A22" s="699">
        <v>722101</v>
      </c>
      <c r="B22" s="142" t="s">
        <v>119</v>
      </c>
      <c r="C22" s="316">
        <v>4</v>
      </c>
      <c r="D22" s="316">
        <v>1</v>
      </c>
      <c r="E22" s="316">
        <v>1</v>
      </c>
      <c r="F22" s="807">
        <v>6</v>
      </c>
      <c r="G22" s="56">
        <v>0</v>
      </c>
    </row>
    <row r="23" spans="1:7">
      <c r="A23" s="701">
        <v>753105</v>
      </c>
      <c r="B23" s="142" t="s">
        <v>22</v>
      </c>
      <c r="C23" s="316">
        <v>23</v>
      </c>
      <c r="D23" s="316">
        <v>22</v>
      </c>
      <c r="E23" s="316">
        <v>15</v>
      </c>
      <c r="F23" s="807">
        <v>60</v>
      </c>
      <c r="G23" s="56">
        <v>1</v>
      </c>
    </row>
    <row r="24" spans="1:7">
      <c r="A24" s="716">
        <v>512001</v>
      </c>
      <c r="B24" s="142" t="s">
        <v>32</v>
      </c>
      <c r="C24" s="316">
        <v>929</v>
      </c>
      <c r="D24" s="316">
        <v>1006</v>
      </c>
      <c r="E24" s="316">
        <v>836</v>
      </c>
      <c r="F24" s="807">
        <v>2771</v>
      </c>
      <c r="G24" s="56">
        <v>584</v>
      </c>
    </row>
    <row r="25" spans="1:7">
      <c r="A25" s="699" t="s">
        <v>193</v>
      </c>
      <c r="B25" s="142" t="s">
        <v>31</v>
      </c>
      <c r="C25" s="316">
        <v>3</v>
      </c>
      <c r="D25" s="316">
        <v>3</v>
      </c>
      <c r="E25" s="316">
        <v>3</v>
      </c>
      <c r="F25" s="807">
        <v>9</v>
      </c>
      <c r="G25" s="56">
        <v>2</v>
      </c>
    </row>
    <row r="26" spans="1:7">
      <c r="A26" s="699">
        <v>713201</v>
      </c>
      <c r="B26" s="142" t="s">
        <v>33</v>
      </c>
      <c r="C26" s="316">
        <v>123</v>
      </c>
      <c r="D26" s="316">
        <v>84</v>
      </c>
      <c r="E26" s="316">
        <v>82</v>
      </c>
      <c r="F26" s="807">
        <v>289</v>
      </c>
      <c r="G26" s="56">
        <v>21</v>
      </c>
    </row>
    <row r="27" spans="1:7">
      <c r="A27" s="728">
        <v>731102</v>
      </c>
      <c r="B27" s="142" t="s">
        <v>428</v>
      </c>
      <c r="C27" s="316">
        <v>28</v>
      </c>
      <c r="D27" s="316">
        <v>0</v>
      </c>
      <c r="E27" s="316">
        <v>0</v>
      </c>
      <c r="F27" s="807">
        <v>28</v>
      </c>
      <c r="G27" s="56">
        <v>0</v>
      </c>
    </row>
    <row r="28" spans="1:7">
      <c r="A28" s="699">
        <v>723107</v>
      </c>
      <c r="B28" s="142" t="s">
        <v>372</v>
      </c>
      <c r="C28" s="316">
        <v>21</v>
      </c>
      <c r="D28" s="316">
        <v>16</v>
      </c>
      <c r="E28" s="316">
        <v>0</v>
      </c>
      <c r="F28" s="807">
        <v>37</v>
      </c>
      <c r="G28" s="56">
        <v>0</v>
      </c>
    </row>
    <row r="29" spans="1:7">
      <c r="A29" s="716">
        <v>723103</v>
      </c>
      <c r="B29" s="142" t="s">
        <v>15</v>
      </c>
      <c r="C29" s="316">
        <v>953</v>
      </c>
      <c r="D29" s="316">
        <v>938</v>
      </c>
      <c r="E29" s="316">
        <v>862</v>
      </c>
      <c r="F29" s="807">
        <v>2753</v>
      </c>
      <c r="G29" s="56">
        <v>180</v>
      </c>
    </row>
    <row r="30" spans="1:7" ht="14.25" customHeight="1">
      <c r="A30" s="699">
        <v>723310</v>
      </c>
      <c r="B30" s="142" t="s">
        <v>8</v>
      </c>
      <c r="C30" s="316">
        <v>66</v>
      </c>
      <c r="D30" s="316">
        <v>79</v>
      </c>
      <c r="E30" s="316">
        <v>107</v>
      </c>
      <c r="F30" s="807">
        <v>252</v>
      </c>
      <c r="G30" s="56">
        <v>114</v>
      </c>
    </row>
    <row r="31" spans="1:7" ht="14.25" customHeight="1">
      <c r="A31" s="717">
        <v>834103</v>
      </c>
      <c r="B31" s="142" t="s">
        <v>117</v>
      </c>
      <c r="C31" s="316">
        <v>32</v>
      </c>
      <c r="D31" s="316">
        <v>53</v>
      </c>
      <c r="E31" s="316">
        <v>37</v>
      </c>
      <c r="F31" s="807">
        <v>122</v>
      </c>
      <c r="G31" s="56">
        <v>31</v>
      </c>
    </row>
    <row r="32" spans="1:7" s="367" customFormat="1">
      <c r="A32" s="699">
        <v>721104</v>
      </c>
      <c r="B32" s="851" t="s">
        <v>178</v>
      </c>
      <c r="C32" s="669">
        <v>0</v>
      </c>
      <c r="D32" s="669">
        <v>0</v>
      </c>
      <c r="E32" s="669">
        <v>2</v>
      </c>
      <c r="F32" s="807">
        <v>2</v>
      </c>
      <c r="G32" s="56">
        <v>0</v>
      </c>
    </row>
    <row r="33" spans="1:7">
      <c r="A33" s="717">
        <v>712401</v>
      </c>
      <c r="B33" s="142" t="s">
        <v>164</v>
      </c>
      <c r="C33" s="316">
        <v>10</v>
      </c>
      <c r="D33" s="316">
        <v>9</v>
      </c>
      <c r="E33" s="316">
        <v>5</v>
      </c>
      <c r="F33" s="807">
        <v>24</v>
      </c>
      <c r="G33" s="56">
        <v>2</v>
      </c>
    </row>
    <row r="34" spans="1:7">
      <c r="A34" s="699">
        <v>712403</v>
      </c>
      <c r="B34" s="142" t="s">
        <v>161</v>
      </c>
      <c r="C34" s="316">
        <v>0</v>
      </c>
      <c r="D34" s="316">
        <v>0</v>
      </c>
      <c r="E34" s="316">
        <v>13</v>
      </c>
      <c r="F34" s="807">
        <v>13</v>
      </c>
      <c r="G34" s="56">
        <v>1</v>
      </c>
    </row>
    <row r="35" spans="1:7">
      <c r="A35" s="716">
        <v>711102</v>
      </c>
      <c r="B35" s="142" t="s">
        <v>160</v>
      </c>
      <c r="C35" s="316">
        <v>0</v>
      </c>
      <c r="D35" s="316">
        <v>0</v>
      </c>
      <c r="E35" s="316">
        <v>0</v>
      </c>
      <c r="F35" s="807">
        <v>0</v>
      </c>
      <c r="G35" s="56">
        <v>6</v>
      </c>
    </row>
    <row r="36" spans="1:7">
      <c r="A36" s="699">
        <v>742114</v>
      </c>
      <c r="B36" s="142" t="s">
        <v>108</v>
      </c>
      <c r="C36" s="316">
        <v>27</v>
      </c>
      <c r="D36" s="316">
        <v>4</v>
      </c>
      <c r="E36" s="316">
        <v>0</v>
      </c>
      <c r="F36" s="807">
        <v>31</v>
      </c>
      <c r="G36" s="56">
        <v>5</v>
      </c>
    </row>
    <row r="37" spans="1:7">
      <c r="A37" s="699">
        <v>712616</v>
      </c>
      <c r="B37" s="142" t="s">
        <v>24</v>
      </c>
      <c r="C37" s="316">
        <v>108</v>
      </c>
      <c r="D37" s="316">
        <v>103</v>
      </c>
      <c r="E37" s="316">
        <v>80</v>
      </c>
      <c r="F37" s="807">
        <v>291</v>
      </c>
      <c r="G37" s="56">
        <v>18</v>
      </c>
    </row>
    <row r="38" spans="1:7">
      <c r="A38" s="717">
        <v>712613</v>
      </c>
      <c r="B38" s="142" t="s">
        <v>170</v>
      </c>
      <c r="C38" s="316">
        <v>5</v>
      </c>
      <c r="D38" s="316">
        <v>0</v>
      </c>
      <c r="E38" s="316">
        <v>2</v>
      </c>
      <c r="F38" s="807">
        <v>7</v>
      </c>
      <c r="G38" s="56">
        <v>3</v>
      </c>
    </row>
    <row r="39" spans="1:7">
      <c r="A39" s="716">
        <v>712905</v>
      </c>
      <c r="B39" s="142" t="s">
        <v>25</v>
      </c>
      <c r="C39" s="316">
        <v>444</v>
      </c>
      <c r="D39" s="316">
        <v>422</v>
      </c>
      <c r="E39" s="316">
        <v>323</v>
      </c>
      <c r="F39" s="807">
        <v>1189</v>
      </c>
      <c r="G39" s="56">
        <v>172</v>
      </c>
    </row>
    <row r="40" spans="1:7">
      <c r="A40" s="716">
        <v>742102</v>
      </c>
      <c r="B40" s="142" t="s">
        <v>107</v>
      </c>
      <c r="C40" s="316">
        <v>36</v>
      </c>
      <c r="D40" s="316">
        <v>24</v>
      </c>
      <c r="E40" s="316">
        <v>45</v>
      </c>
      <c r="F40" s="807">
        <v>105</v>
      </c>
      <c r="G40" s="56">
        <v>13</v>
      </c>
    </row>
    <row r="41" spans="1:7" s="367" customFormat="1">
      <c r="A41" s="701">
        <v>711202</v>
      </c>
      <c r="B41" s="142" t="s">
        <v>12</v>
      </c>
      <c r="C41" s="316">
        <v>18</v>
      </c>
      <c r="D41" s="316">
        <v>14</v>
      </c>
      <c r="E41" s="316">
        <v>13</v>
      </c>
      <c r="F41" s="807">
        <v>45</v>
      </c>
      <c r="G41" s="56">
        <v>1</v>
      </c>
    </row>
    <row r="42" spans="1:7">
      <c r="A42" s="699">
        <v>711204</v>
      </c>
      <c r="B42" s="142" t="s">
        <v>26</v>
      </c>
      <c r="C42" s="316">
        <v>102</v>
      </c>
      <c r="D42" s="316">
        <v>105</v>
      </c>
      <c r="E42" s="316">
        <v>107</v>
      </c>
      <c r="F42" s="807">
        <v>314</v>
      </c>
      <c r="G42" s="56">
        <v>50</v>
      </c>
    </row>
    <row r="43" spans="1:7">
      <c r="A43" s="701">
        <v>753602</v>
      </c>
      <c r="B43" s="142" t="s">
        <v>105</v>
      </c>
      <c r="C43" s="316">
        <v>1</v>
      </c>
      <c r="D43" s="316">
        <v>0</v>
      </c>
      <c r="E43" s="316">
        <v>1</v>
      </c>
      <c r="F43" s="807">
        <v>2</v>
      </c>
      <c r="G43" s="56">
        <v>0</v>
      </c>
    </row>
    <row r="44" spans="1:7">
      <c r="A44" s="699">
        <v>611303</v>
      </c>
      <c r="B44" s="142" t="s">
        <v>104</v>
      </c>
      <c r="C44" s="316">
        <v>21</v>
      </c>
      <c r="D44" s="316">
        <v>31</v>
      </c>
      <c r="E44" s="316">
        <v>49</v>
      </c>
      <c r="F44" s="807">
        <v>101</v>
      </c>
      <c r="G44" s="56">
        <v>12</v>
      </c>
    </row>
    <row r="45" spans="1:7">
      <c r="A45" s="700">
        <v>812105</v>
      </c>
      <c r="B45" s="142" t="s">
        <v>168</v>
      </c>
      <c r="C45" s="316">
        <v>0</v>
      </c>
      <c r="D45" s="316">
        <v>4</v>
      </c>
      <c r="E45" s="316">
        <v>1</v>
      </c>
      <c r="F45" s="807">
        <v>5</v>
      </c>
      <c r="G45" s="56">
        <v>2</v>
      </c>
    </row>
    <row r="46" spans="1:7">
      <c r="A46" s="31">
        <v>814209</v>
      </c>
      <c r="B46" s="142" t="s">
        <v>165</v>
      </c>
      <c r="C46" s="316">
        <v>0</v>
      </c>
      <c r="D46" s="316">
        <v>10</v>
      </c>
      <c r="E46" s="316">
        <v>7</v>
      </c>
      <c r="F46" s="807">
        <v>17</v>
      </c>
      <c r="G46" s="56">
        <v>4</v>
      </c>
    </row>
    <row r="47" spans="1:7">
      <c r="A47" s="728">
        <v>812107</v>
      </c>
      <c r="B47" s="142" t="s">
        <v>429</v>
      </c>
      <c r="C47" s="316">
        <v>3</v>
      </c>
      <c r="D47" s="316">
        <v>0</v>
      </c>
      <c r="E47" s="316">
        <v>0</v>
      </c>
      <c r="F47" s="807">
        <v>3</v>
      </c>
      <c r="G47" s="56">
        <v>0</v>
      </c>
    </row>
    <row r="48" spans="1:7">
      <c r="A48" s="699">
        <v>722307</v>
      </c>
      <c r="B48" s="142" t="s">
        <v>106</v>
      </c>
      <c r="C48" s="316">
        <v>204</v>
      </c>
      <c r="D48" s="316">
        <v>184</v>
      </c>
      <c r="E48" s="316">
        <v>128</v>
      </c>
      <c r="F48" s="807">
        <v>516</v>
      </c>
      <c r="G48" s="56">
        <v>76</v>
      </c>
    </row>
    <row r="49" spans="1:7">
      <c r="A49" s="716">
        <v>818116</v>
      </c>
      <c r="B49" s="142" t="s">
        <v>122</v>
      </c>
      <c r="C49" s="316">
        <v>5</v>
      </c>
      <c r="D49" s="316">
        <v>0</v>
      </c>
      <c r="E49" s="316">
        <v>8</v>
      </c>
      <c r="F49" s="807">
        <v>13</v>
      </c>
      <c r="G49" s="56">
        <v>4</v>
      </c>
    </row>
    <row r="50" spans="1:7">
      <c r="A50" s="699">
        <v>751204</v>
      </c>
      <c r="B50" s="715" t="s">
        <v>20</v>
      </c>
      <c r="C50" s="316">
        <v>163</v>
      </c>
      <c r="D50" s="316">
        <v>131</v>
      </c>
      <c r="E50" s="316">
        <v>111</v>
      </c>
      <c r="F50" s="807">
        <v>405</v>
      </c>
      <c r="G50" s="56">
        <v>36</v>
      </c>
    </row>
    <row r="51" spans="1:7">
      <c r="A51" s="719">
        <v>911205</v>
      </c>
      <c r="B51" s="720" t="s">
        <v>99</v>
      </c>
      <c r="C51" s="316">
        <v>45</v>
      </c>
      <c r="D51" s="316">
        <v>36</v>
      </c>
      <c r="E51" s="316">
        <v>24</v>
      </c>
      <c r="F51" s="807">
        <v>105</v>
      </c>
      <c r="G51" s="56">
        <v>21</v>
      </c>
    </row>
    <row r="52" spans="1:7">
      <c r="A52" s="699">
        <v>613003</v>
      </c>
      <c r="B52" s="698" t="s">
        <v>100</v>
      </c>
      <c r="C52" s="316">
        <v>1</v>
      </c>
      <c r="D52" s="316">
        <v>5</v>
      </c>
      <c r="E52" s="316">
        <v>5</v>
      </c>
      <c r="F52" s="807">
        <v>11</v>
      </c>
      <c r="G52" s="56">
        <v>5</v>
      </c>
    </row>
    <row r="53" spans="1:7">
      <c r="A53" s="699">
        <v>522301</v>
      </c>
      <c r="B53" s="715" t="s">
        <v>11</v>
      </c>
      <c r="C53" s="316">
        <v>369</v>
      </c>
      <c r="D53" s="316">
        <v>433</v>
      </c>
      <c r="E53" s="316">
        <v>336</v>
      </c>
      <c r="F53" s="807">
        <v>1138</v>
      </c>
      <c r="G53" s="56">
        <v>317</v>
      </c>
    </row>
    <row r="54" spans="1:7">
      <c r="A54" s="699">
        <v>752205</v>
      </c>
      <c r="B54" s="715" t="s">
        <v>21</v>
      </c>
      <c r="C54" s="316">
        <v>163</v>
      </c>
      <c r="D54" s="316">
        <v>130</v>
      </c>
      <c r="E54" s="316">
        <v>103</v>
      </c>
      <c r="F54" s="807">
        <v>396</v>
      </c>
      <c r="G54" s="56">
        <v>43</v>
      </c>
    </row>
    <row r="55" spans="1:7">
      <c r="A55" s="699">
        <v>722204</v>
      </c>
      <c r="B55" s="714" t="s">
        <v>14</v>
      </c>
      <c r="C55" s="316">
        <v>261</v>
      </c>
      <c r="D55" s="316">
        <v>247</v>
      </c>
      <c r="E55" s="316">
        <v>254</v>
      </c>
      <c r="F55" s="807">
        <v>762</v>
      </c>
      <c r="G55" s="56">
        <v>178</v>
      </c>
    </row>
    <row r="56" spans="1:7">
      <c r="A56" s="721">
        <v>753402</v>
      </c>
      <c r="B56" s="715" t="s">
        <v>23</v>
      </c>
      <c r="C56" s="316">
        <v>16</v>
      </c>
      <c r="D56" s="316">
        <v>9</v>
      </c>
      <c r="E56" s="316">
        <v>20</v>
      </c>
      <c r="F56" s="807">
        <v>45</v>
      </c>
      <c r="G56" s="56">
        <v>5</v>
      </c>
    </row>
    <row r="57" spans="1:7">
      <c r="A57" s="728">
        <v>712904</v>
      </c>
      <c r="B57" s="851" t="s">
        <v>430</v>
      </c>
      <c r="C57" s="669">
        <v>1</v>
      </c>
      <c r="D57" s="669">
        <v>0</v>
      </c>
      <c r="E57" s="669">
        <v>0</v>
      </c>
      <c r="F57" s="807">
        <v>1</v>
      </c>
      <c r="G57" s="56">
        <v>0</v>
      </c>
    </row>
    <row r="58" spans="1:7">
      <c r="A58" s="699">
        <v>751107</v>
      </c>
      <c r="B58" s="714" t="s">
        <v>27</v>
      </c>
      <c r="C58" s="316">
        <v>31</v>
      </c>
      <c r="D58" s="316">
        <v>16</v>
      </c>
      <c r="E58" s="316">
        <v>16</v>
      </c>
      <c r="F58" s="807">
        <v>63</v>
      </c>
      <c r="G58" s="56">
        <v>9</v>
      </c>
    </row>
    <row r="59" spans="1:7">
      <c r="A59" s="701" t="s">
        <v>258</v>
      </c>
      <c r="B59" s="715" t="s">
        <v>30</v>
      </c>
      <c r="C59" s="316">
        <v>2</v>
      </c>
      <c r="D59" s="316">
        <v>2</v>
      </c>
      <c r="E59" s="316">
        <v>4</v>
      </c>
      <c r="F59" s="807">
        <v>8</v>
      </c>
      <c r="G59" s="56">
        <v>0</v>
      </c>
    </row>
    <row r="60" spans="1:7" ht="14.25" customHeight="1">
      <c r="C60" s="726"/>
      <c r="D60" s="726"/>
      <c r="E60" s="726"/>
      <c r="F60" s="726"/>
      <c r="G60" s="726"/>
    </row>
    <row r="62" spans="1:7" ht="31.5" customHeight="1">
      <c r="A62" s="1329" t="s">
        <v>226</v>
      </c>
      <c r="B62" s="1330"/>
      <c r="C62" s="727">
        <v>6212</v>
      </c>
      <c r="D62" s="727">
        <v>5922</v>
      </c>
      <c r="E62" s="727">
        <v>5446</v>
      </c>
      <c r="F62" s="729">
        <v>17580</v>
      </c>
      <c r="G62" s="730">
        <v>2602</v>
      </c>
    </row>
  </sheetData>
  <mergeCells count="9">
    <mergeCell ref="A3:A5"/>
    <mergeCell ref="A62:B62"/>
    <mergeCell ref="A1:G1"/>
    <mergeCell ref="A2:G2"/>
    <mergeCell ref="C3:C5"/>
    <mergeCell ref="D3:D5"/>
    <mergeCell ref="E3:E5"/>
    <mergeCell ref="F3:F5"/>
    <mergeCell ref="G3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view="pageLayout" zoomScaleNormal="100" workbookViewId="0">
      <selection activeCell="A44" sqref="A44:F45"/>
    </sheetView>
  </sheetViews>
  <sheetFormatPr defaultRowHeight="12.75"/>
  <cols>
    <col min="1" max="1" width="7.42578125" customWidth="1"/>
    <col min="2" max="2" width="36.42578125" customWidth="1"/>
    <col min="3" max="3" width="7" customWidth="1"/>
    <col min="4" max="4" width="7.28515625" customWidth="1"/>
    <col min="5" max="5" width="7.140625" customWidth="1"/>
    <col min="6" max="6" width="9.7109375" customWidth="1"/>
    <col min="7" max="7" width="7.85546875" customWidth="1"/>
    <col min="8" max="8" width="9" customWidth="1"/>
  </cols>
  <sheetData>
    <row r="1" spans="1:8" s="3" customFormat="1" ht="18">
      <c r="B1" s="117" t="s">
        <v>154</v>
      </c>
      <c r="C1" s="3" t="s">
        <v>435</v>
      </c>
    </row>
    <row r="3" spans="1:8" ht="12.75" customHeight="1">
      <c r="A3" s="908" t="s">
        <v>185</v>
      </c>
      <c r="B3" s="7" t="s">
        <v>183</v>
      </c>
      <c r="C3" s="956" t="s">
        <v>0</v>
      </c>
      <c r="D3" s="959" t="s">
        <v>1</v>
      </c>
      <c r="E3" s="962" t="s">
        <v>2</v>
      </c>
      <c r="F3" s="956" t="s">
        <v>3</v>
      </c>
      <c r="G3" s="907" t="s">
        <v>182</v>
      </c>
      <c r="H3" s="953" t="s">
        <v>438</v>
      </c>
    </row>
    <row r="4" spans="1:8" ht="17.25" customHeight="1">
      <c r="A4" s="909"/>
      <c r="B4" s="34" t="s">
        <v>358</v>
      </c>
      <c r="C4" s="957"/>
      <c r="D4" s="960"/>
      <c r="E4" s="963"/>
      <c r="F4" s="957"/>
      <c r="G4" s="907"/>
      <c r="H4" s="954"/>
    </row>
    <row r="5" spans="1:8" ht="19.5" customHeight="1">
      <c r="A5" s="909"/>
      <c r="B5" s="35" t="s">
        <v>187</v>
      </c>
      <c r="C5" s="957"/>
      <c r="D5" s="960"/>
      <c r="E5" s="963"/>
      <c r="F5" s="957"/>
      <c r="G5" s="907"/>
      <c r="H5" s="954"/>
    </row>
    <row r="6" spans="1:8" ht="15.75" customHeight="1">
      <c r="A6" s="910"/>
      <c r="B6" s="36" t="s">
        <v>362</v>
      </c>
      <c r="C6" s="958"/>
      <c r="D6" s="961"/>
      <c r="E6" s="964"/>
      <c r="F6" s="958"/>
      <c r="G6" s="907"/>
      <c r="H6" s="955"/>
    </row>
    <row r="7" spans="1:8">
      <c r="A7" s="517">
        <v>512001</v>
      </c>
      <c r="B7" s="29" t="s">
        <v>32</v>
      </c>
      <c r="C7" s="11">
        <v>9</v>
      </c>
      <c r="D7" s="11">
        <v>17</v>
      </c>
      <c r="E7" s="11">
        <v>9</v>
      </c>
      <c r="F7" s="948"/>
      <c r="G7" s="142">
        <v>35</v>
      </c>
      <c r="H7" s="142">
        <v>5</v>
      </c>
    </row>
    <row r="8" spans="1:8">
      <c r="A8" s="517">
        <v>514101</v>
      </c>
      <c r="B8" s="29" t="s">
        <v>10</v>
      </c>
      <c r="C8" s="11">
        <v>14</v>
      </c>
      <c r="D8" s="11">
        <v>6</v>
      </c>
      <c r="E8" s="11">
        <v>5</v>
      </c>
      <c r="F8" s="949"/>
      <c r="G8" s="142">
        <v>25</v>
      </c>
      <c r="H8" s="142">
        <v>0</v>
      </c>
    </row>
    <row r="9" spans="1:8">
      <c r="A9" s="517">
        <v>522301</v>
      </c>
      <c r="B9" s="29" t="s">
        <v>11</v>
      </c>
      <c r="C9" s="11">
        <v>4</v>
      </c>
      <c r="D9" s="11">
        <v>14</v>
      </c>
      <c r="E9" s="11">
        <v>8</v>
      </c>
      <c r="F9" s="949"/>
      <c r="G9" s="142">
        <v>26</v>
      </c>
      <c r="H9" s="142">
        <v>2</v>
      </c>
    </row>
    <row r="10" spans="1:8">
      <c r="A10" s="517">
        <v>712905</v>
      </c>
      <c r="B10" s="29" t="s">
        <v>25</v>
      </c>
      <c r="C10" s="11">
        <v>2</v>
      </c>
      <c r="D10" s="11">
        <v>2</v>
      </c>
      <c r="E10" s="11">
        <v>1</v>
      </c>
      <c r="F10" s="949"/>
      <c r="G10" s="142">
        <v>5</v>
      </c>
      <c r="H10" s="142">
        <v>0</v>
      </c>
    </row>
    <row r="11" spans="1:8">
      <c r="A11" s="517">
        <v>713201</v>
      </c>
      <c r="B11" s="29" t="s">
        <v>33</v>
      </c>
      <c r="C11" s="11">
        <v>1</v>
      </c>
      <c r="D11" s="11">
        <v>1</v>
      </c>
      <c r="E11" s="11">
        <v>0</v>
      </c>
      <c r="F11" s="949"/>
      <c r="G11" s="142">
        <v>2</v>
      </c>
      <c r="H11" s="142">
        <v>0</v>
      </c>
    </row>
    <row r="12" spans="1:8">
      <c r="A12" s="517">
        <v>721306</v>
      </c>
      <c r="B12" s="29" t="s">
        <v>9</v>
      </c>
      <c r="C12" s="11">
        <v>2</v>
      </c>
      <c r="D12" s="11">
        <v>1</v>
      </c>
      <c r="E12" s="11">
        <v>1</v>
      </c>
      <c r="F12" s="949"/>
      <c r="G12" s="142">
        <v>4</v>
      </c>
      <c r="H12" s="142">
        <v>0</v>
      </c>
    </row>
    <row r="13" spans="1:8" ht="14.25" customHeight="1">
      <c r="A13" s="517">
        <v>722204</v>
      </c>
      <c r="B13" s="29" t="s">
        <v>14</v>
      </c>
      <c r="C13" s="11">
        <v>0</v>
      </c>
      <c r="D13" s="11">
        <v>1</v>
      </c>
      <c r="E13" s="11">
        <v>2</v>
      </c>
      <c r="F13" s="949"/>
      <c r="G13" s="142">
        <v>3</v>
      </c>
      <c r="H13" s="142">
        <v>0</v>
      </c>
    </row>
    <row r="14" spans="1:8">
      <c r="A14" s="517">
        <v>723103</v>
      </c>
      <c r="B14" s="29" t="s">
        <v>15</v>
      </c>
      <c r="C14" s="11">
        <v>8</v>
      </c>
      <c r="D14" s="11">
        <v>7</v>
      </c>
      <c r="E14" s="11">
        <v>7</v>
      </c>
      <c r="F14" s="949"/>
      <c r="G14" s="142">
        <v>22</v>
      </c>
      <c r="H14" s="142">
        <v>0</v>
      </c>
    </row>
    <row r="15" spans="1:8">
      <c r="A15" s="517">
        <v>723310</v>
      </c>
      <c r="B15" s="29" t="s">
        <v>8</v>
      </c>
      <c r="C15" s="11">
        <v>24</v>
      </c>
      <c r="D15" s="11">
        <v>23</v>
      </c>
      <c r="E15" s="11">
        <v>10</v>
      </c>
      <c r="F15" s="949"/>
      <c r="G15" s="142">
        <v>57</v>
      </c>
      <c r="H15" s="142">
        <v>1</v>
      </c>
    </row>
    <row r="16" spans="1:8">
      <c r="A16" s="517">
        <v>741103</v>
      </c>
      <c r="B16" s="29" t="s">
        <v>16</v>
      </c>
      <c r="C16" s="11">
        <v>0</v>
      </c>
      <c r="D16" s="11">
        <v>1</v>
      </c>
      <c r="E16" s="11">
        <v>0</v>
      </c>
      <c r="F16" s="949"/>
      <c r="G16" s="142">
        <v>1</v>
      </c>
      <c r="H16" s="142">
        <v>0</v>
      </c>
    </row>
    <row r="17" spans="1:8">
      <c r="A17" s="517">
        <v>751107</v>
      </c>
      <c r="B17" s="29" t="s">
        <v>27</v>
      </c>
      <c r="C17" s="11">
        <v>0</v>
      </c>
      <c r="D17" s="11">
        <v>0</v>
      </c>
      <c r="E17" s="11">
        <v>1</v>
      </c>
      <c r="F17" s="949"/>
      <c r="G17" s="142">
        <v>1</v>
      </c>
      <c r="H17" s="142">
        <v>0</v>
      </c>
    </row>
    <row r="18" spans="1:8">
      <c r="A18" s="517">
        <v>751201</v>
      </c>
      <c r="B18" s="29" t="s">
        <v>19</v>
      </c>
      <c r="C18" s="11">
        <v>2</v>
      </c>
      <c r="D18" s="11">
        <v>5</v>
      </c>
      <c r="E18" s="11">
        <v>0</v>
      </c>
      <c r="F18" s="949"/>
      <c r="G18" s="142">
        <v>7</v>
      </c>
      <c r="H18" s="142">
        <v>0</v>
      </c>
    </row>
    <row r="19" spans="1:8" ht="15" customHeight="1">
      <c r="A19" s="517">
        <v>751204</v>
      </c>
      <c r="B19" s="29" t="s">
        <v>20</v>
      </c>
      <c r="C19" s="11">
        <v>6</v>
      </c>
      <c r="D19" s="11">
        <v>1</v>
      </c>
      <c r="E19" s="11">
        <v>3</v>
      </c>
      <c r="F19" s="949"/>
      <c r="G19" s="142">
        <v>10</v>
      </c>
      <c r="H19" s="142">
        <v>0</v>
      </c>
    </row>
    <row r="20" spans="1:8">
      <c r="A20" s="28"/>
      <c r="B20" s="37" t="s">
        <v>190</v>
      </c>
      <c r="C20" s="40">
        <v>72</v>
      </c>
      <c r="D20" s="40">
        <v>79</v>
      </c>
      <c r="E20" s="40">
        <v>47</v>
      </c>
      <c r="F20" s="950"/>
      <c r="G20" s="946">
        <v>198</v>
      </c>
      <c r="H20" s="965">
        <v>8</v>
      </c>
    </row>
    <row r="21" spans="1:8" ht="41.25" customHeight="1">
      <c r="A21" s="880" t="s">
        <v>184</v>
      </c>
      <c r="B21" s="880"/>
      <c r="C21" s="880"/>
      <c r="D21" s="880"/>
      <c r="E21" s="880"/>
      <c r="F21" s="880"/>
      <c r="G21" s="947"/>
      <c r="H21" s="966"/>
    </row>
    <row r="22" spans="1:8">
      <c r="A22" s="171">
        <v>311201</v>
      </c>
      <c r="B22" s="38" t="s">
        <v>59</v>
      </c>
      <c r="C22" s="158">
        <v>0</v>
      </c>
      <c r="D22" s="158">
        <v>0</v>
      </c>
      <c r="E22" s="158">
        <v>0</v>
      </c>
      <c r="F22" s="158">
        <v>14</v>
      </c>
      <c r="G22" s="178">
        <v>14</v>
      </c>
      <c r="H22" s="67">
        <v>1</v>
      </c>
    </row>
    <row r="23" spans="1:8">
      <c r="A23" s="171">
        <v>311303</v>
      </c>
      <c r="B23" s="38" t="s">
        <v>70</v>
      </c>
      <c r="C23" s="158">
        <v>0</v>
      </c>
      <c r="D23" s="158">
        <v>13</v>
      </c>
      <c r="E23" s="158">
        <v>0</v>
      </c>
      <c r="F23" s="158">
        <v>0</v>
      </c>
      <c r="G23" s="178">
        <v>13</v>
      </c>
      <c r="H23" s="67">
        <v>7</v>
      </c>
    </row>
    <row r="24" spans="1:8">
      <c r="A24" s="171">
        <v>311410</v>
      </c>
      <c r="B24" s="38" t="s">
        <v>41</v>
      </c>
      <c r="C24" s="158">
        <v>32</v>
      </c>
      <c r="D24" s="158">
        <v>21</v>
      </c>
      <c r="E24" s="158">
        <v>21</v>
      </c>
      <c r="F24" s="158">
        <v>14</v>
      </c>
      <c r="G24" s="178">
        <v>88</v>
      </c>
      <c r="H24" s="67">
        <v>7</v>
      </c>
    </row>
    <row r="25" spans="1:8">
      <c r="A25" s="171">
        <v>311504</v>
      </c>
      <c r="B25" s="38" t="s">
        <v>40</v>
      </c>
      <c r="C25" s="158">
        <v>10</v>
      </c>
      <c r="D25" s="158">
        <v>0</v>
      </c>
      <c r="E25" s="158">
        <v>0</v>
      </c>
      <c r="F25" s="158">
        <v>6</v>
      </c>
      <c r="G25" s="178">
        <v>16</v>
      </c>
      <c r="H25" s="67">
        <v>1</v>
      </c>
    </row>
    <row r="26" spans="1:8">
      <c r="A26" s="171">
        <v>311703</v>
      </c>
      <c r="B26" s="38" t="s">
        <v>134</v>
      </c>
      <c r="C26" s="158">
        <v>0</v>
      </c>
      <c r="D26" s="158">
        <v>0</v>
      </c>
      <c r="E26" s="158">
        <v>21</v>
      </c>
      <c r="F26" s="158">
        <v>27</v>
      </c>
      <c r="G26" s="178">
        <v>48</v>
      </c>
      <c r="H26" s="67">
        <v>0</v>
      </c>
    </row>
    <row r="27" spans="1:8">
      <c r="A27" s="171">
        <v>333107</v>
      </c>
      <c r="B27" s="38" t="s">
        <v>39</v>
      </c>
      <c r="C27" s="158">
        <v>31</v>
      </c>
      <c r="D27" s="158">
        <v>32</v>
      </c>
      <c r="E27" s="158">
        <v>21</v>
      </c>
      <c r="F27" s="158">
        <v>20</v>
      </c>
      <c r="G27" s="178">
        <v>104</v>
      </c>
      <c r="H27" s="67">
        <v>23</v>
      </c>
    </row>
    <row r="28" spans="1:8" ht="12.75" customHeight="1">
      <c r="A28" s="171">
        <v>333906</v>
      </c>
      <c r="B28" s="38" t="s">
        <v>45</v>
      </c>
      <c r="C28" s="158">
        <v>14</v>
      </c>
      <c r="D28" s="158">
        <v>17</v>
      </c>
      <c r="E28" s="158">
        <v>19</v>
      </c>
      <c r="F28" s="158">
        <v>28</v>
      </c>
      <c r="G28" s="178">
        <v>78</v>
      </c>
      <c r="H28" s="67">
        <v>21</v>
      </c>
    </row>
    <row r="29" spans="1:8">
      <c r="A29" s="171">
        <v>343104</v>
      </c>
      <c r="B29" s="38" t="s">
        <v>57</v>
      </c>
      <c r="C29" s="158">
        <v>0</v>
      </c>
      <c r="D29" s="158">
        <v>15</v>
      </c>
      <c r="E29" s="158">
        <v>0</v>
      </c>
      <c r="F29" s="158">
        <v>0</v>
      </c>
      <c r="G29" s="178">
        <v>15</v>
      </c>
      <c r="H29" s="67">
        <v>0</v>
      </c>
    </row>
    <row r="30" spans="1:8">
      <c r="A30" s="171">
        <v>343404</v>
      </c>
      <c r="B30" s="38" t="s">
        <v>48</v>
      </c>
      <c r="C30" s="158">
        <v>31</v>
      </c>
      <c r="D30" s="158">
        <v>12</v>
      </c>
      <c r="E30" s="158">
        <v>15</v>
      </c>
      <c r="F30" s="158">
        <v>20</v>
      </c>
      <c r="G30" s="178">
        <v>78</v>
      </c>
      <c r="H30" s="67">
        <v>11</v>
      </c>
    </row>
    <row r="31" spans="1:8">
      <c r="A31" s="171">
        <v>351203</v>
      </c>
      <c r="B31" s="38" t="s">
        <v>34</v>
      </c>
      <c r="C31" s="158">
        <v>43</v>
      </c>
      <c r="D31" s="158">
        <v>26</v>
      </c>
      <c r="E31" s="158">
        <v>33</v>
      </c>
      <c r="F31" s="158">
        <v>32</v>
      </c>
      <c r="G31" s="178">
        <v>134</v>
      </c>
      <c r="H31" s="67">
        <v>4</v>
      </c>
    </row>
    <row r="32" spans="1:8">
      <c r="A32" s="171">
        <v>422402</v>
      </c>
      <c r="B32" s="38" t="s">
        <v>46</v>
      </c>
      <c r="C32" s="158">
        <v>0</v>
      </c>
      <c r="D32" s="158">
        <v>0</v>
      </c>
      <c r="E32" s="158">
        <v>8</v>
      </c>
      <c r="F32" s="158">
        <v>0</v>
      </c>
      <c r="G32" s="178">
        <v>8</v>
      </c>
      <c r="H32" s="67">
        <v>5</v>
      </c>
    </row>
    <row r="33" spans="1:8">
      <c r="A33" s="171">
        <v>514105</v>
      </c>
      <c r="B33" s="38" t="s">
        <v>42</v>
      </c>
      <c r="C33" s="158">
        <v>0</v>
      </c>
      <c r="D33" s="158">
        <v>0</v>
      </c>
      <c r="E33" s="158">
        <v>4</v>
      </c>
      <c r="F33" s="158">
        <v>0</v>
      </c>
      <c r="G33" s="178">
        <v>4</v>
      </c>
      <c r="H33" s="67">
        <v>5</v>
      </c>
    </row>
    <row r="34" spans="1:8">
      <c r="A34" s="171">
        <v>522305</v>
      </c>
      <c r="B34" s="38" t="s">
        <v>58</v>
      </c>
      <c r="C34" s="158">
        <v>0</v>
      </c>
      <c r="D34" s="158">
        <v>0</v>
      </c>
      <c r="E34" s="158">
        <v>0</v>
      </c>
      <c r="F34" s="158">
        <v>6</v>
      </c>
      <c r="G34" s="178">
        <v>6</v>
      </c>
      <c r="H34" s="67">
        <v>0</v>
      </c>
    </row>
    <row r="35" spans="1:8">
      <c r="A35" s="171"/>
      <c r="B35" s="24" t="s">
        <v>189</v>
      </c>
      <c r="C35" s="32">
        <v>161</v>
      </c>
      <c r="D35" s="32">
        <v>136</v>
      </c>
      <c r="E35" s="32">
        <v>142</v>
      </c>
      <c r="F35" s="32">
        <v>167</v>
      </c>
      <c r="G35" s="970">
        <v>606</v>
      </c>
      <c r="H35" s="971">
        <v>85</v>
      </c>
    </row>
    <row r="36" spans="1:8" ht="41.25" customHeight="1">
      <c r="A36" s="967" t="s">
        <v>192</v>
      </c>
      <c r="B36" s="968"/>
      <c r="C36" s="968"/>
      <c r="D36" s="968"/>
      <c r="E36" s="968"/>
      <c r="F36" s="969"/>
      <c r="G36" s="943"/>
      <c r="H36" s="972"/>
    </row>
    <row r="38" spans="1:8">
      <c r="A38" s="932" t="s">
        <v>191</v>
      </c>
      <c r="B38" s="932"/>
      <c r="C38" s="249">
        <f>C20+C35</f>
        <v>233</v>
      </c>
      <c r="D38" s="761">
        <f>D20+D35</f>
        <v>215</v>
      </c>
      <c r="E38" s="761">
        <f>E20+E35</f>
        <v>189</v>
      </c>
      <c r="F38" s="761">
        <f>F20+F35</f>
        <v>167</v>
      </c>
      <c r="G38" s="252">
        <v>804</v>
      </c>
      <c r="H38" s="250">
        <v>93</v>
      </c>
    </row>
    <row r="40" spans="1:8">
      <c r="G40" s="782"/>
      <c r="H40" s="782"/>
    </row>
    <row r="41" spans="1:8" ht="12.75" customHeight="1">
      <c r="A41" s="876" t="s">
        <v>256</v>
      </c>
      <c r="B41" s="876"/>
      <c r="C41" s="876"/>
      <c r="D41" s="876"/>
      <c r="E41" s="876"/>
      <c r="F41" s="876"/>
      <c r="G41" s="876"/>
      <c r="H41" s="876"/>
    </row>
    <row r="43" spans="1:8" ht="79.5" customHeight="1">
      <c r="A43" s="308" t="s">
        <v>185</v>
      </c>
      <c r="B43" s="322" t="s">
        <v>313</v>
      </c>
      <c r="C43" s="323" t="s">
        <v>4</v>
      </c>
      <c r="D43" s="323" t="s">
        <v>5</v>
      </c>
      <c r="E43" s="321" t="s">
        <v>223</v>
      </c>
      <c r="F43" s="400" t="s">
        <v>348</v>
      </c>
    </row>
    <row r="44" spans="1:8">
      <c r="A44" s="55">
        <v>325509</v>
      </c>
      <c r="B44" s="152" t="s">
        <v>65</v>
      </c>
      <c r="C44" s="212">
        <v>19</v>
      </c>
      <c r="D44" s="212">
        <v>0</v>
      </c>
      <c r="E44" s="213">
        <v>19</v>
      </c>
      <c r="F44" s="223">
        <v>9</v>
      </c>
    </row>
    <row r="45" spans="1:8">
      <c r="A45" s="55">
        <v>334306</v>
      </c>
      <c r="B45" s="152" t="s">
        <v>66</v>
      </c>
      <c r="C45" s="212">
        <v>0</v>
      </c>
      <c r="D45" s="212">
        <v>10</v>
      </c>
      <c r="E45" s="213">
        <v>10</v>
      </c>
      <c r="F45" s="223">
        <v>0</v>
      </c>
    </row>
    <row r="46" spans="1:8" ht="20.25" customHeight="1">
      <c r="A46" s="951" t="s">
        <v>257</v>
      </c>
      <c r="B46" s="952"/>
      <c r="C46" s="506">
        <v>19</v>
      </c>
      <c r="D46" s="506">
        <v>10</v>
      </c>
      <c r="E46" s="507">
        <v>29</v>
      </c>
      <c r="F46" s="773">
        <v>9</v>
      </c>
    </row>
  </sheetData>
  <mergeCells count="17">
    <mergeCell ref="H20:H21"/>
    <mergeCell ref="A36:F36"/>
    <mergeCell ref="G35:G36"/>
    <mergeCell ref="H35:H36"/>
    <mergeCell ref="A41:H41"/>
    <mergeCell ref="H3:H6"/>
    <mergeCell ref="A3:A6"/>
    <mergeCell ref="C3:C6"/>
    <mergeCell ref="D3:D6"/>
    <mergeCell ref="E3:E6"/>
    <mergeCell ref="F3:F6"/>
    <mergeCell ref="G3:G6"/>
    <mergeCell ref="A38:B38"/>
    <mergeCell ref="A21:F21"/>
    <mergeCell ref="G20:G21"/>
    <mergeCell ref="F7:F20"/>
    <mergeCell ref="A46:B46"/>
  </mergeCells>
  <pageMargins left="0.43307086614173229" right="0.70866141732283472" top="0.35433070866141736" bottom="0.35433070866141736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K71"/>
  <sheetViews>
    <sheetView workbookViewId="0">
      <selection activeCell="K1" sqref="K1:K1048576"/>
    </sheetView>
  </sheetViews>
  <sheetFormatPr defaultRowHeight="12.75"/>
  <cols>
    <col min="1" max="1" width="8.28515625" style="361" customWidth="1"/>
    <col min="2" max="2" width="40.28515625" style="361" customWidth="1"/>
    <col min="3" max="6" width="9.140625" style="361"/>
    <col min="7" max="7" width="10.85546875" style="711" customWidth="1"/>
    <col min="8" max="8" width="14.85546875" style="711" customWidth="1"/>
    <col min="9" max="10" width="14.85546875" style="711" hidden="1" customWidth="1"/>
    <col min="11" max="16384" width="9.140625" style="361"/>
  </cols>
  <sheetData>
    <row r="1" spans="1:10" s="367" customFormat="1" ht="64.5" customHeight="1">
      <c r="B1" s="1344" t="s">
        <v>419</v>
      </c>
      <c r="C1" s="1344"/>
      <c r="D1" s="1344"/>
      <c r="E1" s="1344"/>
      <c r="F1" s="1344"/>
      <c r="G1" s="1344"/>
      <c r="H1" s="1344"/>
      <c r="I1" s="853"/>
      <c r="J1" s="853"/>
    </row>
    <row r="2" spans="1:10" s="367" customFormat="1" ht="45" customHeight="1">
      <c r="A2" s="1349" t="s">
        <v>431</v>
      </c>
      <c r="B2" s="1349"/>
      <c r="C2" s="1349"/>
      <c r="D2" s="1349"/>
      <c r="E2" s="1349"/>
      <c r="F2" s="1349"/>
      <c r="G2" s="1349"/>
      <c r="H2" s="1349"/>
      <c r="I2" s="854"/>
      <c r="J2" s="854"/>
    </row>
    <row r="3" spans="1:10" s="367" customFormat="1" ht="12.75" customHeight="1">
      <c r="A3" s="1327" t="s">
        <v>185</v>
      </c>
      <c r="B3" s="383" t="s">
        <v>183</v>
      </c>
      <c r="C3" s="1333" t="s">
        <v>0</v>
      </c>
      <c r="D3" s="1335" t="s">
        <v>1</v>
      </c>
      <c r="E3" s="1337" t="s">
        <v>2</v>
      </c>
      <c r="F3" s="1337" t="s">
        <v>3</v>
      </c>
      <c r="G3" s="1345" t="s">
        <v>182</v>
      </c>
      <c r="H3" s="1346" t="s">
        <v>348</v>
      </c>
      <c r="I3" s="855"/>
      <c r="J3" s="855"/>
    </row>
    <row r="4" spans="1:10" s="367" customFormat="1">
      <c r="A4" s="1328"/>
      <c r="B4" s="384" t="s">
        <v>417</v>
      </c>
      <c r="C4" s="1334"/>
      <c r="D4" s="1336"/>
      <c r="E4" s="1338"/>
      <c r="F4" s="1338"/>
      <c r="G4" s="1345"/>
      <c r="H4" s="1347"/>
      <c r="I4" s="856"/>
      <c r="J4" s="856"/>
    </row>
    <row r="5" spans="1:10" s="367" customFormat="1" ht="19.5" customHeight="1">
      <c r="A5" s="1328"/>
      <c r="B5" s="364"/>
      <c r="C5" s="1334"/>
      <c r="D5" s="1336"/>
      <c r="E5" s="1338"/>
      <c r="F5" s="1338"/>
      <c r="G5" s="1345"/>
      <c r="H5" s="1348"/>
      <c r="I5" s="856"/>
      <c r="J5" s="856"/>
    </row>
    <row r="6" spans="1:10" s="367" customFormat="1">
      <c r="A6" s="90">
        <v>352101</v>
      </c>
      <c r="B6" s="38" t="s">
        <v>151</v>
      </c>
      <c r="C6" s="195">
        <v>0</v>
      </c>
      <c r="D6" s="195">
        <v>0</v>
      </c>
      <c r="E6" s="195">
        <v>0</v>
      </c>
      <c r="F6" s="195">
        <v>0</v>
      </c>
      <c r="G6" s="369">
        <v>0</v>
      </c>
      <c r="H6" s="125">
        <v>5</v>
      </c>
      <c r="I6" s="857"/>
      <c r="J6" s="857"/>
    </row>
    <row r="7" spans="1:10" s="367" customFormat="1">
      <c r="A7" s="17">
        <v>343104</v>
      </c>
      <c r="B7" s="27" t="s">
        <v>57</v>
      </c>
      <c r="C7" s="5">
        <v>293</v>
      </c>
      <c r="D7" s="5">
        <v>245</v>
      </c>
      <c r="E7" s="5">
        <v>230</v>
      </c>
      <c r="F7" s="5">
        <v>197</v>
      </c>
      <c r="G7" s="369">
        <v>965</v>
      </c>
      <c r="H7" s="6">
        <v>152</v>
      </c>
      <c r="I7" s="858"/>
      <c r="J7" s="858"/>
    </row>
    <row r="8" spans="1:10" s="367" customFormat="1">
      <c r="A8" s="18">
        <v>513101</v>
      </c>
      <c r="B8" s="27" t="s">
        <v>47</v>
      </c>
      <c r="C8" s="5">
        <v>98</v>
      </c>
      <c r="D8" s="5">
        <v>52</v>
      </c>
      <c r="E8" s="5">
        <v>85</v>
      </c>
      <c r="F8" s="5">
        <v>79</v>
      </c>
      <c r="G8" s="369">
        <v>314</v>
      </c>
      <c r="H8" s="6">
        <v>48</v>
      </c>
      <c r="I8" s="858"/>
      <c r="J8" s="858"/>
    </row>
    <row r="9" spans="1:10" s="367" customFormat="1">
      <c r="A9" s="51">
        <v>512001</v>
      </c>
      <c r="B9" s="312" t="s">
        <v>32</v>
      </c>
      <c r="C9" s="313">
        <v>0</v>
      </c>
      <c r="D9" s="313">
        <v>0</v>
      </c>
      <c r="E9" s="313">
        <v>0</v>
      </c>
      <c r="F9" s="313">
        <v>0</v>
      </c>
      <c r="G9" s="712">
        <v>0</v>
      </c>
      <c r="H9" s="611">
        <v>1</v>
      </c>
      <c r="I9" s="859"/>
      <c r="J9" s="859"/>
    </row>
    <row r="10" spans="1:10" s="367" customFormat="1">
      <c r="A10" s="51">
        <v>343204</v>
      </c>
      <c r="B10" s="707" t="s">
        <v>93</v>
      </c>
      <c r="C10" s="195">
        <v>427</v>
      </c>
      <c r="D10" s="195">
        <v>352</v>
      </c>
      <c r="E10" s="195">
        <v>309</v>
      </c>
      <c r="F10" s="195">
        <v>286</v>
      </c>
      <c r="G10" s="369">
        <v>1527</v>
      </c>
      <c r="H10" s="125">
        <v>258</v>
      </c>
      <c r="I10" s="857"/>
      <c r="J10" s="857"/>
    </row>
    <row r="11" spans="1:10" s="367" customFormat="1">
      <c r="A11" s="171">
        <v>343701</v>
      </c>
      <c r="B11" s="251" t="s">
        <v>94</v>
      </c>
      <c r="C11" s="91">
        <v>43</v>
      </c>
      <c r="D11" s="91">
        <v>59</v>
      </c>
      <c r="E11" s="91">
        <v>36</v>
      </c>
      <c r="F11" s="91">
        <v>15</v>
      </c>
      <c r="G11" s="369">
        <v>214</v>
      </c>
      <c r="H11" s="67">
        <v>10</v>
      </c>
      <c r="I11" s="860"/>
      <c r="J11" s="860"/>
    </row>
    <row r="12" spans="1:10" s="367" customFormat="1" ht="15" customHeight="1">
      <c r="A12" s="51">
        <v>331402</v>
      </c>
      <c r="B12" s="251" t="s">
        <v>113</v>
      </c>
      <c r="C12" s="195">
        <v>27</v>
      </c>
      <c r="D12" s="195">
        <v>28</v>
      </c>
      <c r="E12" s="195">
        <v>27</v>
      </c>
      <c r="F12" s="195">
        <v>22</v>
      </c>
      <c r="G12" s="369">
        <v>104</v>
      </c>
      <c r="H12" s="125">
        <v>7</v>
      </c>
      <c r="I12" s="857"/>
      <c r="J12" s="857"/>
    </row>
    <row r="13" spans="1:10" s="367" customFormat="1">
      <c r="A13" s="171">
        <v>311103</v>
      </c>
      <c r="B13" s="38" t="s">
        <v>91</v>
      </c>
      <c r="C13" s="32">
        <v>195</v>
      </c>
      <c r="D13" s="32">
        <v>210</v>
      </c>
      <c r="E13" s="32">
        <v>207</v>
      </c>
      <c r="F13" s="32">
        <v>167</v>
      </c>
      <c r="G13" s="369">
        <v>779</v>
      </c>
      <c r="H13" s="67">
        <v>143</v>
      </c>
      <c r="I13" s="860"/>
      <c r="J13" s="860"/>
    </row>
    <row r="14" spans="1:10" s="367" customFormat="1">
      <c r="A14" s="90">
        <v>314202</v>
      </c>
      <c r="B14" s="38" t="s">
        <v>53</v>
      </c>
      <c r="C14" s="195">
        <v>286</v>
      </c>
      <c r="D14" s="195">
        <v>286</v>
      </c>
      <c r="E14" s="195">
        <v>277</v>
      </c>
      <c r="F14" s="195">
        <v>311</v>
      </c>
      <c r="G14" s="369">
        <v>1160</v>
      </c>
      <c r="H14" s="125">
        <v>189</v>
      </c>
      <c r="I14" s="857"/>
      <c r="J14" s="857"/>
    </row>
    <row r="15" spans="1:10" s="367" customFormat="1">
      <c r="A15" s="17">
        <v>311407</v>
      </c>
      <c r="B15" s="27" t="s">
        <v>469</v>
      </c>
      <c r="C15" s="5">
        <v>4</v>
      </c>
      <c r="D15" s="5">
        <v>0</v>
      </c>
      <c r="E15" s="5">
        <v>0</v>
      </c>
      <c r="F15" s="5">
        <v>0</v>
      </c>
      <c r="G15" s="369">
        <v>4</v>
      </c>
      <c r="H15" s="6">
        <v>0</v>
      </c>
      <c r="I15" s="858"/>
      <c r="J15" s="858"/>
    </row>
    <row r="16" spans="1:10" s="367" customFormat="1">
      <c r="A16" s="171">
        <v>315316</v>
      </c>
      <c r="B16" s="38" t="s">
        <v>137</v>
      </c>
      <c r="C16" s="32">
        <v>26</v>
      </c>
      <c r="D16" s="32">
        <v>20</v>
      </c>
      <c r="E16" s="32">
        <v>21</v>
      </c>
      <c r="F16" s="32">
        <v>35</v>
      </c>
      <c r="G16" s="369">
        <v>102</v>
      </c>
      <c r="H16" s="67">
        <v>10</v>
      </c>
      <c r="I16" s="860"/>
      <c r="J16" s="860"/>
    </row>
    <row r="17" spans="1:10" s="367" customFormat="1">
      <c r="A17" s="17">
        <v>311201</v>
      </c>
      <c r="B17" s="27" t="s">
        <v>59</v>
      </c>
      <c r="C17" s="5">
        <v>751</v>
      </c>
      <c r="D17" s="5">
        <v>686</v>
      </c>
      <c r="E17" s="5">
        <v>686</v>
      </c>
      <c r="F17" s="5">
        <v>662</v>
      </c>
      <c r="G17" s="369">
        <v>2785</v>
      </c>
      <c r="H17" s="6">
        <v>473</v>
      </c>
      <c r="I17" s="858"/>
      <c r="J17" s="858"/>
    </row>
    <row r="18" spans="1:10" s="367" customFormat="1">
      <c r="A18" s="171">
        <v>311929</v>
      </c>
      <c r="B18" s="155" t="s">
        <v>359</v>
      </c>
      <c r="C18" s="195">
        <v>81</v>
      </c>
      <c r="D18" s="195">
        <v>47</v>
      </c>
      <c r="E18" s="195">
        <v>0</v>
      </c>
      <c r="F18" s="195">
        <v>0</v>
      </c>
      <c r="G18" s="369">
        <v>128</v>
      </c>
      <c r="H18" s="125">
        <v>0</v>
      </c>
      <c r="I18" s="857"/>
      <c r="J18" s="857"/>
    </row>
    <row r="19" spans="1:10" s="367" customFormat="1">
      <c r="A19" s="18">
        <v>311911</v>
      </c>
      <c r="B19" s="27" t="s">
        <v>43</v>
      </c>
      <c r="C19" s="5">
        <v>395</v>
      </c>
      <c r="D19" s="5">
        <v>329</v>
      </c>
      <c r="E19" s="5">
        <v>271</v>
      </c>
      <c r="F19" s="5">
        <v>228</v>
      </c>
      <c r="G19" s="369">
        <v>1223</v>
      </c>
      <c r="H19" s="6">
        <v>171</v>
      </c>
      <c r="I19" s="858"/>
      <c r="J19" s="858"/>
    </row>
    <row r="20" spans="1:10" s="367" customFormat="1">
      <c r="A20" s="51">
        <v>311206</v>
      </c>
      <c r="B20" s="187" t="s">
        <v>37</v>
      </c>
      <c r="C20" s="91">
        <v>8</v>
      </c>
      <c r="D20" s="91">
        <v>0</v>
      </c>
      <c r="E20" s="91">
        <v>14</v>
      </c>
      <c r="F20" s="91">
        <v>0</v>
      </c>
      <c r="G20" s="369">
        <v>22</v>
      </c>
      <c r="H20" s="125">
        <v>1</v>
      </c>
      <c r="I20" s="857"/>
      <c r="J20" s="857"/>
    </row>
    <row r="21" spans="1:10" s="367" customFormat="1">
      <c r="A21" s="171">
        <v>331403</v>
      </c>
      <c r="B21" s="38" t="s">
        <v>56</v>
      </c>
      <c r="C21" s="32">
        <v>965</v>
      </c>
      <c r="D21" s="32">
        <v>907</v>
      </c>
      <c r="E21" s="32">
        <v>947</v>
      </c>
      <c r="F21" s="32">
        <v>997</v>
      </c>
      <c r="G21" s="369">
        <v>3816</v>
      </c>
      <c r="H21" s="67">
        <v>683</v>
      </c>
      <c r="I21" s="860"/>
      <c r="J21" s="860"/>
    </row>
    <row r="22" spans="1:10" s="367" customFormat="1">
      <c r="A22" s="51">
        <v>333106</v>
      </c>
      <c r="B22" s="312" t="s">
        <v>62</v>
      </c>
      <c r="C22" s="313">
        <v>219</v>
      </c>
      <c r="D22" s="313">
        <v>212</v>
      </c>
      <c r="E22" s="313">
        <v>133</v>
      </c>
      <c r="F22" s="313">
        <v>111</v>
      </c>
      <c r="G22" s="712">
        <v>675</v>
      </c>
      <c r="H22" s="611">
        <v>46</v>
      </c>
      <c r="I22" s="859"/>
      <c r="J22" s="859"/>
    </row>
    <row r="23" spans="1:10" s="367" customFormat="1">
      <c r="A23" s="51">
        <v>311302</v>
      </c>
      <c r="B23" s="38" t="s">
        <v>171</v>
      </c>
      <c r="C23" s="253">
        <v>79</v>
      </c>
      <c r="D23" s="253">
        <v>70</v>
      </c>
      <c r="E23" s="253">
        <v>27</v>
      </c>
      <c r="F23" s="195">
        <v>18</v>
      </c>
      <c r="G23" s="369">
        <v>194</v>
      </c>
      <c r="H23" s="125">
        <v>0</v>
      </c>
      <c r="I23" s="857"/>
      <c r="J23" s="857"/>
    </row>
    <row r="24" spans="1:10" s="367" customFormat="1">
      <c r="A24" s="51">
        <v>311408</v>
      </c>
      <c r="B24" s="38" t="s">
        <v>50</v>
      </c>
      <c r="C24" s="195">
        <v>445</v>
      </c>
      <c r="D24" s="195">
        <v>410</v>
      </c>
      <c r="E24" s="195">
        <v>441</v>
      </c>
      <c r="F24" s="195">
        <v>385</v>
      </c>
      <c r="G24" s="369">
        <v>1681</v>
      </c>
      <c r="H24" s="125">
        <v>190</v>
      </c>
      <c r="I24" s="857"/>
      <c r="J24" s="857"/>
    </row>
    <row r="25" spans="1:10" s="367" customFormat="1">
      <c r="A25" s="51">
        <v>311303</v>
      </c>
      <c r="B25" s="38" t="s">
        <v>70</v>
      </c>
      <c r="C25" s="253">
        <v>628</v>
      </c>
      <c r="D25" s="253">
        <v>594</v>
      </c>
      <c r="E25" s="253">
        <v>610</v>
      </c>
      <c r="F25" s="195">
        <v>634</v>
      </c>
      <c r="G25" s="369">
        <v>2466</v>
      </c>
      <c r="H25" s="125">
        <v>468</v>
      </c>
      <c r="I25" s="857"/>
      <c r="J25" s="857"/>
    </row>
    <row r="26" spans="1:10" s="367" customFormat="1">
      <c r="A26" s="89">
        <v>311307</v>
      </c>
      <c r="B26" s="38" t="s">
        <v>121</v>
      </c>
      <c r="C26" s="195">
        <v>31</v>
      </c>
      <c r="D26" s="195">
        <v>43</v>
      </c>
      <c r="E26" s="195">
        <v>42</v>
      </c>
      <c r="F26" s="195">
        <v>40</v>
      </c>
      <c r="G26" s="369">
        <v>156</v>
      </c>
      <c r="H26" s="125">
        <v>16</v>
      </c>
      <c r="I26" s="857"/>
      <c r="J26" s="857"/>
    </row>
    <row r="27" spans="1:10" s="367" customFormat="1">
      <c r="A27" s="171">
        <v>311104</v>
      </c>
      <c r="B27" s="155" t="s">
        <v>36</v>
      </c>
      <c r="C27" s="91">
        <v>195</v>
      </c>
      <c r="D27" s="91">
        <v>161</v>
      </c>
      <c r="E27" s="91">
        <v>173</v>
      </c>
      <c r="F27" s="91">
        <v>216</v>
      </c>
      <c r="G27" s="369">
        <v>745</v>
      </c>
      <c r="H27" s="125">
        <v>106</v>
      </c>
      <c r="I27" s="857"/>
      <c r="J27" s="857"/>
    </row>
    <row r="28" spans="1:10" s="367" customFormat="1">
      <c r="A28" s="89">
        <v>311703</v>
      </c>
      <c r="B28" s="38" t="s">
        <v>134</v>
      </c>
      <c r="C28" s="195">
        <v>5</v>
      </c>
      <c r="D28" s="195">
        <v>41</v>
      </c>
      <c r="E28" s="195">
        <v>314</v>
      </c>
      <c r="F28" s="195">
        <v>745</v>
      </c>
      <c r="G28" s="369">
        <v>1105</v>
      </c>
      <c r="H28" s="125">
        <v>531</v>
      </c>
      <c r="I28" s="857"/>
      <c r="J28" s="857"/>
    </row>
    <row r="29" spans="1:10" s="367" customFormat="1">
      <c r="A29" s="376">
        <v>522305</v>
      </c>
      <c r="B29" s="38" t="s">
        <v>58</v>
      </c>
      <c r="C29" s="91">
        <v>206</v>
      </c>
      <c r="D29" s="91">
        <v>231</v>
      </c>
      <c r="E29" s="91">
        <v>230</v>
      </c>
      <c r="F29" s="91">
        <v>234</v>
      </c>
      <c r="G29" s="369">
        <v>901</v>
      </c>
      <c r="H29" s="67">
        <v>166</v>
      </c>
      <c r="I29" s="860"/>
      <c r="J29" s="860"/>
    </row>
    <row r="30" spans="1:10" s="367" customFormat="1">
      <c r="A30" s="171">
        <v>314203</v>
      </c>
      <c r="B30" s="38" t="s">
        <v>89</v>
      </c>
      <c r="C30" s="702">
        <v>14</v>
      </c>
      <c r="D30" s="702">
        <v>24</v>
      </c>
      <c r="E30" s="702">
        <v>22</v>
      </c>
      <c r="F30" s="702">
        <v>18</v>
      </c>
      <c r="G30" s="369">
        <v>78</v>
      </c>
      <c r="H30" s="6">
        <v>11</v>
      </c>
      <c r="I30" s="858"/>
      <c r="J30" s="858"/>
    </row>
    <row r="31" spans="1:10" s="367" customFormat="1">
      <c r="A31" s="89">
        <v>422402</v>
      </c>
      <c r="B31" s="38" t="s">
        <v>46</v>
      </c>
      <c r="C31" s="253">
        <v>721</v>
      </c>
      <c r="D31" s="253">
        <v>703</v>
      </c>
      <c r="E31" s="253">
        <v>713</v>
      </c>
      <c r="F31" s="195">
        <v>747</v>
      </c>
      <c r="G31" s="369">
        <v>2884</v>
      </c>
      <c r="H31" s="125">
        <v>695</v>
      </c>
      <c r="I31" s="857"/>
      <c r="J31" s="857"/>
    </row>
    <row r="32" spans="1:10" s="367" customFormat="1">
      <c r="A32" s="304">
        <v>311704</v>
      </c>
      <c r="B32" s="38" t="s">
        <v>175</v>
      </c>
      <c r="C32" s="253">
        <v>0</v>
      </c>
      <c r="D32" s="253">
        <v>0</v>
      </c>
      <c r="E32" s="253">
        <v>0</v>
      </c>
      <c r="F32" s="195">
        <v>8</v>
      </c>
      <c r="G32" s="369">
        <v>8</v>
      </c>
      <c r="H32" s="125">
        <v>1</v>
      </c>
      <c r="I32" s="857"/>
      <c r="J32" s="857"/>
    </row>
    <row r="33" spans="1:10" s="367" customFormat="1">
      <c r="A33" s="17">
        <v>351203</v>
      </c>
      <c r="B33" s="27" t="s">
        <v>34</v>
      </c>
      <c r="C33" s="5">
        <v>2891</v>
      </c>
      <c r="D33" s="5">
        <v>2340</v>
      </c>
      <c r="E33" s="5">
        <v>1951</v>
      </c>
      <c r="F33" s="5">
        <v>1893</v>
      </c>
      <c r="G33" s="369">
        <v>9075</v>
      </c>
      <c r="H33" s="6">
        <v>1083</v>
      </c>
      <c r="I33" s="858"/>
      <c r="J33" s="858"/>
    </row>
    <row r="34" spans="1:10" s="367" customFormat="1">
      <c r="A34" s="171">
        <v>314301</v>
      </c>
      <c r="B34" s="155" t="s">
        <v>54</v>
      </c>
      <c r="C34" s="91">
        <v>71</v>
      </c>
      <c r="D34" s="91">
        <v>79</v>
      </c>
      <c r="E34" s="91">
        <v>59</v>
      </c>
      <c r="F34" s="91">
        <v>60</v>
      </c>
      <c r="G34" s="369">
        <v>269</v>
      </c>
      <c r="H34" s="125">
        <v>64</v>
      </c>
      <c r="I34" s="857"/>
      <c r="J34" s="857"/>
    </row>
    <row r="35" spans="1:10" s="367" customFormat="1">
      <c r="A35" s="171">
        <v>333107</v>
      </c>
      <c r="B35" s="155" t="s">
        <v>39</v>
      </c>
      <c r="C35" s="91">
        <v>1323</v>
      </c>
      <c r="D35" s="91">
        <v>1097</v>
      </c>
      <c r="E35" s="91">
        <v>976</v>
      </c>
      <c r="F35" s="91">
        <v>761</v>
      </c>
      <c r="G35" s="369">
        <v>4157</v>
      </c>
      <c r="H35" s="125">
        <v>369</v>
      </c>
      <c r="I35" s="857"/>
      <c r="J35" s="857"/>
    </row>
    <row r="36" spans="1:10" s="367" customFormat="1">
      <c r="A36" s="171">
        <v>315406</v>
      </c>
      <c r="B36" s="38" t="s">
        <v>436</v>
      </c>
      <c r="C36" s="91">
        <v>78</v>
      </c>
      <c r="D36" s="91">
        <v>0</v>
      </c>
      <c r="E36" s="91">
        <v>0</v>
      </c>
      <c r="F36" s="91">
        <v>0</v>
      </c>
      <c r="G36" s="369">
        <v>78</v>
      </c>
      <c r="H36" s="67">
        <v>0</v>
      </c>
      <c r="I36" s="860"/>
      <c r="J36" s="860"/>
    </row>
    <row r="37" spans="1:10" s="367" customFormat="1">
      <c r="A37" s="52">
        <v>325402</v>
      </c>
      <c r="B37" s="38" t="s">
        <v>76</v>
      </c>
      <c r="C37" s="195">
        <v>9</v>
      </c>
      <c r="D37" s="195">
        <v>6</v>
      </c>
      <c r="E37" s="195">
        <v>6</v>
      </c>
      <c r="F37" s="195">
        <v>4</v>
      </c>
      <c r="G37" s="369">
        <v>25</v>
      </c>
      <c r="H37" s="125">
        <v>5</v>
      </c>
      <c r="I37" s="857"/>
      <c r="J37" s="857"/>
    </row>
    <row r="38" spans="1:10" s="382" customFormat="1">
      <c r="A38" s="171">
        <v>311504</v>
      </c>
      <c r="B38" s="155" t="s">
        <v>40</v>
      </c>
      <c r="C38" s="92">
        <v>485</v>
      </c>
      <c r="D38" s="92">
        <v>471</v>
      </c>
      <c r="E38" s="92">
        <v>444</v>
      </c>
      <c r="F38" s="329">
        <v>476</v>
      </c>
      <c r="G38" s="722">
        <v>1876</v>
      </c>
      <c r="H38" s="543">
        <v>253</v>
      </c>
      <c r="I38" s="861"/>
      <c r="J38" s="861"/>
    </row>
    <row r="39" spans="1:10" s="367" customFormat="1">
      <c r="A39" s="171">
        <v>315317</v>
      </c>
      <c r="B39" s="38" t="s">
        <v>115</v>
      </c>
      <c r="C39" s="195">
        <v>62</v>
      </c>
      <c r="D39" s="195">
        <v>53</v>
      </c>
      <c r="E39" s="195">
        <v>55</v>
      </c>
      <c r="F39" s="195">
        <v>32</v>
      </c>
      <c r="G39" s="369">
        <v>202</v>
      </c>
      <c r="H39" s="125">
        <v>27</v>
      </c>
      <c r="I39" s="857"/>
      <c r="J39" s="857"/>
    </row>
    <row r="40" spans="1:10" s="367" customFormat="1">
      <c r="A40" s="89">
        <v>311512</v>
      </c>
      <c r="B40" s="38" t="s">
        <v>118</v>
      </c>
      <c r="C40" s="195">
        <v>0</v>
      </c>
      <c r="D40" s="195">
        <v>20</v>
      </c>
      <c r="E40" s="195">
        <v>13</v>
      </c>
      <c r="F40" s="195">
        <v>17</v>
      </c>
      <c r="G40" s="369">
        <v>50</v>
      </c>
      <c r="H40" s="125">
        <v>8</v>
      </c>
      <c r="I40" s="857"/>
      <c r="J40" s="857"/>
    </row>
    <row r="41" spans="1:10" s="367" customFormat="1">
      <c r="A41" s="171">
        <v>311515</v>
      </c>
      <c r="B41" s="38" t="s">
        <v>443</v>
      </c>
      <c r="C41" s="195">
        <v>12</v>
      </c>
      <c r="D41" s="195">
        <v>0</v>
      </c>
      <c r="E41" s="195">
        <v>0</v>
      </c>
      <c r="F41" s="195">
        <v>0</v>
      </c>
      <c r="G41" s="369">
        <v>12</v>
      </c>
      <c r="H41" s="125">
        <v>0</v>
      </c>
      <c r="I41" s="857"/>
      <c r="J41" s="857"/>
    </row>
    <row r="42" spans="1:10" s="367" customFormat="1">
      <c r="A42" s="371">
        <v>311410</v>
      </c>
      <c r="B42" s="38" t="s">
        <v>41</v>
      </c>
      <c r="C42" s="91">
        <v>811</v>
      </c>
      <c r="D42" s="91">
        <v>773</v>
      </c>
      <c r="E42" s="91">
        <v>698</v>
      </c>
      <c r="F42" s="91">
        <v>623</v>
      </c>
      <c r="G42" s="369">
        <v>2905</v>
      </c>
      <c r="H42" s="67">
        <v>408</v>
      </c>
      <c r="I42" s="860"/>
      <c r="J42" s="860"/>
    </row>
    <row r="43" spans="1:10" s="367" customFormat="1">
      <c r="A43" s="89">
        <v>422103</v>
      </c>
      <c r="B43" s="38" t="s">
        <v>44</v>
      </c>
      <c r="C43" s="195">
        <v>518</v>
      </c>
      <c r="D43" s="195">
        <v>479</v>
      </c>
      <c r="E43" s="195">
        <v>408</v>
      </c>
      <c r="F43" s="195">
        <v>370</v>
      </c>
      <c r="G43" s="369">
        <v>1775</v>
      </c>
      <c r="H43" s="125">
        <v>328</v>
      </c>
      <c r="I43" s="857"/>
      <c r="J43" s="857"/>
    </row>
    <row r="44" spans="1:10" s="367" customFormat="1">
      <c r="A44" s="52">
        <v>325511</v>
      </c>
      <c r="B44" s="38" t="s">
        <v>51</v>
      </c>
      <c r="C44" s="195">
        <v>73</v>
      </c>
      <c r="D44" s="195">
        <v>25</v>
      </c>
      <c r="E44" s="195">
        <v>28</v>
      </c>
      <c r="F44" s="195">
        <v>64</v>
      </c>
      <c r="G44" s="369">
        <v>190</v>
      </c>
      <c r="H44" s="125">
        <v>18</v>
      </c>
      <c r="I44" s="857"/>
      <c r="J44" s="857"/>
    </row>
    <row r="45" spans="1:10" s="367" customFormat="1">
      <c r="A45" s="52">
        <v>314205</v>
      </c>
      <c r="B45" s="38" t="s">
        <v>114</v>
      </c>
      <c r="C45" s="195">
        <v>22</v>
      </c>
      <c r="D45" s="195">
        <v>16</v>
      </c>
      <c r="E45" s="195">
        <v>18</v>
      </c>
      <c r="F45" s="195">
        <v>10</v>
      </c>
      <c r="G45" s="369">
        <v>66</v>
      </c>
      <c r="H45" s="125">
        <v>4</v>
      </c>
      <c r="I45" s="857"/>
      <c r="J45" s="857"/>
    </row>
    <row r="46" spans="1:10" s="367" customFormat="1">
      <c r="A46" s="52">
        <v>325302</v>
      </c>
      <c r="B46" s="38" t="s">
        <v>71</v>
      </c>
      <c r="C46" s="195">
        <v>0</v>
      </c>
      <c r="D46" s="195">
        <v>5</v>
      </c>
      <c r="E46" s="195">
        <v>0</v>
      </c>
      <c r="F46" s="195">
        <v>0</v>
      </c>
      <c r="G46" s="369">
        <v>5</v>
      </c>
      <c r="H46" s="125">
        <v>0</v>
      </c>
      <c r="I46" s="857"/>
      <c r="J46" s="857"/>
    </row>
    <row r="47" spans="1:10" s="367" customFormat="1">
      <c r="A47" s="52">
        <v>333906</v>
      </c>
      <c r="B47" s="38" t="s">
        <v>45</v>
      </c>
      <c r="C47" s="195">
        <v>675</v>
      </c>
      <c r="D47" s="195">
        <v>544</v>
      </c>
      <c r="E47" s="195">
        <v>510</v>
      </c>
      <c r="F47" s="195">
        <v>654</v>
      </c>
      <c r="G47" s="369">
        <v>2383</v>
      </c>
      <c r="H47" s="125">
        <v>335</v>
      </c>
      <c r="I47" s="857"/>
      <c r="J47" s="857"/>
    </row>
    <row r="48" spans="1:10" s="367" customFormat="1">
      <c r="A48" s="52">
        <v>321403</v>
      </c>
      <c r="B48" s="38" t="s">
        <v>382</v>
      </c>
      <c r="C48" s="195">
        <v>30</v>
      </c>
      <c r="D48" s="195">
        <v>15</v>
      </c>
      <c r="E48" s="195">
        <v>0</v>
      </c>
      <c r="F48" s="195">
        <v>0</v>
      </c>
      <c r="G48" s="369">
        <v>45</v>
      </c>
      <c r="H48" s="125">
        <v>0</v>
      </c>
      <c r="I48" s="857"/>
      <c r="J48" s="857"/>
    </row>
    <row r="49" spans="1:10" s="367" customFormat="1">
      <c r="A49" s="52">
        <v>311513</v>
      </c>
      <c r="B49" s="38" t="s">
        <v>60</v>
      </c>
      <c r="C49" s="195">
        <v>657</v>
      </c>
      <c r="D49" s="195">
        <v>708</v>
      </c>
      <c r="E49" s="195">
        <v>666</v>
      </c>
      <c r="F49" s="195">
        <v>623</v>
      </c>
      <c r="G49" s="369">
        <v>2654</v>
      </c>
      <c r="H49" s="125">
        <v>305</v>
      </c>
      <c r="I49" s="857"/>
      <c r="J49" s="857"/>
    </row>
    <row r="50" spans="1:10" s="367" customFormat="1">
      <c r="A50" s="52">
        <v>411004</v>
      </c>
      <c r="B50" s="38" t="s">
        <v>68</v>
      </c>
      <c r="C50" s="195">
        <v>7</v>
      </c>
      <c r="D50" s="195">
        <v>5</v>
      </c>
      <c r="E50" s="195">
        <v>5</v>
      </c>
      <c r="F50" s="195">
        <v>8</v>
      </c>
      <c r="G50" s="369">
        <v>25</v>
      </c>
      <c r="H50" s="125">
        <v>5</v>
      </c>
      <c r="I50" s="857"/>
      <c r="J50" s="857"/>
    </row>
    <row r="51" spans="1:10" s="367" customFormat="1">
      <c r="A51" s="52">
        <v>311935</v>
      </c>
      <c r="B51" s="38" t="s">
        <v>180</v>
      </c>
      <c r="C51" s="195">
        <v>11</v>
      </c>
      <c r="D51" s="195">
        <v>12</v>
      </c>
      <c r="E51" s="195">
        <v>5</v>
      </c>
      <c r="F51" s="195">
        <v>3</v>
      </c>
      <c r="G51" s="369">
        <v>31</v>
      </c>
      <c r="H51" s="125">
        <v>2</v>
      </c>
      <c r="I51" s="857"/>
      <c r="J51" s="857"/>
    </row>
    <row r="52" spans="1:10" s="367" customFormat="1">
      <c r="A52" s="52">
        <v>311936</v>
      </c>
      <c r="B52" s="38" t="s">
        <v>181</v>
      </c>
      <c r="C52" s="195">
        <v>0</v>
      </c>
      <c r="D52" s="195">
        <v>0</v>
      </c>
      <c r="E52" s="195">
        <v>0</v>
      </c>
      <c r="F52" s="195">
        <v>1</v>
      </c>
      <c r="G52" s="369">
        <v>1</v>
      </c>
      <c r="H52" s="125">
        <v>0</v>
      </c>
      <c r="I52" s="857"/>
      <c r="J52" s="857"/>
    </row>
    <row r="53" spans="1:10" s="367" customFormat="1">
      <c r="A53" s="361">
        <v>311941</v>
      </c>
      <c r="B53" s="38" t="s">
        <v>444</v>
      </c>
      <c r="C53" s="195">
        <v>104</v>
      </c>
      <c r="D53" s="195">
        <v>24</v>
      </c>
      <c r="E53" s="195">
        <v>0</v>
      </c>
      <c r="F53" s="195">
        <v>0</v>
      </c>
      <c r="G53" s="369">
        <v>128</v>
      </c>
      <c r="H53" s="125">
        <v>0</v>
      </c>
      <c r="I53" s="857"/>
      <c r="J53" s="857"/>
    </row>
    <row r="54" spans="1:10" s="367" customFormat="1">
      <c r="A54" s="52">
        <v>311706</v>
      </c>
      <c r="B54" s="38" t="s">
        <v>145</v>
      </c>
      <c r="C54" s="195">
        <v>0</v>
      </c>
      <c r="D54" s="195">
        <v>0</v>
      </c>
      <c r="E54" s="195">
        <v>3</v>
      </c>
      <c r="F54" s="195">
        <v>14</v>
      </c>
      <c r="G54" s="369">
        <v>17</v>
      </c>
      <c r="H54" s="125">
        <v>7</v>
      </c>
      <c r="I54" s="857"/>
      <c r="J54" s="857"/>
    </row>
    <row r="55" spans="1:10" s="367" customFormat="1">
      <c r="A55" s="52">
        <v>352122</v>
      </c>
      <c r="B55" s="38" t="s">
        <v>179</v>
      </c>
      <c r="C55" s="195">
        <v>39</v>
      </c>
      <c r="D55" s="195">
        <v>38</v>
      </c>
      <c r="E55" s="195">
        <v>17</v>
      </c>
      <c r="F55" s="195">
        <v>8</v>
      </c>
      <c r="G55" s="369">
        <v>102</v>
      </c>
      <c r="H55" s="125">
        <v>0</v>
      </c>
      <c r="I55" s="857"/>
      <c r="J55" s="857"/>
    </row>
    <row r="56" spans="1:10" s="367" customFormat="1">
      <c r="A56" s="52">
        <v>311210</v>
      </c>
      <c r="B56" s="38" t="s">
        <v>174</v>
      </c>
      <c r="C56" s="195">
        <v>26</v>
      </c>
      <c r="D56" s="195">
        <v>24</v>
      </c>
      <c r="E56" s="195">
        <v>21</v>
      </c>
      <c r="F56" s="195">
        <v>22</v>
      </c>
      <c r="G56" s="369">
        <v>93</v>
      </c>
      <c r="H56" s="125">
        <v>0</v>
      </c>
      <c r="I56" s="857"/>
      <c r="J56" s="857"/>
    </row>
    <row r="57" spans="1:10" s="367" customFormat="1">
      <c r="A57" s="52">
        <v>314207</v>
      </c>
      <c r="B57" s="38" t="s">
        <v>55</v>
      </c>
      <c r="C57" s="195">
        <v>34</v>
      </c>
      <c r="D57" s="195">
        <v>36</v>
      </c>
      <c r="E57" s="195">
        <v>33</v>
      </c>
      <c r="F57" s="195">
        <v>21</v>
      </c>
      <c r="G57" s="369">
        <v>124</v>
      </c>
      <c r="H57" s="125">
        <v>18</v>
      </c>
      <c r="I57" s="857"/>
      <c r="J57" s="857"/>
    </row>
    <row r="58" spans="1:10" s="367" customFormat="1">
      <c r="A58" s="51">
        <v>333108</v>
      </c>
      <c r="B58" s="187" t="s">
        <v>38</v>
      </c>
      <c r="C58" s="91">
        <v>200</v>
      </c>
      <c r="D58" s="91">
        <v>213</v>
      </c>
      <c r="E58" s="91">
        <v>193</v>
      </c>
      <c r="F58" s="91">
        <v>194</v>
      </c>
      <c r="G58" s="369">
        <v>800</v>
      </c>
      <c r="H58" s="125">
        <v>68</v>
      </c>
      <c r="I58" s="857"/>
      <c r="J58" s="857"/>
    </row>
    <row r="59" spans="1:10" s="367" customFormat="1">
      <c r="A59" s="90">
        <v>311603</v>
      </c>
      <c r="B59" s="38" t="s">
        <v>112</v>
      </c>
      <c r="C59" s="195">
        <v>12</v>
      </c>
      <c r="D59" s="195">
        <v>0</v>
      </c>
      <c r="E59" s="195">
        <v>9</v>
      </c>
      <c r="F59" s="195">
        <v>0</v>
      </c>
      <c r="G59" s="369">
        <v>21</v>
      </c>
      <c r="H59" s="125">
        <v>0</v>
      </c>
      <c r="I59" s="857"/>
      <c r="J59" s="857"/>
    </row>
    <row r="60" spans="1:10" s="367" customFormat="1">
      <c r="A60" s="171">
        <v>311924</v>
      </c>
      <c r="B60" s="155" t="s">
        <v>116</v>
      </c>
      <c r="C60" s="195">
        <v>0</v>
      </c>
      <c r="D60" s="195">
        <v>38</v>
      </c>
      <c r="E60" s="195">
        <v>71</v>
      </c>
      <c r="F60" s="195">
        <v>75</v>
      </c>
      <c r="G60" s="369">
        <v>184</v>
      </c>
      <c r="H60" s="125">
        <v>21</v>
      </c>
      <c r="I60" s="857"/>
      <c r="J60" s="857"/>
    </row>
    <row r="61" spans="1:10" s="367" customFormat="1">
      <c r="A61" s="18">
        <v>311925</v>
      </c>
      <c r="B61" s="27" t="s">
        <v>167</v>
      </c>
      <c r="C61" s="5">
        <v>0</v>
      </c>
      <c r="D61" s="5">
        <v>4</v>
      </c>
      <c r="E61" s="5">
        <v>3</v>
      </c>
      <c r="F61" s="5">
        <v>0</v>
      </c>
      <c r="G61" s="369">
        <v>7</v>
      </c>
      <c r="H61" s="6">
        <v>0</v>
      </c>
      <c r="I61" s="858"/>
      <c r="J61" s="858"/>
    </row>
    <row r="62" spans="1:10" s="367" customFormat="1">
      <c r="A62" s="89">
        <v>314403</v>
      </c>
      <c r="B62" s="38" t="s">
        <v>49</v>
      </c>
      <c r="C62" s="195">
        <v>40</v>
      </c>
      <c r="D62" s="195">
        <v>23</v>
      </c>
      <c r="E62" s="195">
        <v>31</v>
      </c>
      <c r="F62" s="195">
        <v>57</v>
      </c>
      <c r="G62" s="369">
        <v>151</v>
      </c>
      <c r="H62" s="125">
        <v>45</v>
      </c>
      <c r="I62" s="857"/>
      <c r="J62" s="857"/>
    </row>
    <row r="63" spans="1:10" s="367" customFormat="1">
      <c r="A63" s="17">
        <v>351103</v>
      </c>
      <c r="B63" s="27" t="s">
        <v>52</v>
      </c>
      <c r="C63" s="5">
        <v>107</v>
      </c>
      <c r="D63" s="5">
        <v>85</v>
      </c>
      <c r="E63" s="5">
        <v>114</v>
      </c>
      <c r="F63" s="5">
        <v>131</v>
      </c>
      <c r="G63" s="369">
        <v>437</v>
      </c>
      <c r="H63" s="6">
        <v>73</v>
      </c>
      <c r="I63" s="858"/>
      <c r="J63" s="858"/>
    </row>
    <row r="64" spans="1:10" s="367" customFormat="1">
      <c r="A64" s="51">
        <v>352203</v>
      </c>
      <c r="B64" s="38" t="s">
        <v>120</v>
      </c>
      <c r="C64" s="253">
        <v>36</v>
      </c>
      <c r="D64" s="253">
        <v>34</v>
      </c>
      <c r="E64" s="253">
        <v>20</v>
      </c>
      <c r="F64" s="253">
        <v>30</v>
      </c>
      <c r="G64" s="369">
        <v>120</v>
      </c>
      <c r="H64" s="526">
        <v>3</v>
      </c>
      <c r="I64" s="862"/>
      <c r="J64" s="862"/>
    </row>
    <row r="65" spans="1:11" s="367" customFormat="1">
      <c r="A65" s="17">
        <v>311928</v>
      </c>
      <c r="B65" s="27" t="s">
        <v>166</v>
      </c>
      <c r="C65" s="5">
        <v>94</v>
      </c>
      <c r="D65" s="5">
        <v>60</v>
      </c>
      <c r="E65" s="5">
        <v>30</v>
      </c>
      <c r="F65" s="5">
        <v>29</v>
      </c>
      <c r="G65" s="369">
        <v>213</v>
      </c>
      <c r="H65" s="6">
        <v>7</v>
      </c>
      <c r="I65" s="858"/>
      <c r="J65" s="858"/>
    </row>
    <row r="66" spans="1:11" s="367" customFormat="1">
      <c r="A66" s="171">
        <v>311930</v>
      </c>
      <c r="B66" s="38" t="s">
        <v>110</v>
      </c>
      <c r="C66" s="32">
        <v>254</v>
      </c>
      <c r="D66" s="32">
        <v>268</v>
      </c>
      <c r="E66" s="32">
        <v>204</v>
      </c>
      <c r="F66" s="32">
        <v>191</v>
      </c>
      <c r="G66" s="369">
        <v>917</v>
      </c>
      <c r="H66" s="67">
        <v>47</v>
      </c>
      <c r="I66" s="860"/>
      <c r="J66" s="860"/>
    </row>
    <row r="67" spans="1:11" s="367" customFormat="1">
      <c r="A67" s="705">
        <v>311209</v>
      </c>
      <c r="B67" s="38" t="s">
        <v>177</v>
      </c>
      <c r="C67" s="91">
        <v>27</v>
      </c>
      <c r="D67" s="91">
        <v>34</v>
      </c>
      <c r="E67" s="91">
        <v>47</v>
      </c>
      <c r="F67" s="91">
        <v>16</v>
      </c>
      <c r="G67" s="369">
        <v>124</v>
      </c>
      <c r="H67" s="67">
        <v>12</v>
      </c>
      <c r="I67" s="860"/>
      <c r="J67" s="860"/>
    </row>
    <row r="68" spans="1:11" s="367" customFormat="1">
      <c r="A68" s="17">
        <v>514105</v>
      </c>
      <c r="B68" s="27" t="s">
        <v>42</v>
      </c>
      <c r="C68" s="5">
        <v>314</v>
      </c>
      <c r="D68" s="5">
        <v>312</v>
      </c>
      <c r="E68" s="5">
        <v>252</v>
      </c>
      <c r="F68" s="5">
        <v>228</v>
      </c>
      <c r="G68" s="369">
        <v>1106</v>
      </c>
      <c r="H68" s="6">
        <v>216</v>
      </c>
      <c r="I68" s="858"/>
      <c r="J68" s="858"/>
    </row>
    <row r="69" spans="1:11" s="367" customFormat="1">
      <c r="A69" s="111">
        <v>324002</v>
      </c>
      <c r="B69" s="27" t="s">
        <v>35</v>
      </c>
      <c r="C69" s="5">
        <v>317</v>
      </c>
      <c r="D69" s="5">
        <v>178</v>
      </c>
      <c r="E69" s="5">
        <v>185</v>
      </c>
      <c r="F69" s="5">
        <v>111</v>
      </c>
      <c r="G69" s="369">
        <v>791</v>
      </c>
      <c r="H69" s="6">
        <v>53</v>
      </c>
      <c r="I69" s="858"/>
      <c r="J69" s="858"/>
    </row>
    <row r="70" spans="1:11" s="367" customFormat="1" ht="15.75" customHeight="1">
      <c r="A70" s="51">
        <v>343404</v>
      </c>
      <c r="B70" s="312" t="s">
        <v>48</v>
      </c>
      <c r="C70" s="313">
        <v>1413</v>
      </c>
      <c r="D70" s="313">
        <v>1260</v>
      </c>
      <c r="E70" s="313">
        <v>1246</v>
      </c>
      <c r="F70" s="313">
        <v>1182</v>
      </c>
      <c r="G70" s="712">
        <v>5101</v>
      </c>
      <c r="H70" s="611">
        <v>570</v>
      </c>
      <c r="I70" s="859"/>
      <c r="J70" s="859"/>
    </row>
    <row r="71" spans="1:11" ht="37.5" customHeight="1">
      <c r="A71" s="1343" t="s">
        <v>296</v>
      </c>
      <c r="B71" s="1343"/>
      <c r="C71" s="708">
        <f t="shared" ref="C71:H71" si="0">SUM(C6:C70)</f>
        <v>16894</v>
      </c>
      <c r="D71" s="708">
        <f t="shared" si="0"/>
        <v>14989</v>
      </c>
      <c r="E71" s="708">
        <f t="shared" si="0"/>
        <v>14136</v>
      </c>
      <c r="F71" s="708">
        <f t="shared" si="0"/>
        <v>14063</v>
      </c>
      <c r="G71" s="709">
        <f t="shared" si="0"/>
        <v>60296</v>
      </c>
      <c r="H71" s="710">
        <f t="shared" si="0"/>
        <v>8735</v>
      </c>
      <c r="I71" s="863"/>
      <c r="J71" s="863"/>
      <c r="K71" s="367"/>
    </row>
  </sheetData>
  <mergeCells count="10">
    <mergeCell ref="A71:B71"/>
    <mergeCell ref="B1:H1"/>
    <mergeCell ref="A3:A5"/>
    <mergeCell ref="C3:C5"/>
    <mergeCell ref="D3:D5"/>
    <mergeCell ref="E3:E5"/>
    <mergeCell ref="F3:F5"/>
    <mergeCell ref="G3:G5"/>
    <mergeCell ref="H3:H5"/>
    <mergeCell ref="A2:H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</sheetPr>
  <dimension ref="A1:G86"/>
  <sheetViews>
    <sheetView topLeftCell="A2" zoomScaleNormal="115" workbookViewId="0">
      <selection activeCell="I12" sqref="I12"/>
    </sheetView>
  </sheetViews>
  <sheetFormatPr defaultColWidth="9" defaultRowHeight="12.75"/>
  <cols>
    <col min="2" max="2" width="39.140625" customWidth="1"/>
    <col min="7" max="7" width="17.140625" customWidth="1"/>
  </cols>
  <sheetData>
    <row r="1" spans="1:7" ht="57.75" customHeight="1">
      <c r="A1" s="1350" t="s">
        <v>432</v>
      </c>
      <c r="B1" s="1350"/>
      <c r="C1" s="1350"/>
      <c r="D1" s="1350"/>
      <c r="E1" s="1350"/>
      <c r="F1" s="1350"/>
      <c r="G1" s="1350"/>
    </row>
    <row r="2" spans="1:7" ht="46.5" customHeight="1">
      <c r="A2" s="275" t="s">
        <v>185</v>
      </c>
      <c r="B2" s="322" t="s">
        <v>313</v>
      </c>
      <c r="C2" s="512" t="s">
        <v>400</v>
      </c>
      <c r="D2" s="647" t="s">
        <v>401</v>
      </c>
      <c r="E2" s="647" t="s">
        <v>402</v>
      </c>
      <c r="F2" s="396" t="s">
        <v>223</v>
      </c>
      <c r="G2" s="867" t="s">
        <v>348</v>
      </c>
    </row>
    <row r="3" spans="1:7">
      <c r="A3" s="119">
        <v>343601</v>
      </c>
      <c r="B3" s="26" t="s">
        <v>95</v>
      </c>
      <c r="C3" s="96">
        <v>0</v>
      </c>
      <c r="D3" s="96">
        <v>0</v>
      </c>
      <c r="E3" s="350">
        <v>0</v>
      </c>
      <c r="F3" s="349">
        <v>99</v>
      </c>
      <c r="G3" s="868">
        <v>39</v>
      </c>
    </row>
    <row r="4" spans="1:7">
      <c r="A4" s="99">
        <v>343901</v>
      </c>
      <c r="B4" s="95" t="s">
        <v>352</v>
      </c>
      <c r="C4" s="96">
        <v>0</v>
      </c>
      <c r="D4" s="96">
        <v>0</v>
      </c>
      <c r="E4" s="350">
        <v>0</v>
      </c>
      <c r="F4" s="349">
        <v>74</v>
      </c>
      <c r="G4" s="868">
        <v>0</v>
      </c>
    </row>
    <row r="5" spans="1:7">
      <c r="A5" s="55">
        <v>341201</v>
      </c>
      <c r="B5" s="26" t="s">
        <v>80</v>
      </c>
      <c r="C5" s="96">
        <v>52</v>
      </c>
      <c r="D5" s="96">
        <v>0</v>
      </c>
      <c r="E5" s="350">
        <v>0</v>
      </c>
      <c r="F5" s="262">
        <v>52</v>
      </c>
      <c r="G5" s="868">
        <v>27</v>
      </c>
    </row>
    <row r="6" spans="1:7">
      <c r="A6" s="55">
        <v>325101</v>
      </c>
      <c r="B6" s="26" t="s">
        <v>78</v>
      </c>
      <c r="C6" s="96">
        <v>496</v>
      </c>
      <c r="D6" s="96">
        <v>0</v>
      </c>
      <c r="E6" s="350">
        <v>0</v>
      </c>
      <c r="F6" s="262">
        <v>496</v>
      </c>
      <c r="G6" s="868">
        <v>249</v>
      </c>
    </row>
    <row r="7" spans="1:7">
      <c r="A7" s="99">
        <v>343301</v>
      </c>
      <c r="B7" s="95" t="s">
        <v>363</v>
      </c>
      <c r="C7" s="350">
        <v>0</v>
      </c>
      <c r="D7" s="350">
        <v>0</v>
      </c>
      <c r="E7" s="350">
        <v>0</v>
      </c>
      <c r="F7" s="262">
        <v>89</v>
      </c>
      <c r="G7" s="869">
        <v>0</v>
      </c>
    </row>
    <row r="8" spans="1:7">
      <c r="A8" s="99">
        <v>322001</v>
      </c>
      <c r="B8" s="320" t="s">
        <v>407</v>
      </c>
      <c r="C8" s="350">
        <v>113</v>
      </c>
      <c r="D8" s="350">
        <v>0</v>
      </c>
      <c r="E8" s="350">
        <v>0</v>
      </c>
      <c r="F8" s="262">
        <v>113</v>
      </c>
      <c r="G8" s="869">
        <v>0</v>
      </c>
    </row>
    <row r="9" spans="1:7">
      <c r="A9" s="55">
        <v>343203</v>
      </c>
      <c r="B9" s="26" t="s">
        <v>74</v>
      </c>
      <c r="C9" s="350">
        <v>1370</v>
      </c>
      <c r="D9" s="350">
        <v>0</v>
      </c>
      <c r="E9" s="350">
        <v>0</v>
      </c>
      <c r="F9" s="262">
        <v>1370</v>
      </c>
      <c r="G9" s="870">
        <v>252</v>
      </c>
    </row>
    <row r="10" spans="1:7">
      <c r="A10" s="99">
        <v>343104</v>
      </c>
      <c r="B10" s="95" t="s">
        <v>57</v>
      </c>
      <c r="C10" s="350">
        <v>0</v>
      </c>
      <c r="D10" s="350">
        <v>0</v>
      </c>
      <c r="E10" s="350">
        <v>0</v>
      </c>
      <c r="F10" s="262">
        <v>0</v>
      </c>
      <c r="G10" s="868">
        <v>1</v>
      </c>
    </row>
    <row r="11" spans="1:7">
      <c r="A11" s="55">
        <v>325102</v>
      </c>
      <c r="B11" s="95" t="s">
        <v>88</v>
      </c>
      <c r="C11" s="350">
        <v>545</v>
      </c>
      <c r="D11" s="350">
        <v>332</v>
      </c>
      <c r="E11" s="350">
        <v>0</v>
      </c>
      <c r="F11" s="262">
        <v>877</v>
      </c>
      <c r="G11" s="870">
        <v>248</v>
      </c>
    </row>
    <row r="12" spans="1:7" s="44" customFormat="1">
      <c r="A12" s="55">
        <v>333101</v>
      </c>
      <c r="B12" s="26" t="s">
        <v>270</v>
      </c>
      <c r="C12" s="350">
        <v>62</v>
      </c>
      <c r="D12" s="350">
        <v>0</v>
      </c>
      <c r="E12" s="350">
        <v>0</v>
      </c>
      <c r="F12" s="262">
        <v>62</v>
      </c>
      <c r="G12" s="870">
        <v>0</v>
      </c>
    </row>
    <row r="13" spans="1:7" s="44" customFormat="1">
      <c r="A13" s="99">
        <v>531202</v>
      </c>
      <c r="B13" s="95" t="s">
        <v>473</v>
      </c>
      <c r="C13" s="350">
        <v>87</v>
      </c>
      <c r="D13" s="350">
        <v>0</v>
      </c>
      <c r="E13" s="350">
        <v>0</v>
      </c>
      <c r="F13" s="262">
        <v>87</v>
      </c>
      <c r="G13" s="869">
        <v>89</v>
      </c>
    </row>
    <row r="14" spans="1:7" s="44" customFormat="1">
      <c r="A14" s="99">
        <v>323003</v>
      </c>
      <c r="B14" s="95" t="s">
        <v>451</v>
      </c>
      <c r="C14" s="350">
        <v>52</v>
      </c>
      <c r="D14" s="350">
        <v>0</v>
      </c>
      <c r="E14" s="350">
        <v>0</v>
      </c>
      <c r="F14" s="262">
        <v>52</v>
      </c>
      <c r="G14" s="869">
        <v>0</v>
      </c>
    </row>
    <row r="15" spans="1:7" s="44" customFormat="1">
      <c r="A15" s="84">
        <v>325402</v>
      </c>
      <c r="B15" s="95" t="s">
        <v>351</v>
      </c>
      <c r="C15" s="350">
        <v>16</v>
      </c>
      <c r="D15" s="350">
        <v>0</v>
      </c>
      <c r="E15" s="350">
        <v>0</v>
      </c>
      <c r="F15" s="262">
        <v>16</v>
      </c>
      <c r="G15" s="870">
        <v>0</v>
      </c>
    </row>
    <row r="16" spans="1:7">
      <c r="A16" s="864">
        <v>235920</v>
      </c>
      <c r="B16" s="152" t="s">
        <v>445</v>
      </c>
      <c r="C16" s="310">
        <v>2</v>
      </c>
      <c r="D16" s="310">
        <v>0</v>
      </c>
      <c r="E16" s="310">
        <v>0</v>
      </c>
      <c r="F16" s="311">
        <v>2</v>
      </c>
      <c r="G16" s="871">
        <v>0</v>
      </c>
    </row>
    <row r="17" spans="1:7">
      <c r="A17" s="99">
        <v>343202</v>
      </c>
      <c r="B17" s="26" t="s">
        <v>86</v>
      </c>
      <c r="C17" s="350">
        <v>90</v>
      </c>
      <c r="D17" s="350">
        <v>0</v>
      </c>
      <c r="E17" s="350">
        <v>0</v>
      </c>
      <c r="F17" s="262">
        <v>90</v>
      </c>
      <c r="G17" s="870">
        <v>0</v>
      </c>
    </row>
    <row r="18" spans="1:7">
      <c r="A18" s="138">
        <v>343101</v>
      </c>
      <c r="B18" s="95" t="s">
        <v>266</v>
      </c>
      <c r="C18" s="350">
        <v>29</v>
      </c>
      <c r="D18" s="350">
        <v>0</v>
      </c>
      <c r="E18" s="723">
        <v>0</v>
      </c>
      <c r="F18" s="262">
        <v>29</v>
      </c>
      <c r="G18" s="869">
        <v>0</v>
      </c>
    </row>
    <row r="19" spans="1:7">
      <c r="A19" s="99">
        <v>516401</v>
      </c>
      <c r="B19" s="95" t="s">
        <v>453</v>
      </c>
      <c r="C19" s="350">
        <v>5</v>
      </c>
      <c r="D19" s="350">
        <v>0</v>
      </c>
      <c r="E19" s="350">
        <v>0</v>
      </c>
      <c r="F19" s="262">
        <v>5</v>
      </c>
      <c r="G19" s="869">
        <v>0</v>
      </c>
    </row>
    <row r="20" spans="1:7">
      <c r="A20" s="99" t="s">
        <v>193</v>
      </c>
      <c r="B20" s="95" t="s">
        <v>149</v>
      </c>
      <c r="C20" s="724">
        <v>84</v>
      </c>
      <c r="D20" s="724">
        <v>0</v>
      </c>
      <c r="E20" s="724">
        <v>0</v>
      </c>
      <c r="F20" s="865">
        <v>84</v>
      </c>
      <c r="G20" s="868">
        <v>0</v>
      </c>
    </row>
    <row r="21" spans="1:7">
      <c r="A21" s="99">
        <v>322301</v>
      </c>
      <c r="B21" s="95" t="s">
        <v>271</v>
      </c>
      <c r="C21" s="724">
        <v>32</v>
      </c>
      <c r="D21" s="724">
        <v>0</v>
      </c>
      <c r="E21" s="724">
        <v>0</v>
      </c>
      <c r="F21" s="865">
        <v>32</v>
      </c>
      <c r="G21" s="868">
        <v>0</v>
      </c>
    </row>
    <row r="22" spans="1:7">
      <c r="A22" s="99">
        <v>342307</v>
      </c>
      <c r="B22" s="95" t="s">
        <v>349</v>
      </c>
      <c r="C22" s="724">
        <v>62</v>
      </c>
      <c r="D22" s="724">
        <v>0</v>
      </c>
      <c r="E22" s="724">
        <v>0</v>
      </c>
      <c r="F22" s="865">
        <v>62</v>
      </c>
      <c r="G22" s="868">
        <v>0</v>
      </c>
    </row>
    <row r="23" spans="1:7">
      <c r="A23" s="99">
        <v>325903</v>
      </c>
      <c r="B23" s="95" t="s">
        <v>476</v>
      </c>
      <c r="C23" s="350">
        <v>85</v>
      </c>
      <c r="D23" s="350">
        <v>0</v>
      </c>
      <c r="E23" s="350">
        <v>0</v>
      </c>
      <c r="F23" s="262">
        <v>85</v>
      </c>
      <c r="G23" s="869">
        <v>0</v>
      </c>
    </row>
    <row r="24" spans="1:7">
      <c r="A24" s="99" t="s">
        <v>193</v>
      </c>
      <c r="B24" s="287" t="s">
        <v>395</v>
      </c>
      <c r="C24" s="96">
        <v>18</v>
      </c>
      <c r="D24" s="96">
        <v>0</v>
      </c>
      <c r="E24" s="350">
        <v>0</v>
      </c>
      <c r="F24" s="262">
        <v>18</v>
      </c>
      <c r="G24" s="868">
        <v>0</v>
      </c>
    </row>
    <row r="25" spans="1:7">
      <c r="A25" s="99" t="s">
        <v>193</v>
      </c>
      <c r="B25" s="95" t="s">
        <v>472</v>
      </c>
      <c r="C25" s="350">
        <v>10</v>
      </c>
      <c r="D25" s="350">
        <v>0</v>
      </c>
      <c r="E25" s="350">
        <v>0</v>
      </c>
      <c r="F25" s="262">
        <v>10</v>
      </c>
      <c r="G25" s="870">
        <v>0</v>
      </c>
    </row>
    <row r="26" spans="1:7">
      <c r="A26" s="99">
        <v>514202</v>
      </c>
      <c r="B26" s="95" t="s">
        <v>155</v>
      </c>
      <c r="C26" s="350">
        <v>26</v>
      </c>
      <c r="D26" s="350">
        <v>0</v>
      </c>
      <c r="E26" s="723">
        <v>0</v>
      </c>
      <c r="F26" s="262">
        <v>26</v>
      </c>
      <c r="G26" s="869">
        <v>0</v>
      </c>
    </row>
    <row r="27" spans="1:7">
      <c r="A27" s="99" t="s">
        <v>193</v>
      </c>
      <c r="B27" s="95" t="s">
        <v>148</v>
      </c>
      <c r="C27" s="350">
        <v>0</v>
      </c>
      <c r="D27" s="350">
        <v>0</v>
      </c>
      <c r="E27" s="350">
        <v>0</v>
      </c>
      <c r="F27" s="262">
        <v>0</v>
      </c>
      <c r="G27" s="869">
        <v>3</v>
      </c>
    </row>
    <row r="28" spans="1:7">
      <c r="A28" s="99">
        <v>235301</v>
      </c>
      <c r="B28" s="95" t="s">
        <v>446</v>
      </c>
      <c r="C28" s="350">
        <v>15</v>
      </c>
      <c r="D28" s="350">
        <v>0</v>
      </c>
      <c r="E28" s="350">
        <v>0</v>
      </c>
      <c r="F28" s="262">
        <v>15</v>
      </c>
      <c r="G28" s="869">
        <v>0</v>
      </c>
    </row>
    <row r="29" spans="1:7">
      <c r="A29" s="99">
        <v>333107</v>
      </c>
      <c r="B29" s="95" t="s">
        <v>279</v>
      </c>
      <c r="C29" s="350">
        <v>19</v>
      </c>
      <c r="D29" s="350">
        <v>0</v>
      </c>
      <c r="E29" s="350">
        <v>0</v>
      </c>
      <c r="F29" s="262">
        <v>19</v>
      </c>
      <c r="G29" s="868">
        <v>13</v>
      </c>
    </row>
    <row r="30" spans="1:7">
      <c r="A30" s="99">
        <v>514203</v>
      </c>
      <c r="B30" s="95" t="s">
        <v>291</v>
      </c>
      <c r="C30" s="350">
        <v>20</v>
      </c>
      <c r="D30" s="350">
        <v>0</v>
      </c>
      <c r="E30" s="350">
        <v>0</v>
      </c>
      <c r="F30" s="262">
        <v>20</v>
      </c>
      <c r="G30" s="869">
        <v>0</v>
      </c>
    </row>
    <row r="31" spans="1:7">
      <c r="A31" s="99" t="s">
        <v>193</v>
      </c>
      <c r="B31" s="95" t="s">
        <v>463</v>
      </c>
      <c r="C31" s="350">
        <v>8</v>
      </c>
      <c r="D31" s="350">
        <v>0</v>
      </c>
      <c r="E31" s="723">
        <v>0</v>
      </c>
      <c r="F31" s="262">
        <v>8</v>
      </c>
      <c r="G31" s="869">
        <v>0</v>
      </c>
    </row>
    <row r="32" spans="1:7">
      <c r="A32" s="99">
        <v>333202</v>
      </c>
      <c r="B32" s="95" t="s">
        <v>448</v>
      </c>
      <c r="C32" s="350">
        <v>21</v>
      </c>
      <c r="D32" s="350">
        <v>0</v>
      </c>
      <c r="E32" s="350">
        <v>0</v>
      </c>
      <c r="F32" s="262">
        <v>21</v>
      </c>
      <c r="G32" s="869">
        <v>0</v>
      </c>
    </row>
    <row r="33" spans="1:7">
      <c r="A33" s="99" t="s">
        <v>193</v>
      </c>
      <c r="B33" s="26" t="s">
        <v>442</v>
      </c>
      <c r="C33" s="350">
        <v>35</v>
      </c>
      <c r="D33" s="350">
        <v>0</v>
      </c>
      <c r="E33" s="350">
        <v>0</v>
      </c>
      <c r="F33" s="262">
        <v>35</v>
      </c>
      <c r="G33" s="868">
        <v>0</v>
      </c>
    </row>
    <row r="34" spans="1:7">
      <c r="A34" s="99">
        <v>441501</v>
      </c>
      <c r="B34" s="95" t="s">
        <v>414</v>
      </c>
      <c r="C34" s="350">
        <v>10</v>
      </c>
      <c r="D34" s="350">
        <v>0</v>
      </c>
      <c r="E34" s="350">
        <v>0</v>
      </c>
      <c r="F34" s="262">
        <v>10</v>
      </c>
      <c r="G34" s="868">
        <v>0</v>
      </c>
    </row>
    <row r="35" spans="1:7">
      <c r="A35" s="99">
        <v>216602</v>
      </c>
      <c r="B35" s="95" t="s">
        <v>465</v>
      </c>
      <c r="C35" s="350">
        <v>9</v>
      </c>
      <c r="D35" s="350">
        <v>0</v>
      </c>
      <c r="E35" s="350">
        <v>0</v>
      </c>
      <c r="F35" s="262">
        <v>9</v>
      </c>
      <c r="G35" s="869">
        <v>0</v>
      </c>
    </row>
    <row r="36" spans="1:7">
      <c r="A36" s="99">
        <v>229102</v>
      </c>
      <c r="B36" s="95" t="s">
        <v>267</v>
      </c>
      <c r="C36" s="350">
        <v>12</v>
      </c>
      <c r="D36" s="350">
        <v>0</v>
      </c>
      <c r="E36" s="350">
        <v>0</v>
      </c>
      <c r="F36" s="262">
        <v>12</v>
      </c>
      <c r="G36" s="869">
        <v>7</v>
      </c>
    </row>
    <row r="37" spans="1:7">
      <c r="A37" s="138">
        <v>332203</v>
      </c>
      <c r="B37" s="95" t="s">
        <v>371</v>
      </c>
      <c r="C37" s="350">
        <v>13</v>
      </c>
      <c r="D37" s="350">
        <v>0</v>
      </c>
      <c r="E37" s="350">
        <v>0</v>
      </c>
      <c r="F37" s="262">
        <v>13</v>
      </c>
      <c r="G37" s="869">
        <v>0</v>
      </c>
    </row>
    <row r="38" spans="1:7">
      <c r="A38" s="99">
        <v>263406</v>
      </c>
      <c r="B38" s="95" t="s">
        <v>466</v>
      </c>
      <c r="C38" s="350">
        <v>6</v>
      </c>
      <c r="D38" s="350">
        <v>0</v>
      </c>
      <c r="E38" s="350">
        <v>0</v>
      </c>
      <c r="F38" s="262">
        <v>6</v>
      </c>
      <c r="G38" s="869">
        <v>80</v>
      </c>
    </row>
    <row r="39" spans="1:7">
      <c r="A39" s="99" t="s">
        <v>193</v>
      </c>
      <c r="B39" s="95" t="s">
        <v>394</v>
      </c>
      <c r="C39" s="350">
        <v>0</v>
      </c>
      <c r="D39" s="350">
        <v>9</v>
      </c>
      <c r="E39" s="350">
        <v>4</v>
      </c>
      <c r="F39" s="262">
        <v>13</v>
      </c>
      <c r="G39" s="869">
        <v>6</v>
      </c>
    </row>
    <row r="40" spans="1:7">
      <c r="A40" s="99">
        <v>422603</v>
      </c>
      <c r="B40" s="95" t="s">
        <v>90</v>
      </c>
      <c r="C40" s="724">
        <v>228</v>
      </c>
      <c r="D40" s="724">
        <v>0</v>
      </c>
      <c r="E40" s="724">
        <v>0</v>
      </c>
      <c r="F40" s="865">
        <v>228</v>
      </c>
      <c r="G40" s="868">
        <v>15</v>
      </c>
    </row>
    <row r="41" spans="1:7">
      <c r="A41" s="99" t="s">
        <v>193</v>
      </c>
      <c r="B41" s="95" t="s">
        <v>449</v>
      </c>
      <c r="C41" s="350">
        <v>43</v>
      </c>
      <c r="D41" s="350">
        <v>0</v>
      </c>
      <c r="E41" s="350">
        <v>0</v>
      </c>
      <c r="F41" s="262">
        <v>43</v>
      </c>
      <c r="G41" s="870">
        <v>0</v>
      </c>
    </row>
    <row r="42" spans="1:7">
      <c r="A42" s="99" t="s">
        <v>193</v>
      </c>
      <c r="B42" s="95" t="s">
        <v>467</v>
      </c>
      <c r="C42" s="350">
        <v>19</v>
      </c>
      <c r="D42" s="350">
        <v>0</v>
      </c>
      <c r="E42" s="350">
        <v>0</v>
      </c>
      <c r="F42" s="262">
        <v>19</v>
      </c>
      <c r="G42" s="869">
        <v>0</v>
      </c>
    </row>
    <row r="43" spans="1:7">
      <c r="A43" s="99" t="s">
        <v>193</v>
      </c>
      <c r="B43" s="95" t="s">
        <v>468</v>
      </c>
      <c r="C43" s="350">
        <v>9</v>
      </c>
      <c r="D43" s="350">
        <v>0</v>
      </c>
      <c r="E43" s="350">
        <v>0</v>
      </c>
      <c r="F43" s="262">
        <v>9</v>
      </c>
      <c r="G43" s="869">
        <v>0</v>
      </c>
    </row>
    <row r="44" spans="1:7">
      <c r="A44" s="99" t="s">
        <v>193</v>
      </c>
      <c r="B44" s="95" t="s">
        <v>276</v>
      </c>
      <c r="C44" s="350">
        <v>7</v>
      </c>
      <c r="D44" s="350">
        <v>0</v>
      </c>
      <c r="E44" s="350">
        <v>0</v>
      </c>
      <c r="F44" s="262">
        <v>7</v>
      </c>
      <c r="G44" s="869">
        <v>0</v>
      </c>
    </row>
    <row r="45" spans="1:7">
      <c r="A45" s="99">
        <v>333105</v>
      </c>
      <c r="B45" s="95" t="s">
        <v>405</v>
      </c>
      <c r="C45" s="350">
        <v>18</v>
      </c>
      <c r="D45" s="350">
        <v>0</v>
      </c>
      <c r="E45" s="350">
        <v>0</v>
      </c>
      <c r="F45" s="262">
        <v>18</v>
      </c>
      <c r="G45" s="868">
        <v>0</v>
      </c>
    </row>
    <row r="46" spans="1:7">
      <c r="A46" s="138">
        <v>325201</v>
      </c>
      <c r="B46" s="95" t="s">
        <v>397</v>
      </c>
      <c r="C46" s="350">
        <v>48</v>
      </c>
      <c r="D46" s="350">
        <v>0</v>
      </c>
      <c r="E46" s="350">
        <v>0</v>
      </c>
      <c r="F46" s="262">
        <v>48</v>
      </c>
      <c r="G46" s="869">
        <v>0</v>
      </c>
    </row>
    <row r="47" spans="1:7">
      <c r="A47" s="99" t="s">
        <v>193</v>
      </c>
      <c r="B47" s="95" t="s">
        <v>437</v>
      </c>
      <c r="C47" s="350">
        <v>16</v>
      </c>
      <c r="D47" s="350">
        <v>0</v>
      </c>
      <c r="E47" s="350">
        <v>0</v>
      </c>
      <c r="F47" s="262">
        <v>16</v>
      </c>
      <c r="G47" s="869">
        <v>0</v>
      </c>
    </row>
    <row r="48" spans="1:7">
      <c r="A48" s="99">
        <v>514208</v>
      </c>
      <c r="B48" s="95" t="s">
        <v>415</v>
      </c>
      <c r="C48" s="350">
        <v>227</v>
      </c>
      <c r="D48" s="350">
        <v>0</v>
      </c>
      <c r="E48" s="350">
        <v>0</v>
      </c>
      <c r="F48" s="262">
        <v>227</v>
      </c>
      <c r="G48" s="869">
        <v>46</v>
      </c>
    </row>
    <row r="49" spans="1:7">
      <c r="A49" s="99">
        <v>532102</v>
      </c>
      <c r="B49" s="95" t="s">
        <v>28</v>
      </c>
      <c r="C49" s="96">
        <v>1792</v>
      </c>
      <c r="D49" s="96">
        <v>0</v>
      </c>
      <c r="E49" s="350">
        <v>0</v>
      </c>
      <c r="F49" s="262">
        <v>1792</v>
      </c>
      <c r="G49" s="869">
        <v>806</v>
      </c>
    </row>
    <row r="50" spans="1:7">
      <c r="A50" s="99">
        <v>341202</v>
      </c>
      <c r="B50" s="95" t="s">
        <v>98</v>
      </c>
      <c r="C50" s="350">
        <v>24</v>
      </c>
      <c r="D50" s="350">
        <v>27</v>
      </c>
      <c r="E50" s="350">
        <v>0</v>
      </c>
      <c r="F50" s="866">
        <v>51</v>
      </c>
      <c r="G50" s="870">
        <v>24</v>
      </c>
    </row>
    <row r="51" spans="1:7">
      <c r="A51" s="99">
        <v>341202</v>
      </c>
      <c r="B51" s="95" t="s">
        <v>67</v>
      </c>
      <c r="C51" s="96">
        <v>89</v>
      </c>
      <c r="D51" s="96">
        <v>72</v>
      </c>
      <c r="E51" s="350">
        <v>0</v>
      </c>
      <c r="F51" s="262">
        <v>161</v>
      </c>
      <c r="G51" s="869">
        <v>43</v>
      </c>
    </row>
    <row r="52" spans="1:7">
      <c r="A52" s="99">
        <v>325905</v>
      </c>
      <c r="B52" s="95" t="s">
        <v>73</v>
      </c>
      <c r="C52" s="96">
        <v>289</v>
      </c>
      <c r="D52" s="96">
        <v>100</v>
      </c>
      <c r="E52" s="350">
        <v>0</v>
      </c>
      <c r="F52" s="262">
        <v>389</v>
      </c>
      <c r="G52" s="869">
        <v>105</v>
      </c>
    </row>
    <row r="53" spans="1:7">
      <c r="A53" s="55">
        <v>341204</v>
      </c>
      <c r="B53" s="26" t="s">
        <v>79</v>
      </c>
      <c r="C53" s="96">
        <v>205</v>
      </c>
      <c r="D53" s="96">
        <v>0</v>
      </c>
      <c r="E53" s="350">
        <v>0</v>
      </c>
      <c r="F53" s="349">
        <v>205</v>
      </c>
      <c r="G53" s="868">
        <v>33</v>
      </c>
    </row>
    <row r="54" spans="1:7">
      <c r="A54" s="99">
        <v>325906</v>
      </c>
      <c r="B54" s="95" t="s">
        <v>272</v>
      </c>
      <c r="C54" s="350">
        <v>45</v>
      </c>
      <c r="D54" s="350">
        <v>28</v>
      </c>
      <c r="E54" s="350">
        <v>0</v>
      </c>
      <c r="F54" s="262">
        <v>73</v>
      </c>
      <c r="G54" s="869">
        <v>3</v>
      </c>
    </row>
    <row r="55" spans="1:7">
      <c r="A55" s="99">
        <v>343204</v>
      </c>
      <c r="B55" s="26" t="s">
        <v>93</v>
      </c>
      <c r="C55" s="350">
        <v>0</v>
      </c>
      <c r="D55" s="350">
        <v>0</v>
      </c>
      <c r="E55" s="350">
        <v>0</v>
      </c>
      <c r="F55" s="262">
        <v>11</v>
      </c>
      <c r="G55" s="868">
        <v>15</v>
      </c>
    </row>
    <row r="56" spans="1:7">
      <c r="A56" s="55">
        <v>441502</v>
      </c>
      <c r="B56" s="26" t="s">
        <v>103</v>
      </c>
      <c r="C56" s="350">
        <v>39</v>
      </c>
      <c r="D56" s="350">
        <v>27</v>
      </c>
      <c r="E56" s="350">
        <v>27</v>
      </c>
      <c r="F56" s="262">
        <v>93</v>
      </c>
      <c r="G56" s="870">
        <v>37</v>
      </c>
    </row>
    <row r="57" spans="1:7">
      <c r="A57" s="55">
        <v>321401</v>
      </c>
      <c r="B57" s="26" t="s">
        <v>92</v>
      </c>
      <c r="C57" s="96">
        <v>16</v>
      </c>
      <c r="D57" s="96">
        <v>18</v>
      </c>
      <c r="E57" s="96">
        <v>0</v>
      </c>
      <c r="F57" s="262">
        <v>34</v>
      </c>
      <c r="G57" s="869">
        <v>19</v>
      </c>
    </row>
    <row r="58" spans="1:7">
      <c r="A58" s="138">
        <v>334306</v>
      </c>
      <c r="B58" s="152" t="s">
        <v>66</v>
      </c>
      <c r="C58" s="724">
        <v>6476</v>
      </c>
      <c r="D58" s="724">
        <v>1418</v>
      </c>
      <c r="E58" s="724">
        <v>0</v>
      </c>
      <c r="F58" s="865">
        <v>7894</v>
      </c>
      <c r="G58" s="868">
        <v>405</v>
      </c>
    </row>
    <row r="59" spans="1:7">
      <c r="A59" s="55">
        <v>441402</v>
      </c>
      <c r="B59" s="26" t="s">
        <v>97</v>
      </c>
      <c r="C59" s="350">
        <v>134</v>
      </c>
      <c r="D59" s="350">
        <v>89</v>
      </c>
      <c r="E59" s="350">
        <v>0</v>
      </c>
      <c r="F59" s="262">
        <v>223</v>
      </c>
      <c r="G59" s="870">
        <v>33</v>
      </c>
    </row>
    <row r="60" spans="1:7">
      <c r="A60" s="99">
        <v>325509</v>
      </c>
      <c r="B60" s="95" t="s">
        <v>65</v>
      </c>
      <c r="C60" s="350">
        <v>3369</v>
      </c>
      <c r="D60" s="350">
        <v>1466</v>
      </c>
      <c r="E60" s="350">
        <v>0</v>
      </c>
      <c r="F60" s="262">
        <v>4835</v>
      </c>
      <c r="G60" s="869">
        <v>489</v>
      </c>
    </row>
    <row r="61" spans="1:7">
      <c r="A61" s="55">
        <v>321402</v>
      </c>
      <c r="B61" s="26" t="s">
        <v>81</v>
      </c>
      <c r="C61" s="350">
        <v>154</v>
      </c>
      <c r="D61" s="350">
        <v>125</v>
      </c>
      <c r="E61" s="350">
        <v>139</v>
      </c>
      <c r="F61" s="262">
        <v>418</v>
      </c>
      <c r="G61" s="870">
        <v>83</v>
      </c>
    </row>
    <row r="62" spans="1:7">
      <c r="A62" s="288">
        <v>311206</v>
      </c>
      <c r="B62" s="515" t="s">
        <v>37</v>
      </c>
      <c r="C62" s="350">
        <v>24</v>
      </c>
      <c r="D62" s="350">
        <v>0</v>
      </c>
      <c r="E62" s="350">
        <v>0</v>
      </c>
      <c r="F62" s="262">
        <v>24</v>
      </c>
      <c r="G62" s="869">
        <v>0</v>
      </c>
    </row>
    <row r="63" spans="1:7">
      <c r="A63" s="55">
        <v>333106</v>
      </c>
      <c r="B63" s="26" t="s">
        <v>62</v>
      </c>
      <c r="C63" s="350">
        <v>146</v>
      </c>
      <c r="D63" s="350">
        <v>78</v>
      </c>
      <c r="E63" s="350">
        <v>0</v>
      </c>
      <c r="F63" s="262">
        <v>224</v>
      </c>
      <c r="G63" s="870">
        <v>20</v>
      </c>
    </row>
    <row r="64" spans="1:7">
      <c r="A64" s="99">
        <v>321103</v>
      </c>
      <c r="B64" s="95" t="s">
        <v>87</v>
      </c>
      <c r="C64" s="350">
        <v>190</v>
      </c>
      <c r="D64" s="350">
        <v>107</v>
      </c>
      <c r="E64" s="350">
        <v>117</v>
      </c>
      <c r="F64" s="262">
        <v>414</v>
      </c>
      <c r="G64" s="869">
        <v>102</v>
      </c>
    </row>
    <row r="65" spans="1:7">
      <c r="A65" s="55">
        <v>321301</v>
      </c>
      <c r="B65" s="26" t="s">
        <v>82</v>
      </c>
      <c r="C65" s="96">
        <v>666</v>
      </c>
      <c r="D65" s="96">
        <v>494</v>
      </c>
      <c r="E65" s="350">
        <v>0</v>
      </c>
      <c r="F65" s="262">
        <v>1160</v>
      </c>
      <c r="G65" s="868">
        <v>300</v>
      </c>
    </row>
    <row r="66" spans="1:7">
      <c r="A66" s="99">
        <v>311104</v>
      </c>
      <c r="B66" s="95" t="s">
        <v>36</v>
      </c>
      <c r="C66" s="350">
        <v>32</v>
      </c>
      <c r="D66" s="350">
        <v>13</v>
      </c>
      <c r="E66" s="350">
        <v>0</v>
      </c>
      <c r="F66" s="866">
        <v>45</v>
      </c>
      <c r="G66" s="870">
        <v>15</v>
      </c>
    </row>
    <row r="67" spans="1:7">
      <c r="A67" s="55">
        <v>351203</v>
      </c>
      <c r="B67" s="26" t="s">
        <v>34</v>
      </c>
      <c r="C67" s="350">
        <v>1337</v>
      </c>
      <c r="D67" s="350">
        <v>566</v>
      </c>
      <c r="E67" s="350">
        <v>0</v>
      </c>
      <c r="F67" s="262">
        <v>1903</v>
      </c>
      <c r="G67" s="870">
        <v>161</v>
      </c>
    </row>
    <row r="68" spans="1:7">
      <c r="A68" s="84">
        <v>325402</v>
      </c>
      <c r="B68" s="26" t="s">
        <v>76</v>
      </c>
      <c r="C68" s="96">
        <v>1278</v>
      </c>
      <c r="D68" s="96">
        <v>577</v>
      </c>
      <c r="E68" s="350">
        <v>0</v>
      </c>
      <c r="F68" s="262">
        <v>1855</v>
      </c>
      <c r="G68" s="868">
        <v>348</v>
      </c>
    </row>
    <row r="69" spans="1:7">
      <c r="A69" s="55">
        <v>541315</v>
      </c>
      <c r="B69" s="26" t="s">
        <v>61</v>
      </c>
      <c r="C69" s="96">
        <v>142</v>
      </c>
      <c r="D69" s="96">
        <v>122</v>
      </c>
      <c r="E69" s="350">
        <v>0</v>
      </c>
      <c r="F69" s="349">
        <v>264</v>
      </c>
      <c r="G69" s="868">
        <v>62</v>
      </c>
    </row>
    <row r="70" spans="1:7">
      <c r="A70" s="99">
        <v>325302</v>
      </c>
      <c r="B70" s="95" t="s">
        <v>71</v>
      </c>
      <c r="C70" s="724">
        <v>30</v>
      </c>
      <c r="D70" s="724">
        <v>25</v>
      </c>
      <c r="E70" s="724">
        <v>0</v>
      </c>
      <c r="F70" s="865">
        <v>55</v>
      </c>
      <c r="G70" s="868">
        <v>5</v>
      </c>
    </row>
    <row r="71" spans="1:7">
      <c r="A71" s="99">
        <v>333906</v>
      </c>
      <c r="B71" s="95" t="s">
        <v>45</v>
      </c>
      <c r="C71" s="724">
        <v>53</v>
      </c>
      <c r="D71" s="724">
        <v>61</v>
      </c>
      <c r="E71" s="724">
        <v>0</v>
      </c>
      <c r="F71" s="865">
        <v>114</v>
      </c>
      <c r="G71" s="868">
        <v>0</v>
      </c>
    </row>
    <row r="72" spans="1:7">
      <c r="A72" s="99">
        <v>321403</v>
      </c>
      <c r="B72" s="95" t="s">
        <v>382</v>
      </c>
      <c r="C72" s="350">
        <v>0</v>
      </c>
      <c r="D72" s="350">
        <v>9</v>
      </c>
      <c r="E72" s="350">
        <v>0</v>
      </c>
      <c r="F72" s="262">
        <v>9</v>
      </c>
      <c r="G72" s="869">
        <v>0</v>
      </c>
    </row>
    <row r="73" spans="1:7">
      <c r="A73" s="288">
        <v>311513</v>
      </c>
      <c r="B73" s="515" t="s">
        <v>60</v>
      </c>
      <c r="C73" s="350">
        <v>0</v>
      </c>
      <c r="D73" s="350">
        <v>0</v>
      </c>
      <c r="E73" s="350">
        <v>0</v>
      </c>
      <c r="F73" s="262">
        <v>0</v>
      </c>
      <c r="G73" s="869">
        <v>33</v>
      </c>
    </row>
    <row r="74" spans="1:7">
      <c r="A74" s="99">
        <v>311919</v>
      </c>
      <c r="B74" s="95" t="s">
        <v>146</v>
      </c>
      <c r="C74" s="724">
        <v>93</v>
      </c>
      <c r="D74" s="724">
        <v>81</v>
      </c>
      <c r="E74" s="724">
        <v>0</v>
      </c>
      <c r="F74" s="865">
        <v>174</v>
      </c>
      <c r="G74" s="868">
        <v>95</v>
      </c>
    </row>
    <row r="75" spans="1:7">
      <c r="A75" s="55">
        <v>431103</v>
      </c>
      <c r="B75" s="26" t="s">
        <v>72</v>
      </c>
      <c r="C75" s="350">
        <v>1318</v>
      </c>
      <c r="D75" s="350">
        <v>561</v>
      </c>
      <c r="E75" s="350">
        <v>0</v>
      </c>
      <c r="F75" s="262">
        <v>1879</v>
      </c>
      <c r="G75" s="870">
        <v>191</v>
      </c>
    </row>
    <row r="76" spans="1:7">
      <c r="A76" s="55">
        <v>352120</v>
      </c>
      <c r="B76" s="95" t="s">
        <v>406</v>
      </c>
      <c r="C76" s="350">
        <v>57</v>
      </c>
      <c r="D76" s="350">
        <v>34</v>
      </c>
      <c r="E76" s="350">
        <v>0</v>
      </c>
      <c r="F76" s="262">
        <v>91</v>
      </c>
      <c r="G76" s="868">
        <v>0</v>
      </c>
    </row>
    <row r="77" spans="1:7">
      <c r="A77" s="99">
        <v>321104</v>
      </c>
      <c r="B77" s="26" t="s">
        <v>77</v>
      </c>
      <c r="C77" s="96">
        <v>160</v>
      </c>
      <c r="D77" s="96">
        <v>0</v>
      </c>
      <c r="E77" s="350">
        <v>0</v>
      </c>
      <c r="F77" s="262">
        <v>160</v>
      </c>
      <c r="G77" s="868">
        <v>79</v>
      </c>
    </row>
    <row r="78" spans="1:7">
      <c r="A78" s="99">
        <v>351103</v>
      </c>
      <c r="B78" s="95" t="s">
        <v>52</v>
      </c>
      <c r="C78" s="724">
        <v>0</v>
      </c>
      <c r="D78" s="724">
        <v>6</v>
      </c>
      <c r="E78" s="724">
        <v>0</v>
      </c>
      <c r="F78" s="865">
        <v>6</v>
      </c>
      <c r="G78" s="868">
        <v>1</v>
      </c>
    </row>
    <row r="79" spans="1:7">
      <c r="A79" s="55">
        <v>311927</v>
      </c>
      <c r="B79" s="152" t="s">
        <v>158</v>
      </c>
      <c r="C79" s="350">
        <v>16</v>
      </c>
      <c r="D79" s="350">
        <v>13</v>
      </c>
      <c r="E79" s="350">
        <v>0</v>
      </c>
      <c r="F79" s="262">
        <v>29</v>
      </c>
      <c r="G79" s="869">
        <v>1</v>
      </c>
    </row>
    <row r="80" spans="1:7">
      <c r="A80" s="99">
        <v>515203</v>
      </c>
      <c r="B80" s="274" t="s">
        <v>64</v>
      </c>
      <c r="C80" s="350">
        <v>20</v>
      </c>
      <c r="D80" s="350">
        <v>21</v>
      </c>
      <c r="E80" s="350">
        <v>0</v>
      </c>
      <c r="F80" s="262">
        <v>41</v>
      </c>
      <c r="G80" s="869">
        <v>3</v>
      </c>
    </row>
    <row r="81" spans="1:7">
      <c r="A81" s="99">
        <v>311930</v>
      </c>
      <c r="B81" s="95" t="s">
        <v>110</v>
      </c>
      <c r="C81" s="350">
        <v>0</v>
      </c>
      <c r="D81" s="350">
        <v>10</v>
      </c>
      <c r="E81" s="350">
        <v>0</v>
      </c>
      <c r="F81" s="262">
        <v>10</v>
      </c>
      <c r="G81" s="869">
        <v>0</v>
      </c>
    </row>
    <row r="82" spans="1:7">
      <c r="A82" s="55">
        <v>514207</v>
      </c>
      <c r="B82" s="26" t="s">
        <v>63</v>
      </c>
      <c r="C82" s="350">
        <v>2552</v>
      </c>
      <c r="D82" s="350">
        <v>1247</v>
      </c>
      <c r="E82" s="350">
        <v>0</v>
      </c>
      <c r="F82" s="262">
        <v>3799</v>
      </c>
      <c r="G82" s="870">
        <v>665</v>
      </c>
    </row>
    <row r="83" spans="1:7">
      <c r="A83" s="99">
        <v>421108</v>
      </c>
      <c r="B83" s="95" t="s">
        <v>83</v>
      </c>
      <c r="C83" s="350">
        <v>32</v>
      </c>
      <c r="D83" s="350">
        <v>0</v>
      </c>
      <c r="E83" s="350">
        <v>0</v>
      </c>
      <c r="F83" s="262">
        <v>32</v>
      </c>
      <c r="G83" s="869">
        <v>8</v>
      </c>
    </row>
    <row r="84" spans="1:7">
      <c r="A84" s="55">
        <v>324002</v>
      </c>
      <c r="B84" s="409" t="s">
        <v>35</v>
      </c>
      <c r="C84" s="350">
        <v>386</v>
      </c>
      <c r="D84" s="350">
        <v>160</v>
      </c>
      <c r="E84" s="350">
        <v>0</v>
      </c>
      <c r="F84" s="866">
        <v>546</v>
      </c>
      <c r="G84" s="870">
        <v>112</v>
      </c>
    </row>
    <row r="85" spans="1:7" ht="15" customHeight="1">
      <c r="A85" s="55">
        <v>325907</v>
      </c>
      <c r="B85" s="26" t="s">
        <v>75</v>
      </c>
      <c r="C85" s="350">
        <v>379</v>
      </c>
      <c r="D85" s="350">
        <v>127</v>
      </c>
      <c r="E85" s="350">
        <v>0</v>
      </c>
      <c r="F85" s="262">
        <v>506</v>
      </c>
      <c r="G85" s="870">
        <v>70</v>
      </c>
    </row>
    <row r="86" spans="1:7" ht="42.75" customHeight="1">
      <c r="A86" s="1028" t="s">
        <v>418</v>
      </c>
      <c r="B86" s="1029"/>
      <c r="C86" s="646">
        <f>SUM(C3:C85)</f>
        <v>25562</v>
      </c>
      <c r="D86" s="646">
        <f>SUM(D3:D85)</f>
        <v>8023</v>
      </c>
      <c r="E86" s="646">
        <f>SUM(E3:E85)</f>
        <v>287</v>
      </c>
      <c r="F86" s="532">
        <f>SUM(F3:F85)</f>
        <v>34145</v>
      </c>
      <c r="G86" s="872">
        <f>SUM(G3:G85)</f>
        <v>5441</v>
      </c>
    </row>
  </sheetData>
  <mergeCells count="2">
    <mergeCell ref="A1:G1"/>
    <mergeCell ref="A86:B86"/>
  </mergeCells>
  <pageMargins left="0.20833333333333334" right="0.187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9"/>
  <sheetViews>
    <sheetView workbookViewId="0">
      <selection activeCell="D56" sqref="D56"/>
    </sheetView>
  </sheetViews>
  <sheetFormatPr defaultRowHeight="12.75"/>
  <cols>
    <col min="1" max="1" width="7.7109375" style="49" customWidth="1"/>
    <col min="2" max="2" width="31.140625" customWidth="1"/>
    <col min="3" max="4" width="8.140625" style="47" customWidth="1"/>
    <col min="5" max="5" width="8" style="47" customWidth="1"/>
    <col min="6" max="6" width="7.140625" style="47" customWidth="1"/>
    <col min="7" max="7" width="9.85546875" customWidth="1"/>
    <col min="8" max="8" width="11.28515625" customWidth="1"/>
  </cols>
  <sheetData>
    <row r="2" spans="1:8" s="3" customFormat="1" ht="18">
      <c r="A2" s="244"/>
      <c r="B2" s="117" t="s">
        <v>194</v>
      </c>
      <c r="D2" s="46"/>
      <c r="E2" s="46"/>
      <c r="F2" s="46"/>
      <c r="G2" s="46" t="s">
        <v>435</v>
      </c>
    </row>
    <row r="4" spans="1:8" ht="12.75" customHeight="1">
      <c r="A4" s="989" t="s">
        <v>185</v>
      </c>
      <c r="B4" s="62" t="s">
        <v>183</v>
      </c>
      <c r="C4" s="992" t="s">
        <v>0</v>
      </c>
      <c r="D4" s="995" t="s">
        <v>1</v>
      </c>
      <c r="E4" s="998" t="s">
        <v>2</v>
      </c>
      <c r="F4" s="1001" t="s">
        <v>3</v>
      </c>
      <c r="G4" s="978" t="s">
        <v>182</v>
      </c>
      <c r="H4" s="979" t="s">
        <v>348</v>
      </c>
    </row>
    <row r="5" spans="1:8">
      <c r="A5" s="990"/>
      <c r="B5" s="34" t="s">
        <v>186</v>
      </c>
      <c r="C5" s="993"/>
      <c r="D5" s="996"/>
      <c r="E5" s="999"/>
      <c r="F5" s="1002"/>
      <c r="G5" s="978"/>
      <c r="H5" s="980"/>
    </row>
    <row r="6" spans="1:8" ht="27.75" customHeight="1">
      <c r="A6" s="990"/>
      <c r="B6" s="1007" t="s">
        <v>360</v>
      </c>
      <c r="C6" s="993"/>
      <c r="D6" s="996"/>
      <c r="E6" s="999"/>
      <c r="F6" s="1002"/>
      <c r="G6" s="978"/>
      <c r="H6" s="980"/>
    </row>
    <row r="7" spans="1:8" ht="18" customHeight="1">
      <c r="A7" s="991"/>
      <c r="B7" s="1008"/>
      <c r="C7" s="994"/>
      <c r="D7" s="997"/>
      <c r="E7" s="1000"/>
      <c r="F7" s="1003"/>
      <c r="G7" s="978"/>
      <c r="H7" s="981"/>
    </row>
    <row r="8" spans="1:8" s="42" customFormat="1">
      <c r="A8" s="30">
        <v>721306</v>
      </c>
      <c r="B8" s="29" t="s">
        <v>9</v>
      </c>
      <c r="C8" s="316">
        <v>2</v>
      </c>
      <c r="D8" s="316">
        <v>2</v>
      </c>
      <c r="E8" s="316">
        <v>3</v>
      </c>
      <c r="F8" s="1004"/>
      <c r="G8" s="265">
        <v>7</v>
      </c>
      <c r="H8" s="265">
        <v>0</v>
      </c>
    </row>
    <row r="9" spans="1:8" s="42" customFormat="1">
      <c r="A9" s="30">
        <v>751201</v>
      </c>
      <c r="B9" s="29" t="s">
        <v>19</v>
      </c>
      <c r="C9" s="316">
        <v>6</v>
      </c>
      <c r="D9" s="316">
        <v>0</v>
      </c>
      <c r="E9" s="316">
        <v>3</v>
      </c>
      <c r="F9" s="1005"/>
      <c r="G9" s="265">
        <v>9</v>
      </c>
      <c r="H9" s="265">
        <v>0</v>
      </c>
    </row>
    <row r="10" spans="1:8" s="42" customFormat="1">
      <c r="A10" s="30">
        <v>741201</v>
      </c>
      <c r="B10" s="29" t="s">
        <v>18</v>
      </c>
      <c r="C10" s="316">
        <v>0</v>
      </c>
      <c r="D10" s="316">
        <v>16</v>
      </c>
      <c r="E10" s="316">
        <v>0</v>
      </c>
      <c r="F10" s="1005"/>
      <c r="G10" s="265">
        <v>16</v>
      </c>
      <c r="H10" s="265">
        <v>0</v>
      </c>
    </row>
    <row r="11" spans="1:8" s="45" customFormat="1">
      <c r="A11" s="31">
        <v>741103</v>
      </c>
      <c r="B11" s="29" t="s">
        <v>16</v>
      </c>
      <c r="C11" s="316">
        <v>3</v>
      </c>
      <c r="D11" s="316">
        <v>3</v>
      </c>
      <c r="E11" s="316">
        <v>1</v>
      </c>
      <c r="F11" s="1005"/>
      <c r="G11" s="265">
        <v>7</v>
      </c>
      <c r="H11" s="265">
        <v>0</v>
      </c>
    </row>
    <row r="12" spans="1:8" s="42" customFormat="1">
      <c r="A12" s="30">
        <v>343101</v>
      </c>
      <c r="B12" s="29" t="s">
        <v>29</v>
      </c>
      <c r="C12" s="316">
        <v>0</v>
      </c>
      <c r="D12" s="316">
        <v>0</v>
      </c>
      <c r="E12" s="316">
        <v>0</v>
      </c>
      <c r="F12" s="1005"/>
      <c r="G12" s="265">
        <v>0</v>
      </c>
      <c r="H12" s="265">
        <v>0</v>
      </c>
    </row>
    <row r="13" spans="1:8" s="42" customFormat="1">
      <c r="A13" s="30">
        <v>514101</v>
      </c>
      <c r="B13" s="29" t="s">
        <v>10</v>
      </c>
      <c r="C13" s="316">
        <v>7</v>
      </c>
      <c r="D13" s="316">
        <v>5</v>
      </c>
      <c r="E13" s="316">
        <v>3</v>
      </c>
      <c r="F13" s="1005"/>
      <c r="G13" s="265">
        <v>15</v>
      </c>
      <c r="H13" s="265">
        <v>1</v>
      </c>
    </row>
    <row r="14" spans="1:8" s="42" customFormat="1">
      <c r="A14" s="30">
        <v>811101</v>
      </c>
      <c r="B14" s="29" t="s">
        <v>129</v>
      </c>
      <c r="C14" s="316">
        <v>0</v>
      </c>
      <c r="D14" s="316">
        <v>0</v>
      </c>
      <c r="E14" s="316">
        <v>0</v>
      </c>
      <c r="F14" s="1005"/>
      <c r="G14" s="265">
        <v>0</v>
      </c>
      <c r="H14" s="265">
        <v>7</v>
      </c>
    </row>
    <row r="15" spans="1:8" s="42" customFormat="1">
      <c r="A15" s="173">
        <v>753105</v>
      </c>
      <c r="B15" s="263" t="s">
        <v>22</v>
      </c>
      <c r="C15" s="316">
        <v>1</v>
      </c>
      <c r="D15" s="316">
        <v>0</v>
      </c>
      <c r="E15" s="316">
        <v>0</v>
      </c>
      <c r="F15" s="1005"/>
      <c r="G15" s="265">
        <v>1</v>
      </c>
      <c r="H15" s="265">
        <v>0</v>
      </c>
    </row>
    <row r="16" spans="1:8" s="42" customFormat="1">
      <c r="A16" s="30">
        <v>512001</v>
      </c>
      <c r="B16" s="29" t="s">
        <v>32</v>
      </c>
      <c r="C16" s="316">
        <v>5</v>
      </c>
      <c r="D16" s="316">
        <v>3</v>
      </c>
      <c r="E16" s="316">
        <v>8</v>
      </c>
      <c r="F16" s="1005"/>
      <c r="G16" s="265">
        <v>16</v>
      </c>
      <c r="H16" s="265">
        <v>0</v>
      </c>
    </row>
    <row r="17" spans="1:8" s="42" customFormat="1">
      <c r="A17" s="30">
        <v>713201</v>
      </c>
      <c r="B17" s="29" t="s">
        <v>33</v>
      </c>
      <c r="C17" s="316">
        <v>1</v>
      </c>
      <c r="D17" s="316">
        <v>3</v>
      </c>
      <c r="E17" s="316">
        <v>3</v>
      </c>
      <c r="F17" s="1005"/>
      <c r="G17" s="265">
        <v>7</v>
      </c>
      <c r="H17" s="265">
        <v>0</v>
      </c>
    </row>
    <row r="18" spans="1:8" s="42" customFormat="1">
      <c r="A18" s="30">
        <v>723103</v>
      </c>
      <c r="B18" s="29" t="s">
        <v>15</v>
      </c>
      <c r="C18" s="316">
        <v>20</v>
      </c>
      <c r="D18" s="316">
        <v>20</v>
      </c>
      <c r="E18" s="316">
        <v>19</v>
      </c>
      <c r="F18" s="1005"/>
      <c r="G18" s="265">
        <v>59</v>
      </c>
      <c r="H18" s="265">
        <v>4</v>
      </c>
    </row>
    <row r="19" spans="1:8" s="42" customFormat="1">
      <c r="A19" s="30">
        <v>712616</v>
      </c>
      <c r="B19" s="142" t="s">
        <v>24</v>
      </c>
      <c r="C19" s="316">
        <v>2</v>
      </c>
      <c r="D19" s="316">
        <v>3</v>
      </c>
      <c r="E19" s="316">
        <v>1</v>
      </c>
      <c r="F19" s="1005"/>
      <c r="G19" s="265">
        <v>6</v>
      </c>
      <c r="H19" s="265">
        <v>0</v>
      </c>
    </row>
    <row r="20" spans="1:8" s="42" customFormat="1">
      <c r="A20" s="30">
        <v>711204</v>
      </c>
      <c r="B20" s="29" t="s">
        <v>26</v>
      </c>
      <c r="C20" s="316">
        <v>0</v>
      </c>
      <c r="D20" s="316">
        <v>1</v>
      </c>
      <c r="E20" s="316">
        <v>0</v>
      </c>
      <c r="F20" s="1005"/>
      <c r="G20" s="265">
        <v>1</v>
      </c>
      <c r="H20" s="265">
        <v>0</v>
      </c>
    </row>
    <row r="21" spans="1:8" s="42" customFormat="1">
      <c r="A21" s="30">
        <v>611303</v>
      </c>
      <c r="B21" s="29" t="s">
        <v>104</v>
      </c>
      <c r="C21" s="316">
        <v>2</v>
      </c>
      <c r="D21" s="316">
        <v>0</v>
      </c>
      <c r="E21" s="316">
        <v>2</v>
      </c>
      <c r="F21" s="1005"/>
      <c r="G21" s="265">
        <v>4</v>
      </c>
      <c r="H21" s="265">
        <v>0</v>
      </c>
    </row>
    <row r="22" spans="1:8" s="42" customFormat="1">
      <c r="A22" s="30">
        <v>722307</v>
      </c>
      <c r="B22" s="29" t="s">
        <v>106</v>
      </c>
      <c r="C22" s="316">
        <v>0</v>
      </c>
      <c r="D22" s="316">
        <v>1</v>
      </c>
      <c r="E22" s="316">
        <v>0</v>
      </c>
      <c r="F22" s="1005"/>
      <c r="G22" s="265">
        <v>1</v>
      </c>
      <c r="H22" s="265">
        <v>0</v>
      </c>
    </row>
    <row r="23" spans="1:8" s="42" customFormat="1">
      <c r="A23" s="30">
        <v>751204</v>
      </c>
      <c r="B23" s="29" t="s">
        <v>20</v>
      </c>
      <c r="C23" s="316">
        <v>6</v>
      </c>
      <c r="D23" s="316">
        <v>2</v>
      </c>
      <c r="E23" s="316">
        <v>4</v>
      </c>
      <c r="F23" s="1005"/>
      <c r="G23" s="265">
        <v>12</v>
      </c>
      <c r="H23" s="265">
        <v>0</v>
      </c>
    </row>
    <row r="24" spans="1:8" s="42" customFormat="1">
      <c r="A24" s="497">
        <v>522301</v>
      </c>
      <c r="B24" s="94" t="s">
        <v>11</v>
      </c>
      <c r="C24" s="316">
        <v>1</v>
      </c>
      <c r="D24" s="316">
        <v>2</v>
      </c>
      <c r="E24" s="316">
        <v>4</v>
      </c>
      <c r="F24" s="1005"/>
      <c r="G24" s="265">
        <v>7</v>
      </c>
      <c r="H24" s="265">
        <v>0</v>
      </c>
    </row>
    <row r="25" spans="1:8" s="42" customFormat="1">
      <c r="A25" s="30">
        <v>752205</v>
      </c>
      <c r="B25" s="29" t="s">
        <v>21</v>
      </c>
      <c r="C25" s="316">
        <v>1</v>
      </c>
      <c r="D25" s="316">
        <v>0</v>
      </c>
      <c r="E25" s="316">
        <v>1</v>
      </c>
      <c r="F25" s="1005"/>
      <c r="G25" s="265">
        <v>2</v>
      </c>
      <c r="H25" s="265">
        <v>0</v>
      </c>
    </row>
    <row r="26" spans="1:8" s="42" customFormat="1">
      <c r="A26" s="30">
        <v>722204</v>
      </c>
      <c r="B26" s="29" t="s">
        <v>14</v>
      </c>
      <c r="C26" s="316">
        <v>0</v>
      </c>
      <c r="D26" s="316">
        <v>0</v>
      </c>
      <c r="E26" s="316">
        <v>1</v>
      </c>
      <c r="F26" s="1005"/>
      <c r="G26" s="265">
        <v>1</v>
      </c>
      <c r="H26" s="265">
        <v>0</v>
      </c>
    </row>
    <row r="27" spans="1:8" s="42" customFormat="1">
      <c r="A27" s="50" t="s">
        <v>258</v>
      </c>
      <c r="B27" s="29" t="s">
        <v>30</v>
      </c>
      <c r="C27" s="316">
        <v>0</v>
      </c>
      <c r="D27" s="316">
        <v>0</v>
      </c>
      <c r="E27" s="316">
        <v>1</v>
      </c>
      <c r="F27" s="1005"/>
      <c r="G27" s="265">
        <v>1</v>
      </c>
      <c r="H27" s="265">
        <v>0</v>
      </c>
    </row>
    <row r="28" spans="1:8" s="42" customFormat="1">
      <c r="A28" s="982" t="s">
        <v>190</v>
      </c>
      <c r="B28" s="983"/>
      <c r="C28" s="767">
        <f t="shared" ref="C28:E28" si="0">SUM(C8:C27)</f>
        <v>57</v>
      </c>
      <c r="D28" s="767">
        <f t="shared" si="0"/>
        <v>61</v>
      </c>
      <c r="E28" s="767">
        <f t="shared" si="0"/>
        <v>54</v>
      </c>
      <c r="F28" s="1006"/>
      <c r="G28" s="985">
        <v>172</v>
      </c>
      <c r="H28" s="987">
        <v>12</v>
      </c>
    </row>
    <row r="29" spans="1:8" s="42" customFormat="1" ht="34.5" customHeight="1">
      <c r="A29" s="984" t="s">
        <v>184</v>
      </c>
      <c r="B29" s="984"/>
      <c r="C29" s="984"/>
      <c r="D29" s="984"/>
      <c r="E29" s="984"/>
      <c r="F29" s="984"/>
      <c r="G29" s="986"/>
      <c r="H29" s="988"/>
    </row>
    <row r="30" spans="1:8" s="43" customFormat="1">
      <c r="A30" s="171">
        <v>311303</v>
      </c>
      <c r="B30" s="38" t="s">
        <v>70</v>
      </c>
      <c r="C30" s="253">
        <v>21</v>
      </c>
      <c r="D30" s="253">
        <v>28</v>
      </c>
      <c r="E30" s="253">
        <v>40</v>
      </c>
      <c r="F30" s="253">
        <v>52</v>
      </c>
      <c r="G30" s="228">
        <v>141</v>
      </c>
      <c r="H30" s="88">
        <v>16</v>
      </c>
    </row>
    <row r="31" spans="1:8" s="43" customFormat="1">
      <c r="A31" s="52">
        <v>311504</v>
      </c>
      <c r="B31" s="38" t="s">
        <v>40</v>
      </c>
      <c r="C31" s="253">
        <v>30</v>
      </c>
      <c r="D31" s="253">
        <v>25</v>
      </c>
      <c r="E31" s="253">
        <v>37</v>
      </c>
      <c r="F31" s="253">
        <v>39</v>
      </c>
      <c r="G31" s="228">
        <v>131</v>
      </c>
      <c r="H31" s="88">
        <v>9</v>
      </c>
    </row>
    <row r="32" spans="1:8" s="44" customFormat="1">
      <c r="A32" s="171">
        <v>311703</v>
      </c>
      <c r="B32" s="38" t="s">
        <v>134</v>
      </c>
      <c r="C32" s="253">
        <v>0</v>
      </c>
      <c r="D32" s="253">
        <v>0</v>
      </c>
      <c r="E32" s="253">
        <v>30</v>
      </c>
      <c r="F32" s="253">
        <v>85</v>
      </c>
      <c r="G32" s="228">
        <v>115</v>
      </c>
      <c r="H32" s="88">
        <v>22</v>
      </c>
    </row>
    <row r="33" spans="1:8" s="43" customFormat="1">
      <c r="A33" s="171">
        <v>311930</v>
      </c>
      <c r="B33" s="38" t="s">
        <v>110</v>
      </c>
      <c r="C33" s="253">
        <v>11</v>
      </c>
      <c r="D33" s="253">
        <v>18</v>
      </c>
      <c r="E33" s="253">
        <v>0</v>
      </c>
      <c r="F33" s="253">
        <v>0</v>
      </c>
      <c r="G33" s="228">
        <v>29</v>
      </c>
      <c r="H33" s="88">
        <v>0</v>
      </c>
    </row>
    <row r="34" spans="1:8" s="43" customFormat="1">
      <c r="A34" s="171">
        <v>331403</v>
      </c>
      <c r="B34" s="38" t="s">
        <v>56</v>
      </c>
      <c r="C34" s="253">
        <v>17</v>
      </c>
      <c r="D34" s="253">
        <v>15</v>
      </c>
      <c r="E34" s="253">
        <v>20</v>
      </c>
      <c r="F34" s="253">
        <v>28</v>
      </c>
      <c r="G34" s="228">
        <v>80</v>
      </c>
      <c r="H34" s="88">
        <v>5</v>
      </c>
    </row>
    <row r="35" spans="1:8" s="43" customFormat="1">
      <c r="A35" s="171">
        <v>333107</v>
      </c>
      <c r="B35" s="38" t="s">
        <v>39</v>
      </c>
      <c r="C35" s="253">
        <v>23</v>
      </c>
      <c r="D35" s="253">
        <v>11</v>
      </c>
      <c r="E35" s="253">
        <v>16</v>
      </c>
      <c r="F35" s="253">
        <v>9</v>
      </c>
      <c r="G35" s="228">
        <v>59</v>
      </c>
      <c r="H35" s="88">
        <v>10</v>
      </c>
    </row>
    <row r="36" spans="1:8" s="43" customFormat="1">
      <c r="A36" s="171">
        <v>333906</v>
      </c>
      <c r="B36" s="38" t="s">
        <v>45</v>
      </c>
      <c r="C36" s="253">
        <v>12</v>
      </c>
      <c r="D36" s="253">
        <v>10</v>
      </c>
      <c r="E36" s="253">
        <v>0</v>
      </c>
      <c r="F36" s="253">
        <v>0</v>
      </c>
      <c r="G36" s="228">
        <v>22</v>
      </c>
      <c r="H36" s="88">
        <v>0</v>
      </c>
    </row>
    <row r="37" spans="1:8" s="43" customFormat="1">
      <c r="A37" s="171">
        <v>343404</v>
      </c>
      <c r="B37" s="38" t="s">
        <v>48</v>
      </c>
      <c r="C37" s="253">
        <v>31</v>
      </c>
      <c r="D37" s="253">
        <v>21</v>
      </c>
      <c r="E37" s="253">
        <v>0</v>
      </c>
      <c r="F37" s="253">
        <v>0</v>
      </c>
      <c r="G37" s="228">
        <v>52</v>
      </c>
      <c r="H37" s="88">
        <v>0</v>
      </c>
    </row>
    <row r="38" spans="1:8" s="44" customFormat="1">
      <c r="A38" s="171">
        <v>351203</v>
      </c>
      <c r="B38" s="38" t="s">
        <v>34</v>
      </c>
      <c r="C38" s="253">
        <v>43</v>
      </c>
      <c r="D38" s="253">
        <v>37</v>
      </c>
      <c r="E38" s="253">
        <v>19</v>
      </c>
      <c r="F38" s="253">
        <v>45</v>
      </c>
      <c r="G38" s="228">
        <v>144</v>
      </c>
      <c r="H38" s="88">
        <v>2</v>
      </c>
    </row>
    <row r="39" spans="1:8" s="43" customFormat="1">
      <c r="A39" s="171">
        <v>522305</v>
      </c>
      <c r="B39" s="377" t="s">
        <v>58</v>
      </c>
      <c r="C39" s="253">
        <v>0</v>
      </c>
      <c r="D39" s="253">
        <v>0</v>
      </c>
      <c r="E39" s="253">
        <v>0</v>
      </c>
      <c r="F39" s="253">
        <v>4</v>
      </c>
      <c r="G39" s="228">
        <v>4</v>
      </c>
      <c r="H39" s="88">
        <v>0</v>
      </c>
    </row>
    <row r="40" spans="1:8" ht="15" customHeight="1">
      <c r="A40" s="976" t="s">
        <v>189</v>
      </c>
      <c r="B40" s="977"/>
      <c r="C40" s="70">
        <v>188</v>
      </c>
      <c r="D40" s="70">
        <v>165</v>
      </c>
      <c r="E40" s="70">
        <v>162</v>
      </c>
      <c r="F40" s="70">
        <v>262</v>
      </c>
      <c r="G40" s="973">
        <v>777</v>
      </c>
      <c r="H40" s="974">
        <v>64</v>
      </c>
    </row>
    <row r="41" spans="1:8" ht="33" customHeight="1">
      <c r="A41" s="967" t="s">
        <v>200</v>
      </c>
      <c r="B41" s="968"/>
      <c r="C41" s="968"/>
      <c r="D41" s="968"/>
      <c r="E41" s="968"/>
      <c r="F41" s="969"/>
      <c r="G41" s="973"/>
      <c r="H41" s="975"/>
    </row>
    <row r="42" spans="1:8">
      <c r="C42" s="48"/>
      <c r="D42" s="48"/>
      <c r="E42" s="48"/>
      <c r="F42" s="48"/>
      <c r="G42" s="1"/>
      <c r="H42" s="1"/>
    </row>
    <row r="43" spans="1:8">
      <c r="A43" s="932" t="s">
        <v>191</v>
      </c>
      <c r="B43" s="932"/>
      <c r="C43" s="57">
        <v>245</v>
      </c>
      <c r="D43" s="57">
        <v>226</v>
      </c>
      <c r="E43" s="57">
        <v>216</v>
      </c>
      <c r="F43" s="57">
        <v>262</v>
      </c>
      <c r="G43" s="239">
        <v>949</v>
      </c>
      <c r="H43" s="498">
        <v>76</v>
      </c>
    </row>
    <row r="45" spans="1:8">
      <c r="A45" s="876" t="s">
        <v>256</v>
      </c>
      <c r="B45" s="876"/>
      <c r="C45" s="876"/>
      <c r="D45" s="876"/>
      <c r="E45" s="876"/>
      <c r="F45" s="876"/>
      <c r="G45" s="876"/>
      <c r="H45" s="876"/>
    </row>
    <row r="46" spans="1:8">
      <c r="A46"/>
      <c r="C46"/>
      <c r="D46"/>
      <c r="E46"/>
      <c r="F46"/>
    </row>
    <row r="47" spans="1:8" ht="78.75">
      <c r="A47" s="308" t="s">
        <v>185</v>
      </c>
      <c r="B47" s="322" t="s">
        <v>313</v>
      </c>
      <c r="C47" s="323" t="s">
        <v>4</v>
      </c>
      <c r="D47" s="323" t="s">
        <v>5</v>
      </c>
      <c r="E47" s="396" t="s">
        <v>223</v>
      </c>
      <c r="F47" s="400" t="s">
        <v>348</v>
      </c>
    </row>
    <row r="48" spans="1:8">
      <c r="A48" s="119">
        <v>514207</v>
      </c>
      <c r="B48" s="152" t="s">
        <v>63</v>
      </c>
      <c r="C48" s="212">
        <v>25</v>
      </c>
      <c r="D48" s="212">
        <v>0</v>
      </c>
      <c r="E48" s="213">
        <v>25</v>
      </c>
      <c r="F48" s="223">
        <v>0</v>
      </c>
    </row>
    <row r="49" spans="1:6">
      <c r="A49" s="951" t="s">
        <v>257</v>
      </c>
      <c r="B49" s="952"/>
      <c r="C49" s="506">
        <v>25</v>
      </c>
      <c r="D49" s="506">
        <v>0</v>
      </c>
      <c r="E49" s="507">
        <v>25</v>
      </c>
      <c r="F49" s="773">
        <v>0</v>
      </c>
    </row>
  </sheetData>
  <mergeCells count="20">
    <mergeCell ref="G4:G7"/>
    <mergeCell ref="H4:H7"/>
    <mergeCell ref="A28:B28"/>
    <mergeCell ref="A29:F29"/>
    <mergeCell ref="G28:G29"/>
    <mergeCell ref="H28:H29"/>
    <mergeCell ref="A4:A7"/>
    <mergeCell ref="C4:C7"/>
    <mergeCell ref="D4:D7"/>
    <mergeCell ref="E4:E7"/>
    <mergeCell ref="F4:F7"/>
    <mergeCell ref="F8:F28"/>
    <mergeCell ref="B6:B7"/>
    <mergeCell ref="A45:H45"/>
    <mergeCell ref="A49:B49"/>
    <mergeCell ref="A41:F41"/>
    <mergeCell ref="G40:G41"/>
    <mergeCell ref="H40:H41"/>
    <mergeCell ref="A43:B43"/>
    <mergeCell ref="A40:B40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4"/>
  <sheetViews>
    <sheetView view="pageLayout" zoomScaleNormal="100" workbookViewId="0">
      <selection activeCell="A76" sqref="A76:F85"/>
    </sheetView>
  </sheetViews>
  <sheetFormatPr defaultRowHeight="12.75"/>
  <cols>
    <col min="1" max="1" width="6.7109375" style="71" customWidth="1"/>
    <col min="2" max="2" width="46.7109375" style="61" customWidth="1"/>
    <col min="3" max="4" width="7" style="47" customWidth="1"/>
    <col min="5" max="5" width="8" style="47" customWidth="1"/>
    <col min="6" max="6" width="7" style="47" customWidth="1"/>
    <col min="7" max="7" width="7.42578125" style="47" customWidth="1"/>
    <col min="8" max="8" width="9.28515625" style="47" customWidth="1"/>
  </cols>
  <sheetData>
    <row r="2" spans="1:8" ht="23.25" customHeight="1">
      <c r="B2" s="117" t="s">
        <v>125</v>
      </c>
      <c r="C2" s="46" t="s">
        <v>435</v>
      </c>
    </row>
    <row r="4" spans="1:8" ht="12.75" customHeight="1">
      <c r="A4" s="908" t="s">
        <v>185</v>
      </c>
      <c r="B4" s="62" t="s">
        <v>183</v>
      </c>
      <c r="C4" s="1018" t="s">
        <v>0</v>
      </c>
      <c r="D4" s="1019" t="s">
        <v>1</v>
      </c>
      <c r="E4" s="1022" t="s">
        <v>2</v>
      </c>
      <c r="F4" s="1025" t="s">
        <v>3</v>
      </c>
      <c r="G4" s="1017" t="s">
        <v>182</v>
      </c>
      <c r="H4" s="979" t="s">
        <v>348</v>
      </c>
    </row>
    <row r="5" spans="1:8">
      <c r="A5" s="909"/>
      <c r="B5" s="34" t="s">
        <v>416</v>
      </c>
      <c r="C5" s="1015"/>
      <c r="D5" s="1020"/>
      <c r="E5" s="1023"/>
      <c r="F5" s="1026"/>
      <c r="G5" s="1017"/>
      <c r="H5" s="980"/>
    </row>
    <row r="6" spans="1:8" ht="9.75" customHeight="1">
      <c r="A6" s="909"/>
      <c r="B6" s="234" t="s">
        <v>361</v>
      </c>
      <c r="C6" s="1015"/>
      <c r="D6" s="1020"/>
      <c r="E6" s="1023"/>
      <c r="F6" s="1026"/>
      <c r="G6" s="1017"/>
      <c r="H6" s="980"/>
    </row>
    <row r="7" spans="1:8" ht="27" customHeight="1">
      <c r="A7" s="910"/>
      <c r="B7" s="510" t="s">
        <v>274</v>
      </c>
      <c r="C7" s="1016"/>
      <c r="D7" s="1021"/>
      <c r="E7" s="1024"/>
      <c r="F7" s="1027"/>
      <c r="G7" s="1017"/>
      <c r="H7" s="981"/>
    </row>
    <row r="8" spans="1:8" ht="12.75" customHeight="1">
      <c r="A8" s="30">
        <v>343101</v>
      </c>
      <c r="B8" s="29" t="s">
        <v>29</v>
      </c>
      <c r="C8" s="774">
        <v>11</v>
      </c>
      <c r="D8" s="775">
        <v>7</v>
      </c>
      <c r="E8" s="776">
        <v>5</v>
      </c>
      <c r="F8" s="762"/>
      <c r="G8" s="777">
        <v>23</v>
      </c>
      <c r="H8" s="778">
        <v>5</v>
      </c>
    </row>
    <row r="9" spans="1:8" ht="12.75" customHeight="1">
      <c r="A9" s="30">
        <v>512001</v>
      </c>
      <c r="B9" s="29" t="s">
        <v>32</v>
      </c>
      <c r="C9" s="774">
        <v>65</v>
      </c>
      <c r="D9" s="775">
        <v>46</v>
      </c>
      <c r="E9" s="776">
        <v>38</v>
      </c>
      <c r="F9" s="762"/>
      <c r="G9" s="777">
        <v>149</v>
      </c>
      <c r="H9" s="778">
        <v>42</v>
      </c>
    </row>
    <row r="10" spans="1:8" ht="14.25" customHeight="1">
      <c r="A10" s="30">
        <v>514101</v>
      </c>
      <c r="B10" s="29" t="s">
        <v>10</v>
      </c>
      <c r="C10" s="774">
        <v>38</v>
      </c>
      <c r="D10" s="775">
        <v>45</v>
      </c>
      <c r="E10" s="776">
        <v>42</v>
      </c>
      <c r="F10" s="762"/>
      <c r="G10" s="777">
        <v>125</v>
      </c>
      <c r="H10" s="778">
        <v>0</v>
      </c>
    </row>
    <row r="11" spans="1:8" ht="12.75" customHeight="1">
      <c r="A11" s="30">
        <v>522301</v>
      </c>
      <c r="B11" s="142" t="s">
        <v>11</v>
      </c>
      <c r="C11" s="774">
        <v>46</v>
      </c>
      <c r="D11" s="775">
        <v>48</v>
      </c>
      <c r="E11" s="776">
        <v>35</v>
      </c>
      <c r="F11" s="762"/>
      <c r="G11" s="777">
        <v>129</v>
      </c>
      <c r="H11" s="778">
        <v>35</v>
      </c>
    </row>
    <row r="12" spans="1:8" s="58" customFormat="1">
      <c r="A12" s="31">
        <v>611303</v>
      </c>
      <c r="B12" s="29" t="s">
        <v>104</v>
      </c>
      <c r="C12" s="93">
        <v>1</v>
      </c>
      <c r="D12" s="93">
        <v>0</v>
      </c>
      <c r="E12" s="93">
        <v>0</v>
      </c>
      <c r="F12" s="1015"/>
      <c r="G12" s="231">
        <v>1</v>
      </c>
      <c r="H12" s="56">
        <v>0</v>
      </c>
    </row>
    <row r="13" spans="1:8" s="58" customFormat="1">
      <c r="A13" s="30">
        <v>711202</v>
      </c>
      <c r="B13" s="29" t="s">
        <v>12</v>
      </c>
      <c r="C13" s="93">
        <v>18</v>
      </c>
      <c r="D13" s="93">
        <v>14</v>
      </c>
      <c r="E13" s="93">
        <v>13</v>
      </c>
      <c r="F13" s="1015"/>
      <c r="G13" s="231">
        <v>45</v>
      </c>
      <c r="H13" s="56">
        <v>1</v>
      </c>
    </row>
    <row r="14" spans="1:8" s="58" customFormat="1">
      <c r="A14" s="30">
        <v>711204</v>
      </c>
      <c r="B14" s="29" t="s">
        <v>26</v>
      </c>
      <c r="C14" s="93">
        <v>1</v>
      </c>
      <c r="D14" s="93">
        <v>1</v>
      </c>
      <c r="E14" s="93">
        <v>8</v>
      </c>
      <c r="F14" s="1015"/>
      <c r="G14" s="231">
        <v>10</v>
      </c>
      <c r="H14" s="56">
        <v>5</v>
      </c>
    </row>
    <row r="15" spans="1:8" s="58" customFormat="1">
      <c r="A15" s="30">
        <v>712616</v>
      </c>
      <c r="B15" s="29" t="s">
        <v>24</v>
      </c>
      <c r="C15" s="93">
        <v>14</v>
      </c>
      <c r="D15" s="93">
        <v>10</v>
      </c>
      <c r="E15" s="93">
        <v>17</v>
      </c>
      <c r="F15" s="1015"/>
      <c r="G15" s="231">
        <v>41</v>
      </c>
      <c r="H15" s="56">
        <v>2</v>
      </c>
    </row>
    <row r="16" spans="1:8" s="58" customFormat="1">
      <c r="A16" s="30">
        <v>712904</v>
      </c>
      <c r="B16" s="29" t="s">
        <v>430</v>
      </c>
      <c r="C16" s="93">
        <v>1</v>
      </c>
      <c r="D16" s="93">
        <v>0</v>
      </c>
      <c r="E16" s="93">
        <v>0</v>
      </c>
      <c r="F16" s="1015"/>
      <c r="G16" s="231">
        <v>1</v>
      </c>
      <c r="H16" s="56">
        <v>0</v>
      </c>
    </row>
    <row r="17" spans="1:8" s="58" customFormat="1">
      <c r="A17" s="30">
        <v>712905</v>
      </c>
      <c r="B17" s="29" t="s">
        <v>25</v>
      </c>
      <c r="C17" s="93">
        <v>22</v>
      </c>
      <c r="D17" s="93">
        <v>27</v>
      </c>
      <c r="E17" s="93">
        <v>17</v>
      </c>
      <c r="F17" s="1015"/>
      <c r="G17" s="231">
        <v>66</v>
      </c>
      <c r="H17" s="56">
        <v>4</v>
      </c>
    </row>
    <row r="18" spans="1:8" s="58" customFormat="1">
      <c r="A18" s="30">
        <v>713201</v>
      </c>
      <c r="B18" s="142" t="s">
        <v>33</v>
      </c>
      <c r="C18" s="93">
        <v>5</v>
      </c>
      <c r="D18" s="93">
        <v>4</v>
      </c>
      <c r="E18" s="93">
        <v>4</v>
      </c>
      <c r="F18" s="1015"/>
      <c r="G18" s="231">
        <v>13</v>
      </c>
      <c r="H18" s="56">
        <v>0</v>
      </c>
    </row>
    <row r="19" spans="1:8" s="58" customFormat="1">
      <c r="A19" s="31">
        <v>721301</v>
      </c>
      <c r="B19" s="29" t="s">
        <v>295</v>
      </c>
      <c r="C19" s="93">
        <v>0</v>
      </c>
      <c r="D19" s="93">
        <v>0</v>
      </c>
      <c r="E19" s="93">
        <v>1</v>
      </c>
      <c r="F19" s="1015"/>
      <c r="G19" s="231">
        <v>1</v>
      </c>
      <c r="H19" s="56">
        <v>0</v>
      </c>
    </row>
    <row r="20" spans="1:8" s="58" customFormat="1">
      <c r="A20" s="30">
        <v>721306</v>
      </c>
      <c r="B20" s="29" t="s">
        <v>9</v>
      </c>
      <c r="C20" s="93">
        <v>6</v>
      </c>
      <c r="D20" s="93">
        <v>8</v>
      </c>
      <c r="E20" s="93">
        <v>14</v>
      </c>
      <c r="F20" s="1015"/>
      <c r="G20" s="231">
        <v>28</v>
      </c>
      <c r="H20" s="56">
        <v>0</v>
      </c>
    </row>
    <row r="21" spans="1:8" s="60" customFormat="1">
      <c r="A21" s="30">
        <v>722101</v>
      </c>
      <c r="B21" s="29" t="s">
        <v>119</v>
      </c>
      <c r="C21" s="93">
        <v>0</v>
      </c>
      <c r="D21" s="93">
        <v>0</v>
      </c>
      <c r="E21" s="93">
        <v>0</v>
      </c>
      <c r="F21" s="1015"/>
      <c r="G21" s="231">
        <v>0</v>
      </c>
      <c r="H21" s="56">
        <v>0</v>
      </c>
    </row>
    <row r="22" spans="1:8" s="59" customFormat="1">
      <c r="A22" s="68">
        <v>722204</v>
      </c>
      <c r="B22" s="29" t="s">
        <v>14</v>
      </c>
      <c r="C22" s="93">
        <v>3</v>
      </c>
      <c r="D22" s="93">
        <v>0</v>
      </c>
      <c r="E22" s="93">
        <v>4</v>
      </c>
      <c r="F22" s="1015"/>
      <c r="G22" s="231">
        <v>7</v>
      </c>
      <c r="H22" s="56">
        <v>0</v>
      </c>
    </row>
    <row r="23" spans="1:8" s="59" customFormat="1">
      <c r="A23" s="30">
        <v>722307</v>
      </c>
      <c r="B23" s="29" t="s">
        <v>106</v>
      </c>
      <c r="C23" s="93">
        <v>0</v>
      </c>
      <c r="D23" s="93">
        <v>0</v>
      </c>
      <c r="E23" s="93">
        <v>1</v>
      </c>
      <c r="F23" s="1015"/>
      <c r="G23" s="231">
        <v>1</v>
      </c>
      <c r="H23" s="56">
        <v>0</v>
      </c>
    </row>
    <row r="24" spans="1:8" s="59" customFormat="1">
      <c r="A24" s="30">
        <v>723103</v>
      </c>
      <c r="B24" s="29" t="s">
        <v>15</v>
      </c>
      <c r="C24" s="93">
        <v>38</v>
      </c>
      <c r="D24" s="93">
        <v>42</v>
      </c>
      <c r="E24" s="93">
        <v>38</v>
      </c>
      <c r="F24" s="1015"/>
      <c r="G24" s="231">
        <v>118</v>
      </c>
      <c r="H24" s="56">
        <v>12</v>
      </c>
    </row>
    <row r="25" spans="1:8" s="59" customFormat="1">
      <c r="A25" s="30">
        <v>723310</v>
      </c>
      <c r="B25" s="29" t="s">
        <v>8</v>
      </c>
      <c r="C25" s="93">
        <v>0</v>
      </c>
      <c r="D25" s="93">
        <v>3</v>
      </c>
      <c r="E25" s="93">
        <v>4</v>
      </c>
      <c r="F25" s="1015"/>
      <c r="G25" s="231">
        <v>7</v>
      </c>
      <c r="H25" s="56">
        <v>2</v>
      </c>
    </row>
    <row r="26" spans="1:8">
      <c r="A26" s="30">
        <v>732201</v>
      </c>
      <c r="B26" s="29" t="s">
        <v>111</v>
      </c>
      <c r="C26" s="93">
        <v>0</v>
      </c>
      <c r="D26" s="93">
        <v>0</v>
      </c>
      <c r="E26" s="93">
        <v>0</v>
      </c>
      <c r="F26" s="1015"/>
      <c r="G26" s="231">
        <v>0</v>
      </c>
      <c r="H26" s="56">
        <v>0</v>
      </c>
    </row>
    <row r="27" spans="1:8" s="64" customFormat="1">
      <c r="A27" s="30">
        <v>741103</v>
      </c>
      <c r="B27" s="29" t="s">
        <v>16</v>
      </c>
      <c r="C27" s="93">
        <v>17</v>
      </c>
      <c r="D27" s="93">
        <v>19</v>
      </c>
      <c r="E27" s="93">
        <v>17</v>
      </c>
      <c r="F27" s="1015"/>
      <c r="G27" s="231">
        <v>53</v>
      </c>
      <c r="H27" s="56">
        <v>3</v>
      </c>
    </row>
    <row r="28" spans="1:8" s="64" customFormat="1">
      <c r="A28" s="30">
        <v>741201</v>
      </c>
      <c r="B28" s="29" t="s">
        <v>18</v>
      </c>
      <c r="C28" s="93">
        <v>9</v>
      </c>
      <c r="D28" s="93">
        <v>15</v>
      </c>
      <c r="E28" s="93">
        <v>10</v>
      </c>
      <c r="F28" s="1015"/>
      <c r="G28" s="231">
        <v>34</v>
      </c>
      <c r="H28" s="56">
        <v>5</v>
      </c>
    </row>
    <row r="29" spans="1:8">
      <c r="A29" s="30">
        <v>741203</v>
      </c>
      <c r="B29" s="29" t="s">
        <v>17</v>
      </c>
      <c r="C29" s="93">
        <v>5</v>
      </c>
      <c r="D29" s="93">
        <v>6</v>
      </c>
      <c r="E29" s="93">
        <v>5</v>
      </c>
      <c r="F29" s="1015"/>
      <c r="G29" s="231">
        <v>16</v>
      </c>
      <c r="H29" s="56">
        <v>1</v>
      </c>
    </row>
    <row r="30" spans="1:8">
      <c r="A30" s="30">
        <v>742102</v>
      </c>
      <c r="B30" s="29" t="s">
        <v>107</v>
      </c>
      <c r="C30" s="93">
        <v>0</v>
      </c>
      <c r="D30" s="93">
        <v>1</v>
      </c>
      <c r="E30" s="93">
        <v>11</v>
      </c>
      <c r="F30" s="1015"/>
      <c r="G30" s="231">
        <v>12</v>
      </c>
      <c r="H30" s="56">
        <v>5</v>
      </c>
    </row>
    <row r="31" spans="1:8">
      <c r="A31" s="30">
        <v>751107</v>
      </c>
      <c r="B31" s="29" t="s">
        <v>27</v>
      </c>
      <c r="C31" s="93">
        <v>6</v>
      </c>
      <c r="D31" s="93">
        <v>1</v>
      </c>
      <c r="E31" s="93">
        <v>1</v>
      </c>
      <c r="F31" s="1015"/>
      <c r="G31" s="231">
        <v>8</v>
      </c>
      <c r="H31" s="56">
        <v>2</v>
      </c>
    </row>
    <row r="32" spans="1:8">
      <c r="A32" s="30">
        <v>751201</v>
      </c>
      <c r="B32" s="29" t="s">
        <v>19</v>
      </c>
      <c r="C32" s="93">
        <v>27</v>
      </c>
      <c r="D32" s="93">
        <v>15</v>
      </c>
      <c r="E32" s="93">
        <v>16</v>
      </c>
      <c r="F32" s="1015"/>
      <c r="G32" s="231">
        <v>58</v>
      </c>
      <c r="H32" s="56">
        <v>8</v>
      </c>
    </row>
    <row r="33" spans="1:8">
      <c r="A33" s="30">
        <v>751204</v>
      </c>
      <c r="B33" s="29" t="s">
        <v>20</v>
      </c>
      <c r="C33" s="93">
        <v>14</v>
      </c>
      <c r="D33" s="93">
        <v>12</v>
      </c>
      <c r="E33" s="93">
        <v>11</v>
      </c>
      <c r="F33" s="1015"/>
      <c r="G33" s="231">
        <v>37</v>
      </c>
      <c r="H33" s="56">
        <v>8</v>
      </c>
    </row>
    <row r="34" spans="1:8">
      <c r="A34" s="30">
        <v>752205</v>
      </c>
      <c r="B34" s="29" t="s">
        <v>21</v>
      </c>
      <c r="C34" s="93">
        <v>17</v>
      </c>
      <c r="D34" s="93">
        <v>14</v>
      </c>
      <c r="E34" s="93">
        <v>21</v>
      </c>
      <c r="F34" s="1015"/>
      <c r="G34" s="231">
        <v>52</v>
      </c>
      <c r="H34" s="56">
        <v>7</v>
      </c>
    </row>
    <row r="35" spans="1:8">
      <c r="A35" s="30">
        <v>753402</v>
      </c>
      <c r="B35" s="29" t="s">
        <v>23</v>
      </c>
      <c r="C35" s="93">
        <v>3</v>
      </c>
      <c r="D35" s="93">
        <v>1</v>
      </c>
      <c r="E35" s="93">
        <v>0</v>
      </c>
      <c r="F35" s="1015"/>
      <c r="G35" s="231">
        <v>4</v>
      </c>
      <c r="H35" s="56">
        <v>0</v>
      </c>
    </row>
    <row r="36" spans="1:8">
      <c r="A36" s="69">
        <v>812105</v>
      </c>
      <c r="B36" s="29" t="s">
        <v>168</v>
      </c>
      <c r="C36" s="93">
        <v>0</v>
      </c>
      <c r="D36" s="93">
        <v>0</v>
      </c>
      <c r="E36" s="93">
        <v>1</v>
      </c>
      <c r="F36" s="1015"/>
      <c r="G36" s="231">
        <v>1</v>
      </c>
      <c r="H36" s="56">
        <v>2</v>
      </c>
    </row>
    <row r="37" spans="1:8">
      <c r="A37" s="30">
        <v>832201</v>
      </c>
      <c r="B37" s="29" t="s">
        <v>427</v>
      </c>
      <c r="C37" s="93">
        <v>14</v>
      </c>
      <c r="D37" s="93">
        <v>0</v>
      </c>
      <c r="E37" s="93">
        <v>0</v>
      </c>
      <c r="F37" s="1015"/>
      <c r="G37" s="231">
        <v>14</v>
      </c>
      <c r="H37" s="56">
        <v>0</v>
      </c>
    </row>
    <row r="38" spans="1:8">
      <c r="A38" s="30">
        <v>834103</v>
      </c>
      <c r="B38" s="29" t="s">
        <v>117</v>
      </c>
      <c r="C38" s="93">
        <v>12</v>
      </c>
      <c r="D38" s="93">
        <v>17</v>
      </c>
      <c r="E38" s="93">
        <v>0</v>
      </c>
      <c r="F38" s="1015"/>
      <c r="G38" s="231">
        <v>29</v>
      </c>
      <c r="H38" s="56">
        <v>10</v>
      </c>
    </row>
    <row r="39" spans="1:8">
      <c r="A39" s="31">
        <v>911205</v>
      </c>
      <c r="B39" s="29" t="s">
        <v>99</v>
      </c>
      <c r="C39" s="93">
        <v>1</v>
      </c>
      <c r="D39" s="93">
        <v>1</v>
      </c>
      <c r="E39" s="93">
        <v>1</v>
      </c>
      <c r="F39" s="1015"/>
      <c r="G39" s="231">
        <v>3</v>
      </c>
      <c r="H39" s="56">
        <v>1</v>
      </c>
    </row>
    <row r="40" spans="1:8" ht="22.5" customHeight="1">
      <c r="A40" s="1009" t="s">
        <v>190</v>
      </c>
      <c r="B40" s="1010"/>
      <c r="C40" s="353">
        <v>394</v>
      </c>
      <c r="D40" s="353">
        <v>357</v>
      </c>
      <c r="E40" s="353">
        <v>335</v>
      </c>
      <c r="F40" s="1016"/>
      <c r="G40" s="1011">
        <v>1086</v>
      </c>
      <c r="H40" s="1013">
        <v>160</v>
      </c>
    </row>
    <row r="41" spans="1:8" ht="32.25" customHeight="1">
      <c r="A41" s="880" t="s">
        <v>184</v>
      </c>
      <c r="B41" s="880"/>
      <c r="C41" s="880"/>
      <c r="D41" s="880"/>
      <c r="E41" s="880"/>
      <c r="F41" s="880"/>
      <c r="G41" s="1012"/>
      <c r="H41" s="1014"/>
    </row>
    <row r="42" spans="1:8">
      <c r="A42" s="17">
        <v>343104</v>
      </c>
      <c r="B42" s="251" t="s">
        <v>57</v>
      </c>
      <c r="C42" s="127">
        <v>15</v>
      </c>
      <c r="D42" s="127">
        <v>11</v>
      </c>
      <c r="E42" s="127">
        <v>14</v>
      </c>
      <c r="F42" s="127">
        <v>8</v>
      </c>
      <c r="G42" s="328">
        <v>48</v>
      </c>
      <c r="H42" s="128">
        <v>0</v>
      </c>
    </row>
    <row r="43" spans="1:8">
      <c r="A43" s="171">
        <v>513101</v>
      </c>
      <c r="B43" s="251" t="s">
        <v>47</v>
      </c>
      <c r="C43" s="91">
        <v>0</v>
      </c>
      <c r="D43" s="91">
        <v>0</v>
      </c>
      <c r="E43" s="91">
        <v>0</v>
      </c>
      <c r="F43" s="91">
        <v>0</v>
      </c>
      <c r="G43" s="232">
        <v>0</v>
      </c>
      <c r="H43" s="67">
        <v>6</v>
      </c>
    </row>
    <row r="44" spans="1:8">
      <c r="A44" s="171">
        <v>343204</v>
      </c>
      <c r="B44" s="251" t="s">
        <v>93</v>
      </c>
      <c r="C44" s="91">
        <v>14</v>
      </c>
      <c r="D44" s="91">
        <v>13</v>
      </c>
      <c r="E44" s="91">
        <v>9</v>
      </c>
      <c r="F44" s="91">
        <v>9</v>
      </c>
      <c r="G44" s="232">
        <v>45</v>
      </c>
      <c r="H44" s="67">
        <v>0</v>
      </c>
    </row>
    <row r="45" spans="1:8">
      <c r="A45" s="373">
        <v>314202</v>
      </c>
      <c r="B45" s="251" t="s">
        <v>53</v>
      </c>
      <c r="C45" s="91">
        <v>10</v>
      </c>
      <c r="D45" s="91">
        <v>16</v>
      </c>
      <c r="E45" s="91">
        <v>11</v>
      </c>
      <c r="F45" s="91">
        <v>0</v>
      </c>
      <c r="G45" s="232">
        <v>37</v>
      </c>
      <c r="H45" s="67">
        <v>11</v>
      </c>
    </row>
    <row r="46" spans="1:8">
      <c r="A46" s="372">
        <v>311201</v>
      </c>
      <c r="B46" s="38" t="s">
        <v>59</v>
      </c>
      <c r="C46" s="91">
        <v>28</v>
      </c>
      <c r="D46" s="91">
        <v>36</v>
      </c>
      <c r="E46" s="91">
        <v>34</v>
      </c>
      <c r="F46" s="91">
        <v>44</v>
      </c>
      <c r="G46" s="232">
        <v>142</v>
      </c>
      <c r="H46" s="67">
        <v>32</v>
      </c>
    </row>
    <row r="47" spans="1:8">
      <c r="A47" s="375">
        <v>311929</v>
      </c>
      <c r="B47" s="251" t="s">
        <v>359</v>
      </c>
      <c r="C47" s="91">
        <v>12</v>
      </c>
      <c r="D47" s="91">
        <v>7</v>
      </c>
      <c r="E47" s="91">
        <v>0</v>
      </c>
      <c r="F47" s="91">
        <v>0</v>
      </c>
      <c r="G47" s="232">
        <v>19</v>
      </c>
      <c r="H47" s="67">
        <v>0</v>
      </c>
    </row>
    <row r="48" spans="1:8" s="58" customFormat="1">
      <c r="A48" s="171">
        <v>331403</v>
      </c>
      <c r="B48" s="251" t="s">
        <v>56</v>
      </c>
      <c r="C48" s="91">
        <v>30</v>
      </c>
      <c r="D48" s="91">
        <v>22</v>
      </c>
      <c r="E48" s="91">
        <v>28</v>
      </c>
      <c r="F48" s="91">
        <v>45</v>
      </c>
      <c r="G48" s="232">
        <v>125</v>
      </c>
      <c r="H48" s="67">
        <v>27</v>
      </c>
    </row>
    <row r="49" spans="1:8" s="58" customFormat="1">
      <c r="A49" s="171">
        <v>311408</v>
      </c>
      <c r="B49" s="251" t="s">
        <v>50</v>
      </c>
      <c r="C49" s="91">
        <v>14</v>
      </c>
      <c r="D49" s="91">
        <v>10</v>
      </c>
      <c r="E49" s="91">
        <v>11</v>
      </c>
      <c r="F49" s="91">
        <v>13</v>
      </c>
      <c r="G49" s="232">
        <v>48</v>
      </c>
      <c r="H49" s="67">
        <v>3</v>
      </c>
    </row>
    <row r="50" spans="1:8" s="63" customFormat="1">
      <c r="A50" s="376">
        <v>311303</v>
      </c>
      <c r="B50" s="251" t="s">
        <v>70</v>
      </c>
      <c r="C50" s="91">
        <v>18</v>
      </c>
      <c r="D50" s="91">
        <v>13</v>
      </c>
      <c r="E50" s="91">
        <v>9</v>
      </c>
      <c r="F50" s="91">
        <v>8</v>
      </c>
      <c r="G50" s="232">
        <v>48</v>
      </c>
      <c r="H50" s="67">
        <v>7</v>
      </c>
    </row>
    <row r="51" spans="1:8" s="58" customFormat="1" ht="12">
      <c r="A51" s="171">
        <v>311104</v>
      </c>
      <c r="B51" s="38" t="s">
        <v>36</v>
      </c>
      <c r="C51" s="91">
        <v>12</v>
      </c>
      <c r="D51" s="91">
        <v>6</v>
      </c>
      <c r="E51" s="91">
        <v>7</v>
      </c>
      <c r="F51" s="91">
        <v>0</v>
      </c>
      <c r="G51" s="228">
        <v>25</v>
      </c>
      <c r="H51" s="125">
        <v>0</v>
      </c>
    </row>
    <row r="52" spans="1:8" s="58" customFormat="1">
      <c r="A52" s="171">
        <v>522305</v>
      </c>
      <c r="B52" s="38" t="s">
        <v>58</v>
      </c>
      <c r="C52" s="91">
        <v>28</v>
      </c>
      <c r="D52" s="91">
        <v>10</v>
      </c>
      <c r="E52" s="91">
        <v>24</v>
      </c>
      <c r="F52" s="91">
        <v>20</v>
      </c>
      <c r="G52" s="232">
        <v>82</v>
      </c>
      <c r="H52" s="67">
        <v>11</v>
      </c>
    </row>
    <row r="53" spans="1:8" s="58" customFormat="1">
      <c r="A53" s="171">
        <v>422402</v>
      </c>
      <c r="B53" s="251" t="s">
        <v>46</v>
      </c>
      <c r="C53" s="91">
        <v>28</v>
      </c>
      <c r="D53" s="91">
        <v>42</v>
      </c>
      <c r="E53" s="91">
        <v>47</v>
      </c>
      <c r="F53" s="91">
        <v>52</v>
      </c>
      <c r="G53" s="232">
        <v>169</v>
      </c>
      <c r="H53" s="67">
        <v>47</v>
      </c>
    </row>
    <row r="54" spans="1:8" s="3" customFormat="1">
      <c r="A54" s="371">
        <v>351203</v>
      </c>
      <c r="B54" s="251" t="s">
        <v>34</v>
      </c>
      <c r="C54" s="91">
        <v>139</v>
      </c>
      <c r="D54" s="91">
        <v>108</v>
      </c>
      <c r="E54" s="91">
        <v>85</v>
      </c>
      <c r="F54" s="91">
        <v>86</v>
      </c>
      <c r="G54" s="232">
        <v>418</v>
      </c>
      <c r="H54" s="67">
        <v>57</v>
      </c>
    </row>
    <row r="55" spans="1:8" s="3" customFormat="1">
      <c r="A55" s="374">
        <v>333107</v>
      </c>
      <c r="B55" s="251" t="s">
        <v>39</v>
      </c>
      <c r="C55" s="91">
        <v>83</v>
      </c>
      <c r="D55" s="91">
        <v>76</v>
      </c>
      <c r="E55" s="91">
        <v>114</v>
      </c>
      <c r="F55" s="91">
        <v>49</v>
      </c>
      <c r="G55" s="232">
        <v>322</v>
      </c>
      <c r="H55" s="67">
        <v>5</v>
      </c>
    </row>
    <row r="56" spans="1:8" s="3" customFormat="1">
      <c r="A56" s="171">
        <v>311504</v>
      </c>
      <c r="B56" s="251" t="s">
        <v>40</v>
      </c>
      <c r="C56" s="91">
        <v>30</v>
      </c>
      <c r="D56" s="91">
        <v>23</v>
      </c>
      <c r="E56" s="91">
        <v>22</v>
      </c>
      <c r="F56" s="91">
        <v>23</v>
      </c>
      <c r="G56" s="232">
        <v>98</v>
      </c>
      <c r="H56" s="67">
        <v>15</v>
      </c>
    </row>
    <row r="57" spans="1:8" s="3" customFormat="1">
      <c r="A57" s="17">
        <v>311410</v>
      </c>
      <c r="B57" s="251" t="s">
        <v>41</v>
      </c>
      <c r="C57" s="91">
        <v>23</v>
      </c>
      <c r="D57" s="91">
        <v>28</v>
      </c>
      <c r="E57" s="91">
        <v>22</v>
      </c>
      <c r="F57" s="91">
        <v>29</v>
      </c>
      <c r="G57" s="232">
        <v>102</v>
      </c>
      <c r="H57" s="67">
        <v>4</v>
      </c>
    </row>
    <row r="58" spans="1:8" s="3" customFormat="1">
      <c r="A58" s="171">
        <v>422103</v>
      </c>
      <c r="B58" s="251" t="s">
        <v>44</v>
      </c>
      <c r="C58" s="91">
        <v>50</v>
      </c>
      <c r="D58" s="91">
        <v>41</v>
      </c>
      <c r="E58" s="91">
        <v>20</v>
      </c>
      <c r="F58" s="91">
        <v>11</v>
      </c>
      <c r="G58" s="232">
        <v>122</v>
      </c>
      <c r="H58" s="67">
        <v>18</v>
      </c>
    </row>
    <row r="59" spans="1:8">
      <c r="A59" s="171">
        <v>333906</v>
      </c>
      <c r="B59" s="251" t="s">
        <v>45</v>
      </c>
      <c r="C59" s="91">
        <v>31</v>
      </c>
      <c r="D59" s="91">
        <v>55</v>
      </c>
      <c r="E59" s="91">
        <v>28</v>
      </c>
      <c r="F59" s="91">
        <v>53</v>
      </c>
      <c r="G59" s="232">
        <v>167</v>
      </c>
      <c r="H59" s="67">
        <v>68</v>
      </c>
    </row>
    <row r="60" spans="1:8">
      <c r="A60" s="171">
        <v>311513</v>
      </c>
      <c r="B60" s="251" t="s">
        <v>60</v>
      </c>
      <c r="C60" s="91">
        <v>12</v>
      </c>
      <c r="D60" s="91">
        <v>13</v>
      </c>
      <c r="E60" s="91">
        <v>18</v>
      </c>
      <c r="F60" s="91">
        <v>21</v>
      </c>
      <c r="G60" s="232">
        <v>64</v>
      </c>
      <c r="H60" s="67">
        <v>8</v>
      </c>
    </row>
    <row r="61" spans="1:8">
      <c r="A61" s="171">
        <v>311210</v>
      </c>
      <c r="B61" s="251" t="s">
        <v>174</v>
      </c>
      <c r="C61" s="91">
        <v>12</v>
      </c>
      <c r="D61" s="91">
        <v>9</v>
      </c>
      <c r="E61" s="91">
        <v>8</v>
      </c>
      <c r="F61" s="91">
        <v>8</v>
      </c>
      <c r="G61" s="232">
        <v>37</v>
      </c>
      <c r="H61" s="67">
        <v>0</v>
      </c>
    </row>
    <row r="62" spans="1:8">
      <c r="A62" s="171">
        <v>314207</v>
      </c>
      <c r="B62" s="251" t="s">
        <v>55</v>
      </c>
      <c r="C62" s="91">
        <v>16</v>
      </c>
      <c r="D62" s="91">
        <v>14</v>
      </c>
      <c r="E62" s="91">
        <v>6</v>
      </c>
      <c r="F62" s="91">
        <v>0</v>
      </c>
      <c r="G62" s="496">
        <v>36</v>
      </c>
      <c r="H62" s="370">
        <v>0</v>
      </c>
    </row>
    <row r="63" spans="1:8" s="3" customFormat="1">
      <c r="A63" s="171">
        <v>311930</v>
      </c>
      <c r="B63" s="251" t="s">
        <v>110</v>
      </c>
      <c r="C63" s="91">
        <v>7</v>
      </c>
      <c r="D63" s="91">
        <v>7</v>
      </c>
      <c r="E63" s="91">
        <v>15</v>
      </c>
      <c r="F63" s="91">
        <v>24</v>
      </c>
      <c r="G63" s="232">
        <v>53</v>
      </c>
      <c r="H63" s="67">
        <v>8</v>
      </c>
    </row>
    <row r="64" spans="1:8">
      <c r="A64" s="86">
        <v>514105</v>
      </c>
      <c r="B64" s="251" t="s">
        <v>42</v>
      </c>
      <c r="C64" s="91">
        <v>10</v>
      </c>
      <c r="D64" s="91">
        <v>0</v>
      </c>
      <c r="E64" s="91">
        <v>0</v>
      </c>
      <c r="F64" s="91">
        <v>0</v>
      </c>
      <c r="G64" s="496">
        <v>10</v>
      </c>
      <c r="H64" s="370">
        <v>0</v>
      </c>
    </row>
    <row r="65" spans="1:8" ht="12" customHeight="1">
      <c r="A65" s="171">
        <v>343404</v>
      </c>
      <c r="B65" s="251" t="s">
        <v>48</v>
      </c>
      <c r="C65" s="91">
        <v>94</v>
      </c>
      <c r="D65" s="91">
        <v>78</v>
      </c>
      <c r="E65" s="91">
        <v>56</v>
      </c>
      <c r="F65" s="91">
        <v>80</v>
      </c>
      <c r="G65" s="232">
        <v>308</v>
      </c>
      <c r="H65" s="67">
        <v>28</v>
      </c>
    </row>
    <row r="66" spans="1:8" ht="18.75" customHeight="1">
      <c r="A66" s="976" t="s">
        <v>189</v>
      </c>
      <c r="B66" s="977"/>
      <c r="C66" s="260">
        <v>716</v>
      </c>
      <c r="D66" s="260">
        <v>638</v>
      </c>
      <c r="E66" s="260">
        <v>588</v>
      </c>
      <c r="F66" s="260">
        <v>583</v>
      </c>
      <c r="G66" s="1032">
        <v>2525</v>
      </c>
      <c r="H66" s="1033">
        <v>355</v>
      </c>
    </row>
    <row r="67" spans="1:8" ht="29.25" customHeight="1">
      <c r="A67" s="967" t="s">
        <v>192</v>
      </c>
      <c r="B67" s="968"/>
      <c r="C67" s="968"/>
      <c r="D67" s="968"/>
      <c r="E67" s="968"/>
      <c r="F67" s="969"/>
      <c r="G67" s="1032"/>
      <c r="H67" s="1033"/>
    </row>
    <row r="68" spans="1:8">
      <c r="C68" s="65"/>
      <c r="D68" s="65"/>
      <c r="E68" s="65"/>
      <c r="F68" s="65"/>
      <c r="G68" s="66"/>
      <c r="H68" s="65"/>
    </row>
    <row r="70" spans="1:8">
      <c r="A70" s="1030" t="s">
        <v>195</v>
      </c>
      <c r="B70" s="1031"/>
      <c r="C70" s="57">
        <v>1110</v>
      </c>
      <c r="D70" s="57">
        <v>995</v>
      </c>
      <c r="E70" s="57">
        <v>923</v>
      </c>
      <c r="F70" s="57">
        <v>583</v>
      </c>
      <c r="G70" s="239">
        <v>3611</v>
      </c>
      <c r="H70" s="57">
        <v>515</v>
      </c>
    </row>
    <row r="73" spans="1:8" ht="12.75" customHeight="1">
      <c r="A73" s="876" t="s">
        <v>259</v>
      </c>
      <c r="B73" s="876"/>
      <c r="C73" s="876"/>
      <c r="D73" s="876"/>
      <c r="E73" s="876"/>
      <c r="F73" s="876"/>
      <c r="G73" s="876"/>
      <c r="H73" s="876"/>
    </row>
    <row r="75" spans="1:8" ht="78.75">
      <c r="A75" s="308" t="s">
        <v>185</v>
      </c>
      <c r="B75" s="322" t="s">
        <v>313</v>
      </c>
      <c r="C75" s="323" t="s">
        <v>4</v>
      </c>
      <c r="D75" s="323" t="s">
        <v>5</v>
      </c>
      <c r="E75" s="396" t="s">
        <v>223</v>
      </c>
      <c r="F75" s="400" t="s">
        <v>348</v>
      </c>
    </row>
    <row r="76" spans="1:8">
      <c r="A76" s="55">
        <v>325101</v>
      </c>
      <c r="B76" s="26" t="s">
        <v>78</v>
      </c>
      <c r="C76" s="96">
        <v>12</v>
      </c>
      <c r="D76" s="96">
        <v>0</v>
      </c>
      <c r="E76" s="214">
        <v>12</v>
      </c>
      <c r="F76" s="257">
        <v>8</v>
      </c>
    </row>
    <row r="77" spans="1:8">
      <c r="A77" s="119">
        <v>325102</v>
      </c>
      <c r="B77" s="26" t="s">
        <v>88</v>
      </c>
      <c r="C77" s="509">
        <v>10</v>
      </c>
      <c r="D77" s="509">
        <v>9</v>
      </c>
      <c r="E77" s="214">
        <v>19</v>
      </c>
      <c r="F77" s="257">
        <v>10</v>
      </c>
    </row>
    <row r="78" spans="1:8">
      <c r="A78" s="55">
        <v>532102</v>
      </c>
      <c r="B78" s="26" t="s">
        <v>28</v>
      </c>
      <c r="C78" s="96">
        <v>35</v>
      </c>
      <c r="D78" s="96">
        <v>0</v>
      </c>
      <c r="E78" s="214">
        <v>35</v>
      </c>
      <c r="F78" s="257">
        <v>29</v>
      </c>
    </row>
    <row r="79" spans="1:8">
      <c r="A79" s="16">
        <v>334306</v>
      </c>
      <c r="B79" s="26" t="s">
        <v>66</v>
      </c>
      <c r="C79" s="96">
        <v>13</v>
      </c>
      <c r="D79" s="96">
        <v>24</v>
      </c>
      <c r="E79" s="214">
        <v>37</v>
      </c>
      <c r="F79" s="257">
        <v>5</v>
      </c>
    </row>
    <row r="80" spans="1:8">
      <c r="A80" s="256">
        <v>325509</v>
      </c>
      <c r="B80" s="26" t="s">
        <v>65</v>
      </c>
      <c r="C80" s="96">
        <v>86</v>
      </c>
      <c r="D80" s="96">
        <v>26</v>
      </c>
      <c r="E80" s="214">
        <v>112</v>
      </c>
      <c r="F80" s="257">
        <v>0</v>
      </c>
    </row>
    <row r="81" spans="1:6">
      <c r="A81" s="84">
        <v>321301</v>
      </c>
      <c r="B81" s="26" t="s">
        <v>82</v>
      </c>
      <c r="C81" s="96">
        <v>16</v>
      </c>
      <c r="D81" s="96">
        <v>14</v>
      </c>
      <c r="E81" s="214">
        <v>30</v>
      </c>
      <c r="F81" s="257">
        <v>9</v>
      </c>
    </row>
    <row r="82" spans="1:6">
      <c r="A82" s="87">
        <v>325402</v>
      </c>
      <c r="B82" s="26" t="s">
        <v>76</v>
      </c>
      <c r="C82" s="96">
        <v>12</v>
      </c>
      <c r="D82" s="96">
        <v>6</v>
      </c>
      <c r="E82" s="214">
        <v>18</v>
      </c>
      <c r="F82" s="257">
        <v>10</v>
      </c>
    </row>
    <row r="83" spans="1:6">
      <c r="A83" s="55">
        <v>431103</v>
      </c>
      <c r="B83" s="26" t="s">
        <v>72</v>
      </c>
      <c r="C83" s="96">
        <v>22</v>
      </c>
      <c r="D83" s="96">
        <v>16</v>
      </c>
      <c r="E83" s="214">
        <v>38</v>
      </c>
      <c r="F83" s="257">
        <v>0</v>
      </c>
    </row>
    <row r="84" spans="1:6">
      <c r="A84" s="55">
        <v>321104</v>
      </c>
      <c r="B84" s="26" t="s">
        <v>77</v>
      </c>
      <c r="C84" s="96">
        <v>7</v>
      </c>
      <c r="D84" s="96">
        <v>0</v>
      </c>
      <c r="E84" s="214">
        <v>7</v>
      </c>
      <c r="F84" s="257">
        <v>0</v>
      </c>
    </row>
    <row r="85" spans="1:6">
      <c r="A85" s="55">
        <v>325907</v>
      </c>
      <c r="B85" s="26" t="s">
        <v>75</v>
      </c>
      <c r="C85" s="96">
        <v>14</v>
      </c>
      <c r="D85" s="96">
        <v>0</v>
      </c>
      <c r="E85" s="214">
        <v>14</v>
      </c>
      <c r="F85" s="13">
        <v>0</v>
      </c>
    </row>
    <row r="86" spans="1:6" ht="24.75" customHeight="1">
      <c r="A86" s="1028" t="s">
        <v>257</v>
      </c>
      <c r="B86" s="1029"/>
      <c r="C86" s="508">
        <v>227</v>
      </c>
      <c r="D86" s="508">
        <v>95</v>
      </c>
      <c r="E86" s="388">
        <v>322</v>
      </c>
      <c r="F86" s="387">
        <v>71</v>
      </c>
    </row>
    <row r="93" spans="1:6" ht="12.75" customHeight="1"/>
    <row r="94" spans="1:6" ht="12.75" customHeight="1"/>
  </sheetData>
  <mergeCells count="19">
    <mergeCell ref="A86:B86"/>
    <mergeCell ref="A73:H73"/>
    <mergeCell ref="A70:B70"/>
    <mergeCell ref="G66:G67"/>
    <mergeCell ref="H66:H67"/>
    <mergeCell ref="A66:B66"/>
    <mergeCell ref="A67:F67"/>
    <mergeCell ref="G4:G7"/>
    <mergeCell ref="H4:H7"/>
    <mergeCell ref="A4:A7"/>
    <mergeCell ref="C4:C7"/>
    <mergeCell ref="D4:D7"/>
    <mergeCell ref="E4:E7"/>
    <mergeCell ref="F4:F7"/>
    <mergeCell ref="A40:B40"/>
    <mergeCell ref="G40:G41"/>
    <mergeCell ref="H40:H41"/>
    <mergeCell ref="A41:F41"/>
    <mergeCell ref="F12:F40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160"/>
  <sheetViews>
    <sheetView workbookViewId="0">
      <selection activeCell="A13" sqref="A13:H18"/>
    </sheetView>
  </sheetViews>
  <sheetFormatPr defaultRowHeight="12.75"/>
  <cols>
    <col min="1" max="1" width="8.7109375" customWidth="1"/>
    <col min="2" max="2" width="46.7109375" customWidth="1"/>
    <col min="3" max="7" width="9.140625" style="47"/>
    <col min="8" max="8" width="11.28515625" style="47" customWidth="1"/>
  </cols>
  <sheetData>
    <row r="2" spans="1:8" s="3" customFormat="1" ht="18">
      <c r="B2" s="117" t="s">
        <v>162</v>
      </c>
      <c r="C2" s="46" t="s">
        <v>435</v>
      </c>
      <c r="D2" s="46"/>
      <c r="E2" s="46"/>
      <c r="F2" s="46"/>
      <c r="G2" s="46"/>
      <c r="H2" s="46"/>
    </row>
    <row r="4" spans="1:8" ht="12.75" customHeight="1">
      <c r="A4" s="908"/>
      <c r="B4" s="7" t="s">
        <v>183</v>
      </c>
      <c r="C4" s="1018" t="s">
        <v>0</v>
      </c>
      <c r="D4" s="1019" t="s">
        <v>1</v>
      </c>
      <c r="E4" s="1022" t="s">
        <v>2</v>
      </c>
      <c r="F4" s="1025" t="s">
        <v>3</v>
      </c>
      <c r="G4" s="978" t="s">
        <v>182</v>
      </c>
      <c r="H4" s="1039" t="s">
        <v>348</v>
      </c>
    </row>
    <row r="5" spans="1:8">
      <c r="A5" s="909"/>
      <c r="B5" s="8" t="s">
        <v>337</v>
      </c>
      <c r="C5" s="1015"/>
      <c r="D5" s="1020"/>
      <c r="E5" s="1023"/>
      <c r="F5" s="1026"/>
      <c r="G5" s="978"/>
      <c r="H5" s="1040"/>
    </row>
    <row r="6" spans="1:8" ht="27.75" customHeight="1">
      <c r="A6" s="909"/>
      <c r="B6" s="105" t="s">
        <v>187</v>
      </c>
      <c r="C6" s="1015"/>
      <c r="D6" s="1020"/>
      <c r="E6" s="1023"/>
      <c r="F6" s="1026"/>
      <c r="G6" s="978"/>
      <c r="H6" s="1040"/>
    </row>
    <row r="7" spans="1:8" s="64" customFormat="1">
      <c r="A7" s="779">
        <v>512001</v>
      </c>
      <c r="B7" s="502" t="s">
        <v>32</v>
      </c>
      <c r="C7" s="261">
        <v>12</v>
      </c>
      <c r="D7" s="261">
        <v>10</v>
      </c>
      <c r="E7" s="261">
        <v>0</v>
      </c>
      <c r="F7" s="1042"/>
      <c r="G7" s="503">
        <v>22</v>
      </c>
      <c r="H7" s="504">
        <v>7</v>
      </c>
    </row>
    <row r="8" spans="1:8" s="64" customFormat="1">
      <c r="A8" s="779">
        <v>712905</v>
      </c>
      <c r="B8" s="502" t="s">
        <v>25</v>
      </c>
      <c r="C8" s="261">
        <v>13</v>
      </c>
      <c r="D8" s="261">
        <v>0</v>
      </c>
      <c r="E8" s="261">
        <v>8</v>
      </c>
      <c r="F8" s="1043"/>
      <c r="G8" s="503">
        <v>21</v>
      </c>
      <c r="H8" s="504">
        <v>0</v>
      </c>
    </row>
    <row r="9" spans="1:8" s="64" customFormat="1">
      <c r="A9" s="779">
        <v>723103</v>
      </c>
      <c r="B9" s="502" t="s">
        <v>15</v>
      </c>
      <c r="C9" s="261">
        <v>8</v>
      </c>
      <c r="D9" s="261">
        <v>11</v>
      </c>
      <c r="E9" s="261">
        <v>9</v>
      </c>
      <c r="F9" s="1043"/>
      <c r="G9" s="503">
        <v>28</v>
      </c>
      <c r="H9" s="504">
        <v>4</v>
      </c>
    </row>
    <row r="10" spans="1:8" s="64" customFormat="1">
      <c r="A10" s="779">
        <v>723310</v>
      </c>
      <c r="B10" s="502" t="s">
        <v>8</v>
      </c>
      <c r="C10" s="261">
        <v>0</v>
      </c>
      <c r="D10" s="261">
        <v>10</v>
      </c>
      <c r="E10" s="261">
        <v>6</v>
      </c>
      <c r="F10" s="1043"/>
      <c r="G10" s="503">
        <v>16</v>
      </c>
      <c r="H10" s="504">
        <v>10</v>
      </c>
    </row>
    <row r="11" spans="1:8" s="64" customFormat="1" ht="12.75" customHeight="1">
      <c r="A11" s="1009" t="s">
        <v>190</v>
      </c>
      <c r="B11" s="1041"/>
      <c r="C11" s="259">
        <v>33</v>
      </c>
      <c r="D11" s="259">
        <v>31</v>
      </c>
      <c r="E11" s="259">
        <v>23</v>
      </c>
      <c r="F11" s="1044"/>
      <c r="G11" s="1045">
        <v>87</v>
      </c>
      <c r="H11" s="1047">
        <v>21</v>
      </c>
    </row>
    <row r="12" spans="1:8" s="64" customFormat="1" ht="33.75" customHeight="1">
      <c r="A12" s="880" t="s">
        <v>184</v>
      </c>
      <c r="B12" s="880"/>
      <c r="C12" s="880"/>
      <c r="D12" s="880"/>
      <c r="E12" s="880"/>
      <c r="F12" s="880"/>
      <c r="G12" s="1046"/>
      <c r="H12" s="1048"/>
    </row>
    <row r="13" spans="1:8">
      <c r="A13" s="171">
        <v>314202</v>
      </c>
      <c r="B13" s="155" t="s">
        <v>53</v>
      </c>
      <c r="C13" s="195">
        <v>0</v>
      </c>
      <c r="D13" s="195">
        <v>0</v>
      </c>
      <c r="E13" s="195">
        <v>0</v>
      </c>
      <c r="F13" s="195">
        <v>8</v>
      </c>
      <c r="G13" s="500">
        <v>8</v>
      </c>
      <c r="H13" s="501">
        <v>0</v>
      </c>
    </row>
    <row r="14" spans="1:8">
      <c r="A14" s="171">
        <v>333107</v>
      </c>
      <c r="B14" s="155" t="s">
        <v>39</v>
      </c>
      <c r="C14" s="195">
        <v>16</v>
      </c>
      <c r="D14" s="195">
        <v>14</v>
      </c>
      <c r="E14" s="195">
        <v>16</v>
      </c>
      <c r="F14" s="195">
        <v>12</v>
      </c>
      <c r="G14" s="500">
        <v>58</v>
      </c>
      <c r="H14" s="501">
        <v>6</v>
      </c>
    </row>
    <row r="15" spans="1:8">
      <c r="A15" s="51">
        <v>333906</v>
      </c>
      <c r="B15" s="38" t="s">
        <v>45</v>
      </c>
      <c r="C15" s="195">
        <v>0</v>
      </c>
      <c r="D15" s="195">
        <v>11</v>
      </c>
      <c r="E15" s="195">
        <v>0</v>
      </c>
      <c r="F15" s="195">
        <v>0</v>
      </c>
      <c r="G15" s="500">
        <v>11</v>
      </c>
      <c r="H15" s="501">
        <v>0</v>
      </c>
    </row>
    <row r="16" spans="1:8">
      <c r="A16" s="17">
        <v>343404</v>
      </c>
      <c r="B16" s="38" t="s">
        <v>48</v>
      </c>
      <c r="C16" s="195">
        <v>11</v>
      </c>
      <c r="D16" s="195">
        <v>13</v>
      </c>
      <c r="E16" s="195">
        <v>12</v>
      </c>
      <c r="F16" s="195">
        <v>14</v>
      </c>
      <c r="G16" s="500">
        <v>50</v>
      </c>
      <c r="H16" s="501">
        <v>2</v>
      </c>
    </row>
    <row r="17" spans="1:8" s="3" customFormat="1">
      <c r="A17" s="171">
        <v>422402</v>
      </c>
      <c r="B17" s="499" t="s">
        <v>46</v>
      </c>
      <c r="C17" s="195">
        <v>0</v>
      </c>
      <c r="D17" s="195">
        <v>0</v>
      </c>
      <c r="E17" s="195">
        <v>6</v>
      </c>
      <c r="F17" s="195">
        <v>0</v>
      </c>
      <c r="G17" s="500">
        <v>6</v>
      </c>
      <c r="H17" s="501">
        <v>8</v>
      </c>
    </row>
    <row r="18" spans="1:8">
      <c r="A18" s="171">
        <v>522305</v>
      </c>
      <c r="B18" s="155" t="s">
        <v>58</v>
      </c>
      <c r="C18" s="195">
        <v>8</v>
      </c>
      <c r="D18" s="195">
        <v>13</v>
      </c>
      <c r="E18" s="195">
        <v>0</v>
      </c>
      <c r="F18" s="195">
        <v>11</v>
      </c>
      <c r="G18" s="500">
        <v>32</v>
      </c>
      <c r="H18" s="501">
        <v>5</v>
      </c>
    </row>
    <row r="19" spans="1:8" ht="19.5" customHeight="1">
      <c r="A19" s="1034" t="s">
        <v>189</v>
      </c>
      <c r="B19" s="1035"/>
      <c r="C19" s="505">
        <v>35</v>
      </c>
      <c r="D19" s="505">
        <v>51</v>
      </c>
      <c r="E19" s="505">
        <v>34</v>
      </c>
      <c r="F19" s="505">
        <v>45</v>
      </c>
      <c r="G19" s="1036">
        <v>165</v>
      </c>
      <c r="H19" s="1037">
        <v>21</v>
      </c>
    </row>
    <row r="20" spans="1:8" ht="36" customHeight="1">
      <c r="A20" s="967" t="s">
        <v>200</v>
      </c>
      <c r="B20" s="968"/>
      <c r="C20" s="968"/>
      <c r="D20" s="968"/>
      <c r="E20" s="968"/>
      <c r="F20" s="969"/>
      <c r="G20" s="1036"/>
      <c r="H20" s="1037"/>
    </row>
    <row r="21" spans="1:8">
      <c r="A21" s="2"/>
      <c r="B21" s="2"/>
      <c r="C21" s="65"/>
      <c r="D21" s="65"/>
      <c r="E21" s="65"/>
      <c r="F21" s="65"/>
      <c r="G21" s="66"/>
      <c r="H21" s="65"/>
    </row>
    <row r="22" spans="1:8" ht="32.25" customHeight="1">
      <c r="A22" s="1038" t="s">
        <v>191</v>
      </c>
      <c r="B22" s="1038"/>
      <c r="C22" s="331">
        <v>68</v>
      </c>
      <c r="D22" s="331">
        <v>82</v>
      </c>
      <c r="E22" s="331">
        <v>57</v>
      </c>
      <c r="F22" s="331">
        <v>45</v>
      </c>
      <c r="G22" s="531">
        <v>252</v>
      </c>
      <c r="H22" s="620">
        <v>42</v>
      </c>
    </row>
    <row r="23" spans="1:8">
      <c r="A23" s="224"/>
      <c r="B23" s="224"/>
      <c r="C23" s="225"/>
      <c r="D23" s="225"/>
      <c r="E23" s="225"/>
      <c r="F23" s="225"/>
      <c r="G23" s="226"/>
      <c r="H23" s="225"/>
    </row>
    <row r="24" spans="1:8">
      <c r="A24" s="224"/>
      <c r="B24" s="224"/>
      <c r="C24" s="225"/>
      <c r="D24" s="225"/>
      <c r="E24" s="225"/>
      <c r="F24" s="225"/>
      <c r="G24" s="226"/>
      <c r="H24" s="225"/>
    </row>
    <row r="25" spans="1:8">
      <c r="A25" s="2"/>
      <c r="B25" s="2"/>
      <c r="C25" s="65"/>
      <c r="D25" s="65"/>
      <c r="E25" s="65"/>
      <c r="F25" s="65"/>
      <c r="G25" s="66"/>
      <c r="H25" s="65"/>
    </row>
    <row r="26" spans="1:8">
      <c r="A26" s="2"/>
      <c r="B26" s="2"/>
      <c r="C26" s="65"/>
      <c r="D26" s="65"/>
      <c r="E26" s="65"/>
      <c r="F26" s="65"/>
      <c r="G26" s="66"/>
      <c r="H26" s="65"/>
    </row>
    <row r="27" spans="1:8">
      <c r="A27" s="2"/>
      <c r="B27" s="2"/>
      <c r="C27" s="65"/>
      <c r="D27" s="65"/>
      <c r="E27" s="65"/>
      <c r="F27" s="65"/>
      <c r="G27" s="66"/>
      <c r="H27" s="65"/>
    </row>
    <row r="28" spans="1:8">
      <c r="A28" s="2"/>
      <c r="B28" s="2"/>
      <c r="C28" s="65"/>
      <c r="D28" s="65"/>
      <c r="E28" s="65"/>
      <c r="F28" s="65"/>
      <c r="G28" s="66"/>
      <c r="H28" s="65"/>
    </row>
    <row r="29" spans="1:8">
      <c r="A29" s="2"/>
      <c r="B29" s="2"/>
      <c r="C29" s="65"/>
      <c r="D29" s="65"/>
      <c r="E29" s="65"/>
      <c r="F29" s="65"/>
      <c r="G29" s="66"/>
      <c r="H29" s="65"/>
    </row>
    <row r="30" spans="1:8">
      <c r="A30" s="2"/>
      <c r="B30" s="2"/>
      <c r="C30" s="65"/>
      <c r="D30" s="65"/>
      <c r="E30" s="65"/>
      <c r="F30" s="65"/>
      <c r="G30" s="66"/>
      <c r="H30" s="65"/>
    </row>
    <row r="31" spans="1:8">
      <c r="A31" s="2"/>
      <c r="B31" s="2"/>
      <c r="C31" s="65"/>
      <c r="D31" s="65"/>
      <c r="E31" s="65"/>
      <c r="F31" s="65"/>
      <c r="G31" s="66"/>
      <c r="H31" s="65"/>
    </row>
    <row r="32" spans="1:8">
      <c r="A32" s="2"/>
      <c r="B32" s="2"/>
      <c r="C32" s="65"/>
      <c r="D32" s="65"/>
      <c r="E32" s="65"/>
      <c r="F32" s="65"/>
      <c r="G32" s="66"/>
      <c r="H32" s="65"/>
    </row>
    <row r="33" spans="1:8">
      <c r="A33" s="2"/>
      <c r="B33" s="2"/>
      <c r="C33" s="65"/>
      <c r="D33" s="65"/>
      <c r="E33" s="65"/>
      <c r="F33" s="65"/>
      <c r="G33" s="66"/>
      <c r="H33" s="65"/>
    </row>
    <row r="34" spans="1:8">
      <c r="A34" s="2"/>
      <c r="B34" s="2"/>
      <c r="C34" s="65"/>
      <c r="D34" s="65"/>
      <c r="E34" s="65"/>
      <c r="F34" s="65"/>
      <c r="G34" s="66"/>
      <c r="H34" s="65"/>
    </row>
    <row r="35" spans="1:8">
      <c r="A35" s="2"/>
      <c r="B35" s="2"/>
      <c r="C35" s="65"/>
      <c r="D35" s="65"/>
      <c r="E35" s="65"/>
      <c r="F35" s="65"/>
      <c r="G35" s="66"/>
      <c r="H35" s="65"/>
    </row>
    <row r="36" spans="1:8">
      <c r="A36" s="2"/>
      <c r="B36" s="2"/>
      <c r="C36" s="65"/>
      <c r="D36" s="65"/>
      <c r="E36" s="65"/>
      <c r="F36" s="65"/>
      <c r="G36" s="66"/>
      <c r="H36" s="65"/>
    </row>
    <row r="37" spans="1:8">
      <c r="A37" s="2"/>
      <c r="B37" s="2"/>
      <c r="C37" s="65"/>
      <c r="D37" s="65"/>
      <c r="E37" s="65"/>
      <c r="F37" s="65"/>
      <c r="G37" s="66"/>
      <c r="H37" s="65"/>
    </row>
    <row r="38" spans="1:8">
      <c r="A38" s="2"/>
      <c r="B38" s="2"/>
      <c r="C38" s="65"/>
      <c r="D38" s="65"/>
      <c r="E38" s="65"/>
      <c r="F38" s="65"/>
      <c r="G38" s="66"/>
      <c r="H38" s="65"/>
    </row>
    <row r="39" spans="1:8">
      <c r="A39" s="2"/>
      <c r="B39" s="2"/>
      <c r="C39" s="65"/>
      <c r="D39" s="65"/>
      <c r="E39" s="65"/>
      <c r="F39" s="65"/>
      <c r="G39" s="66"/>
      <c r="H39" s="65"/>
    </row>
    <row r="40" spans="1:8">
      <c r="A40" s="2"/>
      <c r="B40" s="2"/>
      <c r="C40" s="65"/>
      <c r="D40" s="65"/>
      <c r="E40" s="65"/>
      <c r="F40" s="65"/>
      <c r="G40" s="66"/>
      <c r="H40" s="65"/>
    </row>
    <row r="41" spans="1:8">
      <c r="A41" s="2"/>
      <c r="B41" s="2"/>
      <c r="C41" s="65"/>
      <c r="D41" s="65"/>
      <c r="E41" s="65"/>
      <c r="F41" s="65"/>
      <c r="G41" s="66"/>
      <c r="H41" s="65"/>
    </row>
    <row r="42" spans="1:8">
      <c r="A42" s="2"/>
      <c r="B42" s="2"/>
      <c r="C42" s="65"/>
      <c r="D42" s="65"/>
      <c r="E42" s="65"/>
      <c r="F42" s="65"/>
      <c r="G42" s="66"/>
      <c r="H42" s="65"/>
    </row>
    <row r="43" spans="1:8">
      <c r="A43" s="2"/>
      <c r="B43" s="2"/>
      <c r="C43" s="65"/>
      <c r="D43" s="65"/>
      <c r="E43" s="65"/>
      <c r="F43" s="65"/>
      <c r="G43" s="66"/>
      <c r="H43" s="65"/>
    </row>
    <row r="44" spans="1:8">
      <c r="A44" s="2"/>
      <c r="B44" s="2"/>
      <c r="C44" s="65"/>
      <c r="D44" s="65"/>
      <c r="E44" s="65"/>
      <c r="F44" s="65"/>
      <c r="G44" s="66"/>
      <c r="H44" s="65"/>
    </row>
    <row r="45" spans="1:8">
      <c r="A45" s="2"/>
      <c r="B45" s="2"/>
      <c r="C45" s="65"/>
      <c r="D45" s="65"/>
      <c r="E45" s="65"/>
      <c r="F45" s="65"/>
      <c r="G45" s="66"/>
      <c r="H45" s="65"/>
    </row>
    <row r="46" spans="1:8">
      <c r="A46" s="2"/>
      <c r="B46" s="2"/>
      <c r="C46" s="65"/>
      <c r="D46" s="65"/>
      <c r="E46" s="65"/>
      <c r="F46" s="65"/>
      <c r="G46" s="66"/>
      <c r="H46" s="65"/>
    </row>
    <row r="47" spans="1:8">
      <c r="A47" s="2"/>
      <c r="B47" s="2"/>
      <c r="C47" s="65"/>
      <c r="D47" s="65"/>
      <c r="E47" s="65"/>
      <c r="F47" s="65"/>
      <c r="G47" s="66"/>
      <c r="H47" s="65"/>
    </row>
    <row r="48" spans="1:8">
      <c r="A48" s="2"/>
      <c r="B48" s="2"/>
      <c r="C48" s="65"/>
      <c r="D48" s="65"/>
      <c r="E48" s="65"/>
      <c r="F48" s="65"/>
      <c r="G48" s="66"/>
      <c r="H48" s="65"/>
    </row>
    <row r="49" spans="1:8">
      <c r="A49" s="2"/>
      <c r="B49" s="2"/>
      <c r="C49" s="65"/>
      <c r="D49" s="65"/>
      <c r="E49" s="65"/>
      <c r="F49" s="65"/>
      <c r="G49" s="66"/>
      <c r="H49" s="65"/>
    </row>
    <row r="50" spans="1:8">
      <c r="A50" s="2"/>
      <c r="B50" s="2"/>
      <c r="C50" s="65"/>
      <c r="D50" s="65"/>
      <c r="E50" s="65"/>
      <c r="F50" s="65"/>
      <c r="G50" s="66"/>
      <c r="H50" s="65"/>
    </row>
    <row r="51" spans="1:8">
      <c r="A51" s="2"/>
      <c r="B51" s="2"/>
      <c r="C51" s="65"/>
      <c r="D51" s="65"/>
      <c r="E51" s="65"/>
      <c r="F51" s="65"/>
      <c r="G51" s="66"/>
      <c r="H51" s="65"/>
    </row>
    <row r="52" spans="1:8">
      <c r="A52" s="2"/>
      <c r="B52" s="2"/>
      <c r="C52" s="65"/>
      <c r="D52" s="65"/>
      <c r="E52" s="65"/>
      <c r="F52" s="65"/>
      <c r="G52" s="66"/>
      <c r="H52" s="65"/>
    </row>
    <row r="53" spans="1:8">
      <c r="A53" s="2"/>
      <c r="B53" s="2"/>
      <c r="C53" s="65"/>
      <c r="D53" s="65"/>
      <c r="E53" s="65"/>
      <c r="F53" s="65"/>
      <c r="G53" s="66"/>
      <c r="H53" s="65"/>
    </row>
    <row r="54" spans="1:8">
      <c r="A54" s="2"/>
      <c r="B54" s="2"/>
      <c r="C54" s="65"/>
      <c r="D54" s="65"/>
      <c r="E54" s="65"/>
      <c r="F54" s="65"/>
      <c r="G54" s="66"/>
      <c r="H54" s="65"/>
    </row>
    <row r="55" spans="1:8">
      <c r="A55" s="2"/>
      <c r="B55" s="2"/>
      <c r="C55" s="65"/>
      <c r="D55" s="65"/>
      <c r="E55" s="65"/>
      <c r="F55" s="65"/>
      <c r="G55" s="66"/>
      <c r="H55" s="65"/>
    </row>
    <row r="56" spans="1:8">
      <c r="A56" s="2"/>
      <c r="B56" s="2"/>
      <c r="C56" s="65"/>
      <c r="D56" s="65"/>
      <c r="E56" s="65"/>
      <c r="F56" s="65"/>
      <c r="G56" s="66"/>
      <c r="H56" s="65"/>
    </row>
    <row r="57" spans="1:8">
      <c r="A57" s="2"/>
      <c r="B57" s="2"/>
      <c r="C57" s="65"/>
      <c r="D57" s="65"/>
      <c r="E57" s="65"/>
      <c r="F57" s="65"/>
      <c r="G57" s="66"/>
      <c r="H57" s="65"/>
    </row>
    <row r="58" spans="1:8">
      <c r="A58" s="2"/>
      <c r="B58" s="2"/>
      <c r="C58" s="65"/>
      <c r="D58" s="65"/>
      <c r="E58" s="65"/>
      <c r="F58" s="65"/>
      <c r="G58" s="66"/>
      <c r="H58" s="65"/>
    </row>
    <row r="59" spans="1:8">
      <c r="A59" s="2"/>
      <c r="B59" s="2"/>
      <c r="C59" s="65"/>
      <c r="D59" s="65"/>
      <c r="E59" s="65"/>
      <c r="F59" s="65"/>
      <c r="G59" s="66"/>
      <c r="H59" s="65"/>
    </row>
    <row r="60" spans="1:8">
      <c r="A60" s="2"/>
      <c r="B60" s="2"/>
      <c r="C60" s="65"/>
      <c r="D60" s="65"/>
      <c r="E60" s="65"/>
      <c r="F60" s="65"/>
      <c r="G60" s="66"/>
      <c r="H60" s="65"/>
    </row>
    <row r="61" spans="1:8">
      <c r="A61" s="2"/>
      <c r="B61" s="2"/>
      <c r="C61" s="65"/>
      <c r="D61" s="65"/>
      <c r="E61" s="65"/>
      <c r="F61" s="65"/>
      <c r="G61" s="66"/>
      <c r="H61" s="65"/>
    </row>
    <row r="62" spans="1:8">
      <c r="A62" s="2"/>
      <c r="B62" s="2"/>
      <c r="C62" s="65"/>
      <c r="D62" s="65"/>
      <c r="E62" s="65"/>
      <c r="F62" s="65"/>
      <c r="G62" s="66"/>
      <c r="H62" s="65"/>
    </row>
    <row r="63" spans="1:8">
      <c r="A63" s="2"/>
      <c r="B63" s="2"/>
      <c r="C63" s="65"/>
      <c r="D63" s="65"/>
      <c r="E63" s="65"/>
      <c r="F63" s="65"/>
      <c r="G63" s="66"/>
      <c r="H63" s="65"/>
    </row>
    <row r="64" spans="1:8">
      <c r="A64" s="2"/>
      <c r="B64" s="2"/>
      <c r="C64" s="65"/>
      <c r="D64" s="65"/>
      <c r="E64" s="65"/>
      <c r="F64" s="65"/>
      <c r="G64" s="66"/>
      <c r="H64" s="65"/>
    </row>
    <row r="65" spans="1:8">
      <c r="A65" s="2"/>
      <c r="B65" s="2"/>
      <c r="C65" s="65"/>
      <c r="D65" s="65"/>
      <c r="E65" s="65"/>
      <c r="F65" s="65"/>
      <c r="G65" s="66"/>
      <c r="H65" s="65"/>
    </row>
    <row r="66" spans="1:8">
      <c r="A66" s="2"/>
      <c r="B66" s="2"/>
      <c r="C66" s="65"/>
      <c r="D66" s="65"/>
      <c r="E66" s="65"/>
      <c r="F66" s="65"/>
      <c r="G66" s="66"/>
      <c r="H66" s="65"/>
    </row>
    <row r="67" spans="1:8">
      <c r="A67" s="2"/>
      <c r="B67" s="2"/>
      <c r="C67" s="65"/>
      <c r="D67" s="65"/>
      <c r="E67" s="65"/>
      <c r="F67" s="65"/>
      <c r="G67" s="66"/>
      <c r="H67" s="65"/>
    </row>
    <row r="68" spans="1:8">
      <c r="A68" s="2"/>
      <c r="B68" s="2"/>
      <c r="C68" s="65"/>
      <c r="D68" s="65"/>
      <c r="E68" s="65"/>
      <c r="F68" s="65"/>
      <c r="G68" s="66"/>
      <c r="H68" s="65"/>
    </row>
    <row r="69" spans="1:8">
      <c r="A69" s="2"/>
      <c r="B69" s="2"/>
      <c r="C69" s="65"/>
      <c r="D69" s="65"/>
      <c r="E69" s="65"/>
      <c r="F69" s="65"/>
      <c r="G69" s="66"/>
      <c r="H69" s="65"/>
    </row>
    <row r="70" spans="1:8">
      <c r="A70" s="2"/>
      <c r="B70" s="2"/>
      <c r="C70" s="65"/>
      <c r="D70" s="65"/>
      <c r="E70" s="65"/>
      <c r="F70" s="65"/>
      <c r="G70" s="66"/>
      <c r="H70" s="65"/>
    </row>
    <row r="71" spans="1:8">
      <c r="A71" s="2"/>
      <c r="B71" s="2"/>
      <c r="C71" s="65"/>
      <c r="D71" s="65"/>
      <c r="E71" s="65"/>
      <c r="F71" s="65"/>
      <c r="G71" s="66"/>
      <c r="H71" s="65"/>
    </row>
    <row r="72" spans="1:8">
      <c r="A72" s="2"/>
      <c r="B72" s="2"/>
      <c r="C72" s="65"/>
      <c r="D72" s="65"/>
      <c r="E72" s="65"/>
      <c r="F72" s="65"/>
      <c r="G72" s="66"/>
      <c r="H72" s="65"/>
    </row>
    <row r="73" spans="1:8">
      <c r="A73" s="2"/>
      <c r="B73" s="2"/>
      <c r="C73" s="65"/>
      <c r="D73" s="65"/>
      <c r="E73" s="65"/>
      <c r="F73" s="65"/>
      <c r="G73" s="66"/>
      <c r="H73" s="65"/>
    </row>
    <row r="74" spans="1:8">
      <c r="A74" s="2"/>
      <c r="B74" s="2"/>
      <c r="C74" s="65"/>
      <c r="D74" s="65"/>
      <c r="E74" s="65"/>
      <c r="F74" s="65"/>
      <c r="G74" s="66"/>
      <c r="H74" s="65"/>
    </row>
    <row r="75" spans="1:8">
      <c r="A75" s="2"/>
      <c r="B75" s="2"/>
      <c r="C75" s="65"/>
      <c r="D75" s="65"/>
      <c r="E75" s="65"/>
      <c r="F75" s="65"/>
      <c r="G75" s="66"/>
      <c r="H75" s="65"/>
    </row>
    <row r="76" spans="1:8">
      <c r="A76" s="2"/>
      <c r="B76" s="2"/>
      <c r="C76" s="65"/>
      <c r="D76" s="65"/>
      <c r="E76" s="65"/>
      <c r="F76" s="65"/>
      <c r="G76" s="66"/>
      <c r="H76" s="65"/>
    </row>
    <row r="77" spans="1:8">
      <c r="A77" s="2"/>
      <c r="B77" s="2"/>
      <c r="C77" s="65"/>
      <c r="D77" s="65"/>
      <c r="E77" s="65"/>
      <c r="F77" s="65"/>
      <c r="G77" s="66"/>
      <c r="H77" s="65"/>
    </row>
    <row r="78" spans="1:8">
      <c r="A78" s="2"/>
      <c r="B78" s="2"/>
      <c r="C78" s="65"/>
      <c r="D78" s="65"/>
      <c r="E78" s="65"/>
      <c r="F78" s="65"/>
      <c r="G78" s="66"/>
      <c r="H78" s="65"/>
    </row>
    <row r="79" spans="1:8">
      <c r="A79" s="2"/>
      <c r="B79" s="2"/>
      <c r="C79" s="65"/>
      <c r="D79" s="65"/>
      <c r="E79" s="65"/>
      <c r="F79" s="65"/>
      <c r="G79" s="66"/>
      <c r="H79" s="65"/>
    </row>
    <row r="80" spans="1:8">
      <c r="A80" s="2"/>
      <c r="B80" s="2"/>
      <c r="C80" s="65"/>
      <c r="D80" s="65"/>
      <c r="E80" s="65"/>
      <c r="F80" s="65"/>
      <c r="G80" s="66"/>
      <c r="H80" s="65"/>
    </row>
    <row r="81" spans="1:8">
      <c r="A81" s="2"/>
      <c r="B81" s="2"/>
      <c r="C81" s="65"/>
      <c r="D81" s="65"/>
      <c r="E81" s="65"/>
      <c r="F81" s="65"/>
      <c r="G81" s="66"/>
      <c r="H81" s="65"/>
    </row>
    <row r="82" spans="1:8">
      <c r="A82" s="2"/>
      <c r="B82" s="2"/>
      <c r="C82" s="65"/>
      <c r="D82" s="65"/>
      <c r="E82" s="65"/>
      <c r="F82" s="65"/>
      <c r="G82" s="66"/>
      <c r="H82" s="65"/>
    </row>
    <row r="83" spans="1:8">
      <c r="A83" s="2"/>
      <c r="B83" s="2"/>
      <c r="C83" s="65"/>
      <c r="D83" s="65"/>
      <c r="E83" s="65"/>
      <c r="F83" s="65"/>
      <c r="G83" s="66"/>
      <c r="H83" s="65"/>
    </row>
    <row r="84" spans="1:8">
      <c r="A84" s="2"/>
      <c r="B84" s="2"/>
      <c r="C84" s="65"/>
      <c r="D84" s="65"/>
      <c r="E84" s="65"/>
      <c r="F84" s="65"/>
      <c r="G84" s="66"/>
      <c r="H84" s="65"/>
    </row>
    <row r="85" spans="1:8">
      <c r="A85" s="2"/>
      <c r="B85" s="2"/>
      <c r="C85" s="65"/>
      <c r="D85" s="65"/>
      <c r="E85" s="65"/>
      <c r="F85" s="65"/>
      <c r="G85" s="66"/>
      <c r="H85" s="65"/>
    </row>
    <row r="86" spans="1:8">
      <c r="A86" s="2"/>
      <c r="B86" s="2"/>
      <c r="C86" s="65"/>
      <c r="D86" s="65"/>
      <c r="E86" s="65"/>
      <c r="F86" s="65"/>
      <c r="G86" s="66"/>
      <c r="H86" s="65"/>
    </row>
    <row r="87" spans="1:8">
      <c r="A87" s="2"/>
      <c r="B87" s="2"/>
      <c r="C87" s="65"/>
      <c r="D87" s="65"/>
      <c r="E87" s="65"/>
      <c r="F87" s="65"/>
      <c r="G87" s="66"/>
      <c r="H87" s="65"/>
    </row>
    <row r="88" spans="1:8">
      <c r="A88" s="2"/>
      <c r="B88" s="2"/>
      <c r="C88" s="65"/>
      <c r="D88" s="65"/>
      <c r="E88" s="65"/>
      <c r="F88" s="65"/>
      <c r="G88" s="66"/>
      <c r="H88" s="65"/>
    </row>
    <row r="89" spans="1:8">
      <c r="A89" s="2"/>
      <c r="B89" s="2"/>
      <c r="C89" s="65"/>
      <c r="D89" s="65"/>
      <c r="E89" s="65"/>
      <c r="F89" s="65"/>
      <c r="G89" s="66"/>
      <c r="H89" s="65"/>
    </row>
    <row r="90" spans="1:8">
      <c r="A90" s="2"/>
      <c r="B90" s="2"/>
      <c r="C90" s="65"/>
      <c r="D90" s="65"/>
      <c r="E90" s="65"/>
      <c r="F90" s="65"/>
      <c r="G90" s="66"/>
      <c r="H90" s="65"/>
    </row>
    <row r="91" spans="1:8">
      <c r="A91" s="2"/>
      <c r="B91" s="2"/>
      <c r="C91" s="65"/>
      <c r="D91" s="65"/>
      <c r="E91" s="65"/>
      <c r="F91" s="65"/>
      <c r="G91" s="66"/>
      <c r="H91" s="65"/>
    </row>
    <row r="92" spans="1:8">
      <c r="A92" s="2"/>
      <c r="B92" s="2"/>
      <c r="C92" s="65"/>
      <c r="D92" s="65"/>
      <c r="E92" s="65"/>
      <c r="F92" s="65"/>
      <c r="G92" s="66"/>
      <c r="H92" s="65"/>
    </row>
    <row r="93" spans="1:8">
      <c r="A93" s="2"/>
      <c r="B93" s="2"/>
      <c r="C93" s="65"/>
      <c r="D93" s="65"/>
      <c r="E93" s="65"/>
      <c r="F93" s="65"/>
      <c r="G93" s="66"/>
      <c r="H93" s="65"/>
    </row>
    <row r="94" spans="1:8">
      <c r="A94" s="2"/>
      <c r="B94" s="2"/>
      <c r="C94" s="65"/>
      <c r="D94" s="65"/>
      <c r="E94" s="65"/>
      <c r="F94" s="65"/>
      <c r="G94" s="66"/>
      <c r="H94" s="65"/>
    </row>
    <row r="95" spans="1:8">
      <c r="A95" s="2"/>
      <c r="B95" s="2"/>
      <c r="C95" s="65"/>
      <c r="D95" s="65"/>
      <c r="E95" s="65"/>
      <c r="F95" s="65"/>
      <c r="G95" s="66"/>
      <c r="H95" s="65"/>
    </row>
    <row r="96" spans="1:8">
      <c r="A96" s="2"/>
      <c r="B96" s="2"/>
      <c r="C96" s="65"/>
      <c r="D96" s="65"/>
      <c r="E96" s="65"/>
      <c r="F96" s="65"/>
      <c r="G96" s="66"/>
      <c r="H96" s="65"/>
    </row>
    <row r="97" spans="1:8">
      <c r="A97" s="2"/>
      <c r="B97" s="2"/>
      <c r="C97" s="65"/>
      <c r="D97" s="65"/>
      <c r="E97" s="65"/>
      <c r="F97" s="65"/>
      <c r="G97" s="66"/>
      <c r="H97" s="65"/>
    </row>
    <row r="98" spans="1:8">
      <c r="A98" s="2"/>
      <c r="B98" s="2"/>
      <c r="C98" s="65"/>
      <c r="D98" s="65"/>
      <c r="E98" s="65"/>
      <c r="F98" s="65"/>
      <c r="G98" s="66"/>
      <c r="H98" s="65"/>
    </row>
    <row r="99" spans="1:8">
      <c r="A99" s="2"/>
      <c r="B99" s="2"/>
      <c r="C99" s="65"/>
      <c r="D99" s="65"/>
      <c r="E99" s="65"/>
      <c r="F99" s="65"/>
      <c r="G99" s="66"/>
      <c r="H99" s="65"/>
    </row>
    <row r="100" spans="1:8">
      <c r="A100" s="2"/>
      <c r="B100" s="2"/>
      <c r="C100" s="65"/>
      <c r="D100" s="65"/>
      <c r="E100" s="65"/>
      <c r="F100" s="65"/>
      <c r="G100" s="66"/>
      <c r="H100" s="65"/>
    </row>
    <row r="101" spans="1:8">
      <c r="A101" s="2"/>
      <c r="B101" s="2"/>
      <c r="C101" s="65"/>
      <c r="D101" s="65"/>
      <c r="E101" s="65"/>
      <c r="F101" s="65"/>
      <c r="G101" s="66"/>
      <c r="H101" s="65"/>
    </row>
    <row r="102" spans="1:8">
      <c r="A102" s="2"/>
      <c r="B102" s="2"/>
      <c r="C102" s="65"/>
      <c r="D102" s="65"/>
      <c r="E102" s="65"/>
      <c r="F102" s="65"/>
      <c r="G102" s="66"/>
      <c r="H102" s="65"/>
    </row>
    <row r="103" spans="1:8">
      <c r="A103" s="2"/>
      <c r="B103" s="2"/>
      <c r="C103" s="65"/>
      <c r="D103" s="65"/>
      <c r="E103" s="65"/>
      <c r="F103" s="65"/>
      <c r="G103" s="66"/>
      <c r="H103" s="65"/>
    </row>
    <row r="104" spans="1:8">
      <c r="A104" s="2"/>
      <c r="B104" s="2"/>
      <c r="C104" s="65"/>
      <c r="D104" s="65"/>
      <c r="E104" s="65"/>
      <c r="F104" s="65"/>
      <c r="G104" s="66"/>
      <c r="H104" s="65"/>
    </row>
    <row r="105" spans="1:8">
      <c r="A105" s="2"/>
      <c r="B105" s="2"/>
      <c r="C105" s="65"/>
      <c r="D105" s="65"/>
      <c r="E105" s="65"/>
      <c r="F105" s="65"/>
      <c r="G105" s="66"/>
      <c r="H105" s="65"/>
    </row>
    <row r="106" spans="1:8">
      <c r="A106" s="2"/>
      <c r="B106" s="2"/>
      <c r="C106" s="65"/>
      <c r="D106" s="65"/>
      <c r="E106" s="65"/>
      <c r="F106" s="65"/>
      <c r="G106" s="66"/>
      <c r="H106" s="65"/>
    </row>
    <row r="107" spans="1:8">
      <c r="A107" s="2"/>
      <c r="B107" s="2"/>
      <c r="C107" s="65"/>
      <c r="D107" s="65"/>
      <c r="E107" s="65"/>
      <c r="F107" s="65"/>
      <c r="G107" s="66"/>
      <c r="H107" s="65"/>
    </row>
    <row r="108" spans="1:8">
      <c r="A108" s="2"/>
      <c r="B108" s="2"/>
      <c r="C108" s="65"/>
      <c r="D108" s="65"/>
      <c r="E108" s="65"/>
      <c r="F108" s="65"/>
      <c r="G108" s="66"/>
      <c r="H108" s="65"/>
    </row>
    <row r="109" spans="1:8">
      <c r="A109" s="2"/>
      <c r="B109" s="2"/>
      <c r="C109" s="65"/>
      <c r="D109" s="65"/>
      <c r="E109" s="65"/>
      <c r="F109" s="65"/>
      <c r="G109" s="66"/>
      <c r="H109" s="65"/>
    </row>
    <row r="110" spans="1:8">
      <c r="A110" s="2"/>
      <c r="B110" s="2"/>
      <c r="C110" s="65"/>
      <c r="D110" s="65"/>
      <c r="E110" s="65"/>
      <c r="F110" s="65"/>
      <c r="G110" s="66"/>
      <c r="H110" s="65"/>
    </row>
    <row r="111" spans="1:8">
      <c r="A111" s="2"/>
      <c r="B111" s="2"/>
      <c r="C111" s="65"/>
      <c r="D111" s="65"/>
      <c r="E111" s="65"/>
      <c r="F111" s="65"/>
      <c r="G111" s="66"/>
      <c r="H111" s="65"/>
    </row>
    <row r="112" spans="1:8">
      <c r="A112" s="2"/>
      <c r="B112" s="2"/>
      <c r="C112" s="65"/>
      <c r="D112" s="65"/>
      <c r="E112" s="65"/>
      <c r="F112" s="65"/>
      <c r="G112" s="66"/>
      <c r="H112" s="65"/>
    </row>
    <row r="113" spans="1:8">
      <c r="A113" s="2"/>
      <c r="B113" s="2"/>
      <c r="C113" s="65"/>
      <c r="D113" s="65"/>
      <c r="E113" s="65"/>
      <c r="F113" s="65"/>
      <c r="G113" s="66"/>
      <c r="H113" s="65"/>
    </row>
    <row r="114" spans="1:8">
      <c r="A114" s="2"/>
      <c r="B114" s="2"/>
      <c r="C114" s="65"/>
      <c r="D114" s="65"/>
      <c r="E114" s="65"/>
      <c r="F114" s="65"/>
      <c r="G114" s="66"/>
      <c r="H114" s="65"/>
    </row>
    <row r="115" spans="1:8">
      <c r="A115" s="2"/>
      <c r="B115" s="2"/>
      <c r="C115" s="65"/>
      <c r="D115" s="65"/>
      <c r="E115" s="65"/>
      <c r="F115" s="65"/>
      <c r="G115" s="66"/>
      <c r="H115" s="65"/>
    </row>
    <row r="116" spans="1:8">
      <c r="A116" s="2"/>
      <c r="B116" s="2"/>
      <c r="C116" s="65"/>
      <c r="D116" s="65"/>
      <c r="E116" s="65"/>
      <c r="F116" s="65"/>
      <c r="G116" s="66"/>
      <c r="H116" s="65"/>
    </row>
    <row r="117" spans="1:8">
      <c r="A117" s="2"/>
      <c r="B117" s="2"/>
      <c r="C117" s="65"/>
      <c r="D117" s="65"/>
      <c r="E117" s="65"/>
      <c r="F117" s="65"/>
      <c r="G117" s="66"/>
      <c r="H117" s="65"/>
    </row>
    <row r="118" spans="1:8">
      <c r="A118" s="2"/>
      <c r="B118" s="2"/>
      <c r="C118" s="65"/>
      <c r="D118" s="65"/>
      <c r="E118" s="65"/>
      <c r="F118" s="65"/>
      <c r="G118" s="66"/>
      <c r="H118" s="65"/>
    </row>
    <row r="119" spans="1:8">
      <c r="A119" s="2"/>
      <c r="B119" s="2"/>
      <c r="C119" s="65"/>
      <c r="D119" s="65"/>
      <c r="E119" s="65"/>
      <c r="F119" s="65"/>
      <c r="G119" s="66"/>
      <c r="H119" s="65"/>
    </row>
    <row r="120" spans="1:8">
      <c r="A120" s="2"/>
      <c r="B120" s="2"/>
      <c r="C120" s="65"/>
      <c r="D120" s="65"/>
      <c r="E120" s="65"/>
      <c r="F120" s="65"/>
      <c r="G120" s="66"/>
      <c r="H120" s="65"/>
    </row>
    <row r="121" spans="1:8">
      <c r="A121" s="2"/>
      <c r="B121" s="2"/>
      <c r="C121" s="65"/>
      <c r="D121" s="65"/>
      <c r="E121" s="65"/>
      <c r="F121" s="65"/>
      <c r="G121" s="66"/>
      <c r="H121" s="65"/>
    </row>
    <row r="122" spans="1:8">
      <c r="A122" s="2"/>
      <c r="B122" s="2"/>
      <c r="C122" s="65"/>
      <c r="D122" s="65"/>
      <c r="E122" s="65"/>
      <c r="F122" s="65"/>
      <c r="G122" s="66"/>
      <c r="H122" s="65"/>
    </row>
    <row r="123" spans="1:8">
      <c r="A123" s="2"/>
      <c r="B123" s="2"/>
      <c r="C123" s="65"/>
      <c r="D123" s="65"/>
      <c r="E123" s="65"/>
      <c r="F123" s="65"/>
      <c r="G123" s="66"/>
      <c r="H123" s="65"/>
    </row>
    <row r="124" spans="1:8">
      <c r="A124" s="2"/>
      <c r="B124" s="2"/>
      <c r="C124" s="65"/>
      <c r="D124" s="65"/>
      <c r="E124" s="65"/>
      <c r="F124" s="65"/>
      <c r="G124" s="66"/>
      <c r="H124" s="65"/>
    </row>
    <row r="125" spans="1:8">
      <c r="A125" s="2"/>
      <c r="B125" s="2"/>
      <c r="C125" s="65"/>
      <c r="D125" s="65"/>
      <c r="E125" s="65"/>
      <c r="F125" s="65"/>
      <c r="G125" s="66"/>
      <c r="H125" s="65"/>
    </row>
    <row r="126" spans="1:8">
      <c r="A126" s="2"/>
      <c r="B126" s="2"/>
      <c r="C126" s="65"/>
      <c r="D126" s="65"/>
      <c r="E126" s="65"/>
      <c r="F126" s="65"/>
      <c r="G126" s="66"/>
      <c r="H126" s="65"/>
    </row>
    <row r="127" spans="1:8">
      <c r="A127" s="2"/>
      <c r="B127" s="2"/>
      <c r="C127" s="65"/>
      <c r="D127" s="65"/>
      <c r="E127" s="65"/>
      <c r="F127" s="65"/>
      <c r="G127" s="66"/>
      <c r="H127" s="65"/>
    </row>
    <row r="128" spans="1:8">
      <c r="A128" s="2"/>
      <c r="B128" s="2"/>
      <c r="C128" s="65"/>
      <c r="D128" s="65"/>
      <c r="E128" s="65"/>
      <c r="F128" s="65"/>
      <c r="G128" s="66"/>
      <c r="H128" s="65"/>
    </row>
    <row r="129" spans="1:8">
      <c r="A129" s="2"/>
      <c r="B129" s="2"/>
      <c r="C129" s="65"/>
      <c r="D129" s="65"/>
      <c r="E129" s="65"/>
      <c r="F129" s="65"/>
      <c r="G129" s="66"/>
      <c r="H129" s="65"/>
    </row>
    <row r="130" spans="1:8">
      <c r="A130" s="2"/>
      <c r="B130" s="2"/>
      <c r="C130" s="65"/>
      <c r="D130" s="65"/>
      <c r="E130" s="65"/>
      <c r="F130" s="65"/>
      <c r="G130" s="66"/>
      <c r="H130" s="65"/>
    </row>
    <row r="131" spans="1:8">
      <c r="A131" s="2"/>
      <c r="B131" s="2"/>
      <c r="C131" s="65"/>
      <c r="D131" s="65"/>
      <c r="E131" s="65"/>
      <c r="F131" s="65"/>
      <c r="G131" s="66"/>
      <c r="H131" s="65"/>
    </row>
    <row r="132" spans="1:8">
      <c r="A132" s="2"/>
      <c r="B132" s="2"/>
      <c r="C132" s="65"/>
      <c r="D132" s="65"/>
      <c r="E132" s="65"/>
      <c r="F132" s="65"/>
      <c r="G132" s="66"/>
      <c r="H132" s="65"/>
    </row>
    <row r="133" spans="1:8">
      <c r="A133" s="2"/>
      <c r="B133" s="2"/>
      <c r="C133" s="65"/>
      <c r="D133" s="65"/>
      <c r="E133" s="65"/>
      <c r="F133" s="65"/>
      <c r="G133" s="66"/>
      <c r="H133" s="65"/>
    </row>
    <row r="134" spans="1:8">
      <c r="A134" s="2"/>
      <c r="B134" s="2"/>
      <c r="C134" s="65"/>
      <c r="D134" s="65"/>
      <c r="E134" s="65"/>
      <c r="F134" s="65"/>
      <c r="G134" s="66"/>
      <c r="H134" s="65"/>
    </row>
    <row r="135" spans="1:8">
      <c r="A135" s="2"/>
      <c r="B135" s="2"/>
      <c r="C135" s="65"/>
      <c r="D135" s="65"/>
      <c r="E135" s="65"/>
      <c r="F135" s="65"/>
      <c r="G135" s="66"/>
      <c r="H135" s="65"/>
    </row>
    <row r="136" spans="1:8">
      <c r="A136" s="2"/>
      <c r="B136" s="2"/>
      <c r="C136" s="65"/>
      <c r="D136" s="65"/>
      <c r="E136" s="65"/>
      <c r="F136" s="65"/>
      <c r="G136" s="66"/>
      <c r="H136" s="65"/>
    </row>
    <row r="137" spans="1:8">
      <c r="A137" s="2"/>
      <c r="B137" s="2"/>
      <c r="C137" s="65"/>
      <c r="D137" s="65"/>
      <c r="E137" s="65"/>
      <c r="F137" s="65"/>
      <c r="G137" s="66"/>
      <c r="H137" s="65"/>
    </row>
    <row r="138" spans="1:8">
      <c r="A138" s="2"/>
      <c r="B138" s="2"/>
      <c r="C138" s="65"/>
      <c r="D138" s="65"/>
      <c r="E138" s="65"/>
      <c r="F138" s="65"/>
      <c r="G138" s="66"/>
      <c r="H138" s="65"/>
    </row>
    <row r="139" spans="1:8">
      <c r="A139" s="2"/>
      <c r="B139" s="2"/>
      <c r="C139" s="65"/>
      <c r="D139" s="65"/>
      <c r="E139" s="65"/>
      <c r="F139" s="65"/>
      <c r="G139" s="66"/>
      <c r="H139" s="65"/>
    </row>
    <row r="140" spans="1:8">
      <c r="A140" s="2"/>
      <c r="B140" s="2"/>
      <c r="C140" s="65"/>
      <c r="D140" s="65"/>
      <c r="E140" s="65"/>
      <c r="F140" s="65"/>
      <c r="G140" s="66"/>
      <c r="H140" s="65"/>
    </row>
    <row r="141" spans="1:8">
      <c r="A141" s="2"/>
      <c r="B141" s="2"/>
      <c r="C141" s="65"/>
      <c r="D141" s="65"/>
      <c r="E141" s="65"/>
      <c r="F141" s="65"/>
      <c r="G141" s="66"/>
      <c r="H141" s="65"/>
    </row>
    <row r="142" spans="1:8">
      <c r="A142" s="2"/>
      <c r="B142" s="2"/>
      <c r="C142" s="65"/>
      <c r="D142" s="65"/>
      <c r="E142" s="65"/>
      <c r="F142" s="65"/>
      <c r="G142" s="66"/>
      <c r="H142" s="65"/>
    </row>
    <row r="143" spans="1:8">
      <c r="A143" s="2"/>
      <c r="B143" s="2"/>
      <c r="C143" s="65"/>
      <c r="D143" s="65"/>
      <c r="E143" s="65"/>
      <c r="F143" s="65"/>
      <c r="G143" s="66"/>
      <c r="H143" s="65"/>
    </row>
    <row r="144" spans="1:8">
      <c r="A144" s="2"/>
      <c r="B144" s="2"/>
      <c r="C144" s="65"/>
      <c r="D144" s="65"/>
      <c r="E144" s="65"/>
      <c r="F144" s="65"/>
      <c r="G144" s="66"/>
      <c r="H144" s="65"/>
    </row>
    <row r="145" spans="1:8">
      <c r="A145" s="2"/>
      <c r="B145" s="2"/>
      <c r="C145" s="65"/>
      <c r="D145" s="65"/>
      <c r="E145" s="65"/>
      <c r="F145" s="65"/>
      <c r="G145" s="66"/>
      <c r="H145" s="65"/>
    </row>
    <row r="146" spans="1:8">
      <c r="A146" s="2"/>
      <c r="B146" s="2"/>
      <c r="C146" s="65"/>
      <c r="D146" s="65"/>
      <c r="E146" s="65"/>
      <c r="F146" s="65"/>
      <c r="G146" s="66"/>
      <c r="H146" s="65"/>
    </row>
    <row r="147" spans="1:8">
      <c r="A147" s="2"/>
      <c r="B147" s="2"/>
      <c r="C147" s="65"/>
      <c r="D147" s="65"/>
      <c r="E147" s="65"/>
      <c r="F147" s="65"/>
      <c r="G147" s="66"/>
      <c r="H147" s="65"/>
    </row>
    <row r="148" spans="1:8">
      <c r="A148" s="2"/>
      <c r="B148" s="2"/>
      <c r="C148" s="65"/>
      <c r="D148" s="65"/>
      <c r="E148" s="65"/>
      <c r="F148" s="65"/>
      <c r="G148" s="66"/>
      <c r="H148" s="65"/>
    </row>
    <row r="149" spans="1:8">
      <c r="A149" s="2"/>
      <c r="B149" s="2"/>
      <c r="C149" s="65"/>
      <c r="D149" s="65"/>
      <c r="E149" s="65"/>
      <c r="F149" s="65"/>
      <c r="G149" s="66"/>
      <c r="H149" s="65"/>
    </row>
    <row r="150" spans="1:8">
      <c r="A150" s="2"/>
      <c r="B150" s="2"/>
      <c r="C150" s="65"/>
      <c r="D150" s="65"/>
      <c r="E150" s="65"/>
      <c r="F150" s="65"/>
      <c r="G150" s="66"/>
      <c r="H150" s="65"/>
    </row>
    <row r="151" spans="1:8">
      <c r="A151" s="2"/>
      <c r="B151" s="2"/>
      <c r="C151" s="65"/>
      <c r="D151" s="65"/>
      <c r="E151" s="65"/>
      <c r="F151" s="65"/>
      <c r="G151" s="66"/>
      <c r="H151" s="65"/>
    </row>
    <row r="152" spans="1:8">
      <c r="A152" s="2"/>
      <c r="B152" s="2"/>
      <c r="C152" s="65"/>
      <c r="D152" s="65"/>
      <c r="E152" s="65"/>
      <c r="F152" s="65"/>
      <c r="G152" s="66"/>
      <c r="H152" s="65"/>
    </row>
    <row r="153" spans="1:8">
      <c r="A153" s="2"/>
      <c r="B153" s="2"/>
      <c r="C153" s="65"/>
      <c r="D153" s="65"/>
      <c r="E153" s="65"/>
      <c r="F153" s="65"/>
      <c r="G153" s="66"/>
      <c r="H153" s="65"/>
    </row>
    <row r="154" spans="1:8">
      <c r="A154" s="2"/>
      <c r="B154" s="2"/>
      <c r="C154" s="65"/>
      <c r="D154" s="65"/>
      <c r="E154" s="65"/>
      <c r="F154" s="65"/>
      <c r="G154" s="66"/>
      <c r="H154" s="65"/>
    </row>
    <row r="155" spans="1:8">
      <c r="A155" s="2"/>
      <c r="B155" s="2"/>
      <c r="C155" s="65"/>
      <c r="D155" s="65"/>
      <c r="E155" s="65"/>
      <c r="F155" s="65"/>
      <c r="G155" s="66"/>
      <c r="H155" s="65"/>
    </row>
    <row r="156" spans="1:8">
      <c r="A156" s="2"/>
      <c r="B156" s="2"/>
      <c r="C156" s="65"/>
      <c r="D156" s="65"/>
      <c r="E156" s="65"/>
      <c r="F156" s="65"/>
      <c r="G156" s="66"/>
      <c r="H156" s="65"/>
    </row>
    <row r="157" spans="1:8">
      <c r="A157" s="2"/>
      <c r="B157" s="2"/>
      <c r="C157" s="65"/>
      <c r="D157" s="65"/>
      <c r="E157" s="65"/>
      <c r="F157" s="65"/>
      <c r="G157" s="66"/>
      <c r="H157" s="65"/>
    </row>
    <row r="158" spans="1:8">
      <c r="A158" s="2"/>
      <c r="B158" s="2"/>
      <c r="C158" s="65"/>
      <c r="D158" s="65"/>
      <c r="E158" s="65"/>
      <c r="F158" s="65"/>
      <c r="G158" s="66"/>
      <c r="H158" s="65"/>
    </row>
    <row r="159" spans="1:8">
      <c r="A159" s="2"/>
      <c r="B159" s="2"/>
      <c r="C159" s="65"/>
      <c r="D159" s="65"/>
      <c r="E159" s="65"/>
      <c r="F159" s="65"/>
      <c r="G159" s="66"/>
      <c r="H159" s="65"/>
    </row>
    <row r="160" spans="1:8">
      <c r="A160" s="2"/>
      <c r="B160" s="2"/>
      <c r="C160" s="65"/>
      <c r="D160" s="65"/>
      <c r="E160" s="65"/>
      <c r="F160" s="65"/>
      <c r="G160" s="66"/>
      <c r="H160" s="65"/>
    </row>
  </sheetData>
  <mergeCells count="17">
    <mergeCell ref="G4:G6"/>
    <mergeCell ref="H4:H6"/>
    <mergeCell ref="A11:B11"/>
    <mergeCell ref="F7:F11"/>
    <mergeCell ref="G11:G12"/>
    <mergeCell ref="H11:H12"/>
    <mergeCell ref="A12:F12"/>
    <mergeCell ref="A4:A6"/>
    <mergeCell ref="C4:C6"/>
    <mergeCell ref="D4:D6"/>
    <mergeCell ref="E4:E6"/>
    <mergeCell ref="F4:F6"/>
    <mergeCell ref="A19:B19"/>
    <mergeCell ref="A20:F20"/>
    <mergeCell ref="G19:G20"/>
    <mergeCell ref="H19:H20"/>
    <mergeCell ref="A22:B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0"/>
  <sheetViews>
    <sheetView view="pageLayout" zoomScaleNormal="100" workbookViewId="0">
      <selection activeCell="A46" sqref="A46:F46"/>
    </sheetView>
  </sheetViews>
  <sheetFormatPr defaultRowHeight="12.75"/>
  <cols>
    <col min="1" max="1" width="6.85546875" customWidth="1"/>
    <col min="2" max="2" width="41.140625" customWidth="1"/>
    <col min="3" max="3" width="7.42578125" style="47" customWidth="1"/>
    <col min="4" max="4" width="6.85546875" style="47" customWidth="1"/>
    <col min="5" max="5" width="8.28515625" style="47" customWidth="1"/>
    <col min="6" max="6" width="8" style="47" customWidth="1"/>
    <col min="7" max="7" width="9.140625" style="47"/>
    <col min="8" max="8" width="11.28515625" style="47" customWidth="1"/>
  </cols>
  <sheetData>
    <row r="1" spans="1:8" s="3" customFormat="1" ht="18">
      <c r="B1" s="117" t="s">
        <v>131</v>
      </c>
      <c r="C1" s="46" t="s">
        <v>435</v>
      </c>
      <c r="D1" s="46"/>
      <c r="E1" s="46"/>
      <c r="F1" s="46"/>
      <c r="G1" s="46"/>
      <c r="H1" s="46"/>
    </row>
    <row r="3" spans="1:8" ht="12.75" customHeight="1">
      <c r="A3" s="908" t="s">
        <v>185</v>
      </c>
      <c r="B3" s="7" t="s">
        <v>183</v>
      </c>
      <c r="C3" s="1018" t="s">
        <v>0</v>
      </c>
      <c r="D3" s="1019" t="s">
        <v>1</v>
      </c>
      <c r="E3" s="1022" t="s">
        <v>2</v>
      </c>
      <c r="F3" s="1025" t="s">
        <v>3</v>
      </c>
      <c r="G3" s="978" t="s">
        <v>182</v>
      </c>
      <c r="H3" s="1039" t="s">
        <v>348</v>
      </c>
    </row>
    <row r="4" spans="1:8">
      <c r="A4" s="909"/>
      <c r="B4" s="8" t="s">
        <v>337</v>
      </c>
      <c r="C4" s="1015"/>
      <c r="D4" s="1020"/>
      <c r="E4" s="1023"/>
      <c r="F4" s="1026"/>
      <c r="G4" s="978"/>
      <c r="H4" s="1040"/>
    </row>
    <row r="5" spans="1:8">
      <c r="A5" s="909"/>
      <c r="B5" s="9" t="s">
        <v>187</v>
      </c>
      <c r="C5" s="1015"/>
      <c r="D5" s="1020"/>
      <c r="E5" s="1023"/>
      <c r="F5" s="1026"/>
      <c r="G5" s="978"/>
      <c r="H5" s="1040"/>
    </row>
    <row r="6" spans="1:8">
      <c r="A6" s="910"/>
      <c r="B6" s="12" t="s">
        <v>274</v>
      </c>
      <c r="C6" s="1016"/>
      <c r="D6" s="1021"/>
      <c r="E6" s="1024"/>
      <c r="F6" s="1027"/>
      <c r="G6" s="978"/>
      <c r="H6" s="1054"/>
    </row>
    <row r="7" spans="1:8">
      <c r="A7" s="31">
        <v>512001</v>
      </c>
      <c r="B7" s="29" t="s">
        <v>32</v>
      </c>
      <c r="C7" s="261">
        <v>10</v>
      </c>
      <c r="D7" s="261">
        <v>15</v>
      </c>
      <c r="E7" s="261">
        <v>16</v>
      </c>
      <c r="F7" s="1055"/>
      <c r="G7" s="231">
        <v>41</v>
      </c>
      <c r="H7" s="33">
        <v>8</v>
      </c>
    </row>
    <row r="8" spans="1:8">
      <c r="A8" s="31">
        <v>514101</v>
      </c>
      <c r="B8" s="29" t="s">
        <v>10</v>
      </c>
      <c r="C8" s="261">
        <v>14</v>
      </c>
      <c r="D8" s="261">
        <v>14</v>
      </c>
      <c r="E8" s="261">
        <v>13</v>
      </c>
      <c r="F8" s="1056"/>
      <c r="G8" s="231">
        <v>41</v>
      </c>
      <c r="H8" s="33">
        <v>0</v>
      </c>
    </row>
    <row r="9" spans="1:8">
      <c r="A9" s="50">
        <v>522301</v>
      </c>
      <c r="B9" s="29" t="s">
        <v>11</v>
      </c>
      <c r="C9" s="261">
        <v>11</v>
      </c>
      <c r="D9" s="261">
        <v>14</v>
      </c>
      <c r="E9" s="261">
        <v>8</v>
      </c>
      <c r="F9" s="1056"/>
      <c r="G9" s="231">
        <v>33</v>
      </c>
      <c r="H9" s="33">
        <v>5</v>
      </c>
    </row>
    <row r="10" spans="1:8">
      <c r="A10" s="31">
        <v>611303</v>
      </c>
      <c r="B10" s="29" t="s">
        <v>104</v>
      </c>
      <c r="C10" s="261">
        <v>1</v>
      </c>
      <c r="D10" s="261">
        <v>2</v>
      </c>
      <c r="E10" s="261">
        <v>0</v>
      </c>
      <c r="F10" s="1056"/>
      <c r="G10" s="231">
        <v>3</v>
      </c>
      <c r="H10" s="33">
        <v>0</v>
      </c>
    </row>
    <row r="11" spans="1:8" ht="14.25" customHeight="1">
      <c r="A11" s="31">
        <v>711204</v>
      </c>
      <c r="B11" s="29" t="s">
        <v>26</v>
      </c>
      <c r="C11" s="261">
        <v>2</v>
      </c>
      <c r="D11" s="261">
        <v>6</v>
      </c>
      <c r="E11" s="261">
        <v>3</v>
      </c>
      <c r="F11" s="1056"/>
      <c r="G11" s="231">
        <v>11</v>
      </c>
      <c r="H11" s="33">
        <v>2</v>
      </c>
    </row>
    <row r="12" spans="1:8">
      <c r="A12" s="78">
        <v>712616</v>
      </c>
      <c r="B12" s="29" t="s">
        <v>24</v>
      </c>
      <c r="C12" s="261">
        <v>1</v>
      </c>
      <c r="D12" s="261">
        <v>0</v>
      </c>
      <c r="E12" s="261">
        <v>1</v>
      </c>
      <c r="F12" s="1056"/>
      <c r="G12" s="231">
        <v>2</v>
      </c>
      <c r="H12" s="33">
        <v>0</v>
      </c>
    </row>
    <row r="13" spans="1:8">
      <c r="A13" s="31">
        <v>712905</v>
      </c>
      <c r="B13" s="29" t="s">
        <v>25</v>
      </c>
      <c r="C13" s="261">
        <v>1</v>
      </c>
      <c r="D13" s="261">
        <v>1</v>
      </c>
      <c r="E13" s="261">
        <v>0</v>
      </c>
      <c r="F13" s="1056"/>
      <c r="G13" s="231">
        <v>2</v>
      </c>
      <c r="H13" s="33">
        <v>0</v>
      </c>
    </row>
    <row r="14" spans="1:8">
      <c r="A14" s="31">
        <v>713201</v>
      </c>
      <c r="B14" s="29" t="s">
        <v>33</v>
      </c>
      <c r="C14" s="261">
        <v>1</v>
      </c>
      <c r="D14" s="261">
        <v>1</v>
      </c>
      <c r="E14" s="261">
        <v>0</v>
      </c>
      <c r="F14" s="1056"/>
      <c r="G14" s="231">
        <v>2</v>
      </c>
      <c r="H14" s="33">
        <v>0</v>
      </c>
    </row>
    <row r="15" spans="1:8">
      <c r="A15" s="76">
        <v>721306</v>
      </c>
      <c r="B15" s="29" t="s">
        <v>9</v>
      </c>
      <c r="C15" s="261">
        <v>0</v>
      </c>
      <c r="D15" s="261">
        <v>0</v>
      </c>
      <c r="E15" s="261">
        <v>1</v>
      </c>
      <c r="F15" s="1056"/>
      <c r="G15" s="231">
        <v>1</v>
      </c>
      <c r="H15" s="33">
        <v>0</v>
      </c>
    </row>
    <row r="16" spans="1:8">
      <c r="A16" s="31">
        <v>722204</v>
      </c>
      <c r="B16" s="29" t="s">
        <v>14</v>
      </c>
      <c r="C16" s="261">
        <v>6</v>
      </c>
      <c r="D16" s="261">
        <v>8</v>
      </c>
      <c r="E16" s="261">
        <v>6</v>
      </c>
      <c r="F16" s="1056"/>
      <c r="G16" s="231">
        <v>20</v>
      </c>
      <c r="H16" s="33">
        <v>10</v>
      </c>
    </row>
    <row r="17" spans="1:8">
      <c r="A17" s="14">
        <v>723103</v>
      </c>
      <c r="B17" s="29" t="s">
        <v>15</v>
      </c>
      <c r="C17" s="261">
        <v>9</v>
      </c>
      <c r="D17" s="261">
        <v>16</v>
      </c>
      <c r="E17" s="261">
        <v>14</v>
      </c>
      <c r="F17" s="1056"/>
      <c r="G17" s="231">
        <v>39</v>
      </c>
      <c r="H17" s="33">
        <v>2</v>
      </c>
    </row>
    <row r="18" spans="1:8">
      <c r="A18" s="31">
        <v>723310</v>
      </c>
      <c r="B18" s="29" t="s">
        <v>8</v>
      </c>
      <c r="C18" s="261">
        <v>15</v>
      </c>
      <c r="D18" s="261">
        <v>9</v>
      </c>
      <c r="E18" s="261">
        <v>3</v>
      </c>
      <c r="F18" s="1056"/>
      <c r="G18" s="231">
        <v>27</v>
      </c>
      <c r="H18" s="33">
        <v>2</v>
      </c>
    </row>
    <row r="19" spans="1:8">
      <c r="A19" s="50">
        <v>741103</v>
      </c>
      <c r="B19" s="29" t="s">
        <v>16</v>
      </c>
      <c r="C19" s="261">
        <v>0</v>
      </c>
      <c r="D19" s="261">
        <v>1</v>
      </c>
      <c r="E19" s="261">
        <v>2</v>
      </c>
      <c r="F19" s="1056"/>
      <c r="G19" s="231">
        <v>3</v>
      </c>
      <c r="H19" s="33">
        <v>0</v>
      </c>
    </row>
    <row r="20" spans="1:8">
      <c r="A20" s="82">
        <v>741203</v>
      </c>
      <c r="B20" s="29" t="s">
        <v>17</v>
      </c>
      <c r="C20" s="261">
        <v>3</v>
      </c>
      <c r="D20" s="261">
        <v>2</v>
      </c>
      <c r="E20" s="261">
        <v>0</v>
      </c>
      <c r="F20" s="1056"/>
      <c r="G20" s="231">
        <v>5</v>
      </c>
      <c r="H20" s="33">
        <v>0</v>
      </c>
    </row>
    <row r="21" spans="1:8">
      <c r="A21" s="31">
        <v>742102</v>
      </c>
      <c r="B21" s="29" t="s">
        <v>107</v>
      </c>
      <c r="C21" s="261">
        <v>0</v>
      </c>
      <c r="D21" s="261">
        <v>2</v>
      </c>
      <c r="E21" s="261">
        <v>5</v>
      </c>
      <c r="F21" s="1056"/>
      <c r="G21" s="231">
        <v>7</v>
      </c>
      <c r="H21" s="33">
        <v>0</v>
      </c>
    </row>
    <row r="22" spans="1:8">
      <c r="A22" s="75">
        <v>742202</v>
      </c>
      <c r="B22" s="29" t="s">
        <v>172</v>
      </c>
      <c r="C22" s="261">
        <v>0</v>
      </c>
      <c r="D22" s="261">
        <v>0</v>
      </c>
      <c r="E22" s="261">
        <v>0</v>
      </c>
      <c r="F22" s="1056"/>
      <c r="G22" s="231">
        <v>0</v>
      </c>
      <c r="H22" s="33">
        <v>0</v>
      </c>
    </row>
    <row r="23" spans="1:8">
      <c r="A23" s="31">
        <v>751107</v>
      </c>
      <c r="B23" s="29" t="s">
        <v>27</v>
      </c>
      <c r="C23" s="261">
        <v>0</v>
      </c>
      <c r="D23" s="261">
        <v>0</v>
      </c>
      <c r="E23" s="261">
        <v>0</v>
      </c>
      <c r="F23" s="1056"/>
      <c r="G23" s="231">
        <v>0</v>
      </c>
      <c r="H23" s="33">
        <v>0</v>
      </c>
    </row>
    <row r="24" spans="1:8">
      <c r="A24" s="14">
        <v>751201</v>
      </c>
      <c r="B24" s="29" t="s">
        <v>19</v>
      </c>
      <c r="C24" s="261">
        <v>8</v>
      </c>
      <c r="D24" s="261">
        <v>7</v>
      </c>
      <c r="E24" s="261">
        <v>2</v>
      </c>
      <c r="F24" s="1056"/>
      <c r="G24" s="231">
        <v>17</v>
      </c>
      <c r="H24" s="33">
        <v>0</v>
      </c>
    </row>
    <row r="25" spans="1:8">
      <c r="A25" s="31">
        <v>751204</v>
      </c>
      <c r="B25" s="29" t="s">
        <v>20</v>
      </c>
      <c r="C25" s="261">
        <v>5</v>
      </c>
      <c r="D25" s="261">
        <v>6</v>
      </c>
      <c r="E25" s="261">
        <v>1</v>
      </c>
      <c r="F25" s="1056"/>
      <c r="G25" s="231">
        <v>12</v>
      </c>
      <c r="H25" s="33">
        <v>0</v>
      </c>
    </row>
    <row r="26" spans="1:8">
      <c r="A26" s="80">
        <v>752205</v>
      </c>
      <c r="B26" s="29" t="s">
        <v>21</v>
      </c>
      <c r="C26" s="261">
        <v>2</v>
      </c>
      <c r="D26" s="261">
        <v>1</v>
      </c>
      <c r="E26" s="261">
        <v>0</v>
      </c>
      <c r="F26" s="1056"/>
      <c r="G26" s="231">
        <v>3</v>
      </c>
      <c r="H26" s="33">
        <v>0</v>
      </c>
    </row>
    <row r="27" spans="1:8" ht="14.25" customHeight="1">
      <c r="A27" s="83">
        <v>811101</v>
      </c>
      <c r="B27" s="29" t="s">
        <v>129</v>
      </c>
      <c r="C27" s="261">
        <v>0</v>
      </c>
      <c r="D27" s="261">
        <v>0</v>
      </c>
      <c r="E27" s="261">
        <v>20</v>
      </c>
      <c r="F27" s="1056"/>
      <c r="G27" s="231">
        <v>20</v>
      </c>
      <c r="H27" s="33">
        <v>0</v>
      </c>
    </row>
    <row r="28" spans="1:8" ht="18" customHeight="1">
      <c r="A28" s="1009" t="s">
        <v>190</v>
      </c>
      <c r="B28" s="1041"/>
      <c r="C28" s="353">
        <v>89</v>
      </c>
      <c r="D28" s="353">
        <v>105</v>
      </c>
      <c r="E28" s="353">
        <v>95</v>
      </c>
      <c r="F28" s="1057"/>
      <c r="G28" s="1058">
        <v>289</v>
      </c>
      <c r="H28" s="965">
        <v>29</v>
      </c>
    </row>
    <row r="29" spans="1:8" ht="33" customHeight="1">
      <c r="A29" s="880" t="s">
        <v>184</v>
      </c>
      <c r="B29" s="880"/>
      <c r="C29" s="880"/>
      <c r="D29" s="880"/>
      <c r="E29" s="880"/>
      <c r="F29" s="880"/>
      <c r="G29" s="1059"/>
      <c r="H29" s="966"/>
    </row>
    <row r="30" spans="1:8">
      <c r="A30" s="171">
        <v>331403</v>
      </c>
      <c r="B30" s="38" t="s">
        <v>56</v>
      </c>
      <c r="C30" s="195">
        <v>13</v>
      </c>
      <c r="D30" s="195">
        <v>26</v>
      </c>
      <c r="E30" s="195">
        <v>27</v>
      </c>
      <c r="F30" s="195">
        <v>10</v>
      </c>
      <c r="G30" s="780">
        <v>76</v>
      </c>
      <c r="H30" s="67">
        <v>15</v>
      </c>
    </row>
    <row r="31" spans="1:8">
      <c r="A31" s="171">
        <v>311303</v>
      </c>
      <c r="B31" s="38" t="s">
        <v>70</v>
      </c>
      <c r="C31" s="195">
        <v>13</v>
      </c>
      <c r="D31" s="195">
        <v>9</v>
      </c>
      <c r="E31" s="195">
        <v>15</v>
      </c>
      <c r="F31" s="195">
        <v>13</v>
      </c>
      <c r="G31" s="780">
        <v>50</v>
      </c>
      <c r="H31" s="67">
        <v>23</v>
      </c>
    </row>
    <row r="32" spans="1:8">
      <c r="A32" s="171">
        <v>311703</v>
      </c>
      <c r="B32" s="38" t="s">
        <v>134</v>
      </c>
      <c r="C32" s="195">
        <v>0</v>
      </c>
      <c r="D32" s="195">
        <v>0</v>
      </c>
      <c r="E32" s="195">
        <v>10</v>
      </c>
      <c r="F32" s="195">
        <v>29</v>
      </c>
      <c r="G32" s="780">
        <v>39</v>
      </c>
      <c r="H32" s="67">
        <v>39</v>
      </c>
    </row>
    <row r="33" spans="1:8">
      <c r="A33" s="51">
        <v>351203</v>
      </c>
      <c r="B33" s="38" t="s">
        <v>34</v>
      </c>
      <c r="C33" s="195">
        <v>30</v>
      </c>
      <c r="D33" s="195">
        <v>18</v>
      </c>
      <c r="E33" s="195">
        <v>29</v>
      </c>
      <c r="F33" s="195">
        <v>12</v>
      </c>
      <c r="G33" s="780">
        <v>89</v>
      </c>
      <c r="H33" s="67">
        <v>16</v>
      </c>
    </row>
    <row r="34" spans="1:8">
      <c r="A34" s="171">
        <v>333107</v>
      </c>
      <c r="B34" s="38" t="s">
        <v>39</v>
      </c>
      <c r="C34" s="195">
        <v>28</v>
      </c>
      <c r="D34" s="195">
        <v>18</v>
      </c>
      <c r="E34" s="195">
        <v>0</v>
      </c>
      <c r="F34" s="195">
        <v>0</v>
      </c>
      <c r="G34" s="780">
        <v>46</v>
      </c>
      <c r="H34" s="67">
        <v>0</v>
      </c>
    </row>
    <row r="35" spans="1:8">
      <c r="A35" s="171">
        <v>311504</v>
      </c>
      <c r="B35" s="38" t="s">
        <v>40</v>
      </c>
      <c r="C35" s="195">
        <v>12</v>
      </c>
      <c r="D35" s="195">
        <v>10</v>
      </c>
      <c r="E35" s="195">
        <v>0</v>
      </c>
      <c r="F35" s="195">
        <v>6</v>
      </c>
      <c r="G35" s="780">
        <v>28</v>
      </c>
      <c r="H35" s="67">
        <v>0</v>
      </c>
    </row>
    <row r="36" spans="1:8">
      <c r="A36" s="51">
        <v>422103</v>
      </c>
      <c r="B36" s="38" t="s">
        <v>44</v>
      </c>
      <c r="C36" s="195">
        <v>16</v>
      </c>
      <c r="D36" s="195">
        <v>8</v>
      </c>
      <c r="E36" s="195">
        <v>13</v>
      </c>
      <c r="F36" s="195">
        <v>15</v>
      </c>
      <c r="G36" s="780">
        <v>52</v>
      </c>
      <c r="H36" s="67">
        <v>13</v>
      </c>
    </row>
    <row r="37" spans="1:8">
      <c r="A37" s="171">
        <v>333108</v>
      </c>
      <c r="B37" s="38" t="s">
        <v>38</v>
      </c>
      <c r="C37" s="195">
        <v>0</v>
      </c>
      <c r="D37" s="195">
        <v>0</v>
      </c>
      <c r="E37" s="195">
        <v>14</v>
      </c>
      <c r="F37" s="195">
        <v>16</v>
      </c>
      <c r="G37" s="780">
        <v>30</v>
      </c>
      <c r="H37" s="67">
        <v>12</v>
      </c>
    </row>
    <row r="38" spans="1:8" ht="16.5" customHeight="1">
      <c r="A38" s="1034" t="s">
        <v>189</v>
      </c>
      <c r="B38" s="1035"/>
      <c r="C38" s="92">
        <v>112</v>
      </c>
      <c r="D38" s="92">
        <v>89</v>
      </c>
      <c r="E38" s="92">
        <v>108</v>
      </c>
      <c r="F38" s="92">
        <v>101</v>
      </c>
      <c r="G38" s="1052">
        <v>410</v>
      </c>
      <c r="H38" s="1053">
        <v>118</v>
      </c>
    </row>
    <row r="39" spans="1:8" ht="31.5" customHeight="1">
      <c r="A39" s="967" t="s">
        <v>192</v>
      </c>
      <c r="B39" s="968"/>
      <c r="C39" s="968"/>
      <c r="D39" s="968"/>
      <c r="E39" s="968"/>
      <c r="F39" s="969"/>
      <c r="G39" s="1052"/>
      <c r="H39" s="1053"/>
    </row>
    <row r="40" spans="1:8">
      <c r="A40" s="2"/>
      <c r="C40" s="48"/>
      <c r="D40" s="48"/>
      <c r="E40" s="48"/>
      <c r="F40" s="48"/>
      <c r="G40" s="48"/>
      <c r="H40" s="48"/>
    </row>
    <row r="41" spans="1:8" ht="21" customHeight="1">
      <c r="A41" s="1038" t="s">
        <v>191</v>
      </c>
      <c r="B41" s="1038"/>
      <c r="C41" s="643">
        <v>201</v>
      </c>
      <c r="D41" s="643">
        <v>194</v>
      </c>
      <c r="E41" s="643">
        <v>203</v>
      </c>
      <c r="F41" s="643">
        <v>101</v>
      </c>
      <c r="G41" s="255">
        <v>699</v>
      </c>
      <c r="H41" s="254">
        <v>147</v>
      </c>
    </row>
    <row r="42" spans="1:8">
      <c r="A42" s="2"/>
      <c r="B42" s="2"/>
      <c r="C42" s="65"/>
      <c r="D42" s="65"/>
      <c r="E42" s="65"/>
      <c r="F42" s="65"/>
      <c r="G42" s="66"/>
      <c r="H42" s="65"/>
    </row>
    <row r="43" spans="1:8" ht="12.75" customHeight="1">
      <c r="A43" s="876" t="s">
        <v>259</v>
      </c>
      <c r="B43" s="876"/>
      <c r="C43" s="876"/>
      <c r="D43" s="876"/>
      <c r="E43" s="876"/>
      <c r="F43" s="876"/>
      <c r="G43" s="876"/>
      <c r="H43" s="876"/>
    </row>
    <row r="44" spans="1:8">
      <c r="A44" s="2"/>
      <c r="B44" s="2"/>
      <c r="C44" s="65"/>
      <c r="D44" s="65"/>
      <c r="E44" s="65"/>
      <c r="F44" s="65"/>
      <c r="G44" s="66"/>
      <c r="H44" s="65"/>
    </row>
    <row r="45" spans="1:8" ht="57" customHeight="1">
      <c r="A45" s="308" t="s">
        <v>185</v>
      </c>
      <c r="B45" s="322" t="s">
        <v>313</v>
      </c>
      <c r="C45" s="323" t="s">
        <v>4</v>
      </c>
      <c r="D45" s="323" t="s">
        <v>5</v>
      </c>
      <c r="E45" s="396" t="s">
        <v>223</v>
      </c>
      <c r="F45" s="534" t="s">
        <v>348</v>
      </c>
      <c r="G45" s="66"/>
      <c r="H45" s="65"/>
    </row>
    <row r="46" spans="1:8">
      <c r="A46" s="55">
        <v>325509</v>
      </c>
      <c r="B46" s="95" t="s">
        <v>65</v>
      </c>
      <c r="C46" s="781">
        <v>0</v>
      </c>
      <c r="D46" s="781">
        <v>6</v>
      </c>
      <c r="E46" s="535">
        <v>6</v>
      </c>
      <c r="F46" s="536">
        <v>0</v>
      </c>
      <c r="G46" s="66"/>
      <c r="H46" s="65"/>
    </row>
    <row r="47" spans="1:8" ht="27" customHeight="1">
      <c r="A47" s="1049" t="s">
        <v>260</v>
      </c>
      <c r="B47" s="1050"/>
      <c r="C47" s="1050"/>
      <c r="D47" s="1051"/>
      <c r="E47" s="532">
        <v>6</v>
      </c>
      <c r="F47" s="533">
        <v>0</v>
      </c>
      <c r="G47" s="66"/>
      <c r="H47" s="65"/>
    </row>
    <row r="48" spans="1:8">
      <c r="A48" s="2"/>
      <c r="B48" s="2"/>
      <c r="C48" s="65"/>
      <c r="D48" s="65"/>
      <c r="E48" s="65"/>
      <c r="F48" s="65"/>
      <c r="G48" s="66"/>
      <c r="H48" s="65"/>
    </row>
    <row r="49" spans="1:8">
      <c r="A49" s="2"/>
      <c r="B49" s="2"/>
      <c r="C49" s="65"/>
      <c r="D49" s="65"/>
      <c r="E49" s="65"/>
      <c r="F49" s="65"/>
      <c r="G49" s="66"/>
      <c r="H49" s="65"/>
    </row>
    <row r="50" spans="1:8">
      <c r="A50" s="2"/>
      <c r="B50" s="2"/>
      <c r="C50" s="65"/>
      <c r="D50" s="65"/>
      <c r="E50" s="65"/>
      <c r="F50" s="65"/>
      <c r="G50" s="66"/>
      <c r="H50" s="65"/>
    </row>
    <row r="51" spans="1:8">
      <c r="A51" s="2"/>
      <c r="B51" s="2"/>
      <c r="C51" s="65"/>
      <c r="D51" s="65"/>
      <c r="E51" s="65"/>
      <c r="F51" s="65"/>
      <c r="G51" s="66"/>
      <c r="H51" s="65"/>
    </row>
    <row r="52" spans="1:8">
      <c r="A52" s="2"/>
      <c r="B52" s="2"/>
      <c r="C52" s="65"/>
      <c r="D52" s="65"/>
      <c r="E52" s="65"/>
      <c r="F52" s="65"/>
      <c r="G52" s="66"/>
      <c r="H52" s="65"/>
    </row>
    <row r="53" spans="1:8">
      <c r="A53" s="2"/>
      <c r="B53" s="2"/>
      <c r="C53" s="65"/>
      <c r="D53" s="65"/>
      <c r="E53" s="65"/>
      <c r="F53" s="65"/>
      <c r="G53" s="66"/>
      <c r="H53" s="65"/>
    </row>
    <row r="54" spans="1:8">
      <c r="A54" s="2"/>
      <c r="B54" s="2"/>
      <c r="C54" s="65"/>
      <c r="D54" s="65"/>
      <c r="E54" s="65"/>
      <c r="F54" s="65"/>
      <c r="G54" s="66"/>
      <c r="H54" s="65"/>
    </row>
    <row r="55" spans="1:8">
      <c r="A55" s="2"/>
      <c r="B55" s="2"/>
      <c r="C55" s="65"/>
      <c r="D55" s="65"/>
      <c r="E55" s="65"/>
      <c r="F55" s="65"/>
      <c r="G55" s="66"/>
      <c r="H55" s="65"/>
    </row>
    <row r="56" spans="1:8">
      <c r="A56" s="2"/>
      <c r="B56" s="2"/>
      <c r="C56" s="65"/>
      <c r="D56" s="65"/>
      <c r="E56" s="65"/>
      <c r="F56" s="65"/>
      <c r="G56" s="66"/>
      <c r="H56" s="65"/>
    </row>
    <row r="57" spans="1:8">
      <c r="A57" s="2"/>
      <c r="B57" s="2"/>
      <c r="C57" s="65"/>
      <c r="D57" s="65"/>
      <c r="E57" s="65"/>
      <c r="F57" s="65"/>
      <c r="G57" s="66"/>
      <c r="H57" s="65"/>
    </row>
    <row r="58" spans="1:8">
      <c r="A58" s="2"/>
      <c r="B58" s="2"/>
      <c r="C58" s="65"/>
      <c r="D58" s="65"/>
      <c r="E58" s="65"/>
      <c r="F58" s="65"/>
      <c r="G58" s="66"/>
      <c r="H58" s="65"/>
    </row>
    <row r="59" spans="1:8">
      <c r="A59" s="2"/>
      <c r="B59" s="2"/>
      <c r="C59" s="65"/>
      <c r="D59" s="65"/>
      <c r="E59" s="65"/>
      <c r="F59" s="65"/>
      <c r="G59" s="66"/>
      <c r="H59" s="65"/>
    </row>
    <row r="60" spans="1:8">
      <c r="A60" s="2"/>
      <c r="B60" s="2"/>
      <c r="C60" s="65"/>
      <c r="D60" s="65"/>
      <c r="E60" s="65"/>
      <c r="F60" s="65"/>
      <c r="G60" s="66"/>
      <c r="H60" s="65"/>
    </row>
    <row r="61" spans="1:8">
      <c r="A61" s="2"/>
      <c r="B61" s="2"/>
      <c r="C61" s="65"/>
      <c r="D61" s="65"/>
      <c r="E61" s="65"/>
      <c r="F61" s="65"/>
      <c r="G61" s="66"/>
      <c r="H61" s="65"/>
    </row>
    <row r="62" spans="1:8">
      <c r="A62" s="2"/>
      <c r="B62" s="2"/>
      <c r="C62" s="65"/>
      <c r="D62" s="65"/>
      <c r="E62" s="65"/>
      <c r="F62" s="65"/>
      <c r="G62" s="66"/>
      <c r="H62" s="65"/>
    </row>
    <row r="63" spans="1:8">
      <c r="A63" s="2"/>
      <c r="B63" s="2"/>
      <c r="C63" s="65"/>
      <c r="D63" s="65"/>
      <c r="E63" s="65"/>
      <c r="F63" s="65"/>
      <c r="G63" s="66"/>
      <c r="H63" s="65"/>
    </row>
    <row r="64" spans="1:8">
      <c r="A64" s="2"/>
      <c r="B64" s="2"/>
      <c r="C64" s="65"/>
      <c r="D64" s="65"/>
      <c r="E64" s="65"/>
      <c r="F64" s="65"/>
      <c r="G64" s="66"/>
      <c r="H64" s="65"/>
    </row>
    <row r="65" spans="1:8">
      <c r="A65" s="2"/>
      <c r="B65" s="2"/>
      <c r="C65" s="65"/>
      <c r="D65" s="65"/>
      <c r="E65" s="65"/>
      <c r="F65" s="65"/>
      <c r="G65" s="66"/>
      <c r="H65" s="65"/>
    </row>
    <row r="66" spans="1:8">
      <c r="A66" s="2"/>
      <c r="B66" s="2"/>
      <c r="C66" s="65"/>
      <c r="D66" s="65"/>
      <c r="E66" s="65"/>
      <c r="F66" s="65"/>
      <c r="G66" s="66"/>
      <c r="H66" s="65"/>
    </row>
    <row r="67" spans="1:8">
      <c r="A67" s="2"/>
      <c r="B67" s="2"/>
      <c r="C67" s="65"/>
      <c r="D67" s="65"/>
      <c r="E67" s="65"/>
      <c r="F67" s="65"/>
      <c r="G67" s="66"/>
      <c r="H67" s="65"/>
    </row>
    <row r="68" spans="1:8">
      <c r="A68" s="2"/>
      <c r="B68" s="2"/>
      <c r="C68" s="65"/>
      <c r="D68" s="65"/>
      <c r="E68" s="65"/>
      <c r="F68" s="65"/>
      <c r="G68" s="66"/>
      <c r="H68" s="65"/>
    </row>
    <row r="69" spans="1:8">
      <c r="A69" s="2"/>
      <c r="B69" s="2"/>
      <c r="C69" s="65"/>
      <c r="D69" s="65"/>
      <c r="E69" s="65"/>
      <c r="F69" s="65"/>
      <c r="G69" s="66"/>
      <c r="H69" s="65"/>
    </row>
    <row r="70" spans="1:8">
      <c r="A70" s="2"/>
      <c r="B70" s="2"/>
      <c r="C70" s="65"/>
      <c r="D70" s="65"/>
      <c r="E70" s="65"/>
      <c r="F70" s="65"/>
      <c r="G70" s="66"/>
      <c r="H70" s="65"/>
    </row>
    <row r="71" spans="1:8">
      <c r="A71" s="2"/>
      <c r="B71" s="2"/>
      <c r="C71" s="65"/>
      <c r="D71" s="65"/>
      <c r="E71" s="65"/>
      <c r="F71" s="65"/>
      <c r="G71" s="66"/>
      <c r="H71" s="65"/>
    </row>
    <row r="72" spans="1:8">
      <c r="A72" s="2"/>
      <c r="B72" s="2"/>
      <c r="C72" s="65"/>
      <c r="D72" s="65"/>
      <c r="E72" s="65"/>
      <c r="F72" s="65"/>
      <c r="G72" s="66"/>
      <c r="H72" s="65"/>
    </row>
    <row r="73" spans="1:8">
      <c r="A73" s="2"/>
      <c r="B73" s="2"/>
      <c r="C73" s="65"/>
      <c r="D73" s="65"/>
      <c r="E73" s="65"/>
      <c r="F73" s="65"/>
      <c r="G73" s="66"/>
      <c r="H73" s="65"/>
    </row>
    <row r="74" spans="1:8">
      <c r="A74" s="2"/>
      <c r="B74" s="2"/>
      <c r="C74" s="65"/>
      <c r="D74" s="65"/>
      <c r="E74" s="65"/>
      <c r="F74" s="65"/>
      <c r="G74" s="66"/>
      <c r="H74" s="65"/>
    </row>
    <row r="75" spans="1:8">
      <c r="A75" s="2"/>
      <c r="B75" s="2"/>
      <c r="C75" s="65"/>
      <c r="D75" s="65"/>
      <c r="E75" s="65"/>
      <c r="F75" s="65"/>
      <c r="G75" s="66"/>
      <c r="H75" s="65"/>
    </row>
    <row r="76" spans="1:8">
      <c r="A76" s="2"/>
      <c r="B76" s="2"/>
      <c r="C76" s="65"/>
      <c r="D76" s="65"/>
      <c r="E76" s="65"/>
      <c r="F76" s="65"/>
      <c r="G76" s="66"/>
      <c r="H76" s="65"/>
    </row>
    <row r="77" spans="1:8">
      <c r="A77" s="2"/>
      <c r="B77" s="2"/>
      <c r="C77" s="65"/>
      <c r="D77" s="65"/>
      <c r="E77" s="65"/>
      <c r="F77" s="65"/>
      <c r="G77" s="66"/>
      <c r="H77" s="65"/>
    </row>
    <row r="78" spans="1:8">
      <c r="A78" s="2"/>
      <c r="B78" s="2"/>
      <c r="C78" s="65"/>
      <c r="D78" s="65"/>
      <c r="E78" s="65"/>
      <c r="F78" s="65"/>
      <c r="G78" s="66"/>
      <c r="H78" s="65"/>
    </row>
    <row r="79" spans="1:8">
      <c r="A79" s="2"/>
      <c r="B79" s="2"/>
      <c r="C79" s="65"/>
      <c r="D79" s="65"/>
      <c r="E79" s="65"/>
      <c r="F79" s="65"/>
      <c r="G79" s="66"/>
      <c r="H79" s="65"/>
    </row>
    <row r="80" spans="1:8">
      <c r="A80" s="2"/>
      <c r="B80" s="2"/>
      <c r="C80" s="65"/>
      <c r="D80" s="65"/>
      <c r="E80" s="65"/>
      <c r="F80" s="65"/>
      <c r="G80" s="66"/>
      <c r="H80" s="65"/>
    </row>
    <row r="81" spans="1:8">
      <c r="A81" s="2"/>
      <c r="B81" s="2"/>
      <c r="C81" s="65"/>
      <c r="D81" s="65"/>
      <c r="E81" s="65"/>
      <c r="F81" s="65"/>
      <c r="G81" s="66"/>
      <c r="H81" s="65"/>
    </row>
    <row r="82" spans="1:8">
      <c r="A82" s="2"/>
      <c r="B82" s="2"/>
      <c r="C82" s="65"/>
      <c r="D82" s="65"/>
      <c r="E82" s="65"/>
      <c r="F82" s="65"/>
      <c r="G82" s="66"/>
      <c r="H82" s="65"/>
    </row>
    <row r="83" spans="1:8">
      <c r="A83" s="2"/>
      <c r="B83" s="2"/>
      <c r="C83" s="65"/>
      <c r="D83" s="65"/>
      <c r="E83" s="65"/>
      <c r="F83" s="65"/>
      <c r="G83" s="66"/>
      <c r="H83" s="65"/>
    </row>
    <row r="84" spans="1:8">
      <c r="A84" s="2"/>
      <c r="B84" s="2"/>
      <c r="C84" s="65"/>
      <c r="D84" s="65"/>
      <c r="E84" s="65"/>
      <c r="F84" s="65"/>
      <c r="G84" s="66"/>
      <c r="H84" s="65"/>
    </row>
    <row r="85" spans="1:8">
      <c r="A85" s="2"/>
      <c r="B85" s="2"/>
      <c r="C85" s="65"/>
      <c r="D85" s="65"/>
      <c r="E85" s="65"/>
      <c r="F85" s="65"/>
      <c r="G85" s="66"/>
      <c r="H85" s="65"/>
    </row>
    <row r="86" spans="1:8">
      <c r="A86" s="2"/>
      <c r="B86" s="2"/>
      <c r="C86" s="65"/>
      <c r="D86" s="65"/>
      <c r="E86" s="65"/>
      <c r="F86" s="65"/>
      <c r="G86" s="66"/>
      <c r="H86" s="65"/>
    </row>
    <row r="87" spans="1:8">
      <c r="A87" s="2"/>
      <c r="B87" s="2"/>
      <c r="C87" s="65"/>
      <c r="D87" s="65"/>
      <c r="E87" s="65"/>
      <c r="F87" s="65"/>
      <c r="G87" s="66"/>
      <c r="H87" s="65"/>
    </row>
    <row r="88" spans="1:8">
      <c r="A88" s="2"/>
      <c r="B88" s="2"/>
      <c r="C88" s="65"/>
      <c r="D88" s="65"/>
      <c r="E88" s="65"/>
      <c r="F88" s="65"/>
      <c r="G88" s="66"/>
      <c r="H88" s="65"/>
    </row>
    <row r="89" spans="1:8">
      <c r="A89" s="2"/>
      <c r="B89" s="2"/>
      <c r="C89" s="65"/>
      <c r="D89" s="65"/>
      <c r="E89" s="65"/>
      <c r="F89" s="65"/>
      <c r="G89" s="66"/>
      <c r="H89" s="65"/>
    </row>
    <row r="90" spans="1:8">
      <c r="A90" s="2"/>
      <c r="B90" s="2"/>
      <c r="C90" s="65"/>
      <c r="D90" s="65"/>
      <c r="E90" s="65"/>
      <c r="F90" s="65"/>
      <c r="G90" s="66"/>
      <c r="H90" s="65"/>
    </row>
    <row r="91" spans="1:8">
      <c r="A91" s="2"/>
      <c r="B91" s="2"/>
      <c r="C91" s="65"/>
      <c r="D91" s="65"/>
      <c r="E91" s="65"/>
      <c r="F91" s="65"/>
      <c r="G91" s="66"/>
      <c r="H91" s="65"/>
    </row>
    <row r="92" spans="1:8">
      <c r="A92" s="2"/>
      <c r="B92" s="2"/>
      <c r="C92" s="65"/>
      <c r="D92" s="65"/>
      <c r="E92" s="65"/>
      <c r="F92" s="65"/>
      <c r="G92" s="66"/>
      <c r="H92" s="65"/>
    </row>
    <row r="93" spans="1:8">
      <c r="A93" s="2"/>
      <c r="B93" s="2"/>
      <c r="C93" s="65"/>
      <c r="D93" s="65"/>
      <c r="E93" s="65"/>
      <c r="F93" s="65"/>
      <c r="G93" s="66"/>
      <c r="H93" s="65"/>
    </row>
    <row r="94" spans="1:8">
      <c r="A94" s="2"/>
      <c r="B94" s="2"/>
      <c r="C94" s="65"/>
      <c r="D94" s="65"/>
      <c r="E94" s="65"/>
      <c r="F94" s="65"/>
      <c r="G94" s="66"/>
      <c r="H94" s="65"/>
    </row>
    <row r="95" spans="1:8">
      <c r="A95" s="2"/>
      <c r="B95" s="2"/>
      <c r="C95" s="65"/>
      <c r="D95" s="65"/>
      <c r="E95" s="65"/>
      <c r="F95" s="65"/>
      <c r="G95" s="66"/>
      <c r="H95" s="65"/>
    </row>
    <row r="96" spans="1:8">
      <c r="A96" s="2"/>
      <c r="B96" s="2"/>
      <c r="C96" s="65"/>
      <c r="D96" s="65"/>
      <c r="E96" s="65"/>
      <c r="F96" s="65"/>
      <c r="G96" s="66"/>
      <c r="H96" s="65"/>
    </row>
    <row r="97" spans="1:8">
      <c r="A97" s="2"/>
      <c r="B97" s="2"/>
      <c r="C97" s="65"/>
      <c r="D97" s="65"/>
      <c r="E97" s="65"/>
      <c r="F97" s="65"/>
      <c r="G97" s="66"/>
      <c r="H97" s="65"/>
    </row>
    <row r="98" spans="1:8">
      <c r="A98" s="2"/>
      <c r="B98" s="2"/>
      <c r="C98" s="65"/>
      <c r="D98" s="65"/>
      <c r="E98" s="65"/>
      <c r="F98" s="65"/>
      <c r="G98" s="66"/>
      <c r="H98" s="65"/>
    </row>
    <row r="99" spans="1:8">
      <c r="A99" s="2"/>
      <c r="B99" s="2"/>
      <c r="C99" s="65"/>
      <c r="D99" s="65"/>
      <c r="E99" s="65"/>
      <c r="F99" s="65"/>
      <c r="G99" s="66"/>
      <c r="H99" s="65"/>
    </row>
    <row r="100" spans="1:8">
      <c r="A100" s="2"/>
      <c r="B100" s="2"/>
      <c r="C100" s="65"/>
      <c r="D100" s="65"/>
      <c r="E100" s="65"/>
      <c r="F100" s="65"/>
      <c r="G100" s="66"/>
      <c r="H100" s="65"/>
    </row>
    <row r="101" spans="1:8">
      <c r="A101" s="2"/>
      <c r="B101" s="2"/>
      <c r="C101" s="65"/>
      <c r="D101" s="65"/>
      <c r="E101" s="65"/>
      <c r="F101" s="65"/>
      <c r="G101" s="66"/>
      <c r="H101" s="65"/>
    </row>
    <row r="102" spans="1:8">
      <c r="A102" s="2"/>
      <c r="B102" s="2"/>
      <c r="C102" s="65"/>
      <c r="D102" s="65"/>
      <c r="E102" s="65"/>
      <c r="F102" s="65"/>
      <c r="G102" s="66"/>
      <c r="H102" s="65"/>
    </row>
    <row r="103" spans="1:8">
      <c r="A103" s="2"/>
      <c r="B103" s="2"/>
      <c r="C103" s="65"/>
      <c r="D103" s="65"/>
      <c r="E103" s="65"/>
      <c r="F103" s="65"/>
      <c r="G103" s="66"/>
      <c r="H103" s="65"/>
    </row>
    <row r="104" spans="1:8">
      <c r="A104" s="2"/>
      <c r="B104" s="2"/>
      <c r="C104" s="65"/>
      <c r="D104" s="65"/>
      <c r="E104" s="65"/>
      <c r="F104" s="65"/>
      <c r="G104" s="66"/>
      <c r="H104" s="65"/>
    </row>
    <row r="105" spans="1:8">
      <c r="A105" s="2"/>
      <c r="B105" s="2"/>
      <c r="C105" s="65"/>
      <c r="D105" s="65"/>
      <c r="E105" s="65"/>
      <c r="F105" s="65"/>
      <c r="G105" s="66"/>
      <c r="H105" s="65"/>
    </row>
    <row r="106" spans="1:8">
      <c r="A106" s="2"/>
      <c r="B106" s="2"/>
      <c r="C106" s="65"/>
      <c r="D106" s="65"/>
      <c r="E106" s="65"/>
      <c r="F106" s="65"/>
      <c r="G106" s="66"/>
      <c r="H106" s="65"/>
    </row>
    <row r="107" spans="1:8">
      <c r="A107" s="2"/>
      <c r="B107" s="2"/>
      <c r="C107" s="65"/>
      <c r="D107" s="65"/>
      <c r="E107" s="65"/>
      <c r="F107" s="65"/>
      <c r="G107" s="66"/>
      <c r="H107" s="65"/>
    </row>
    <row r="108" spans="1:8">
      <c r="A108" s="2"/>
      <c r="B108" s="2"/>
      <c r="C108" s="65"/>
      <c r="D108" s="65"/>
      <c r="E108" s="65"/>
      <c r="F108" s="65"/>
      <c r="G108" s="66"/>
      <c r="H108" s="65"/>
    </row>
    <row r="109" spans="1:8">
      <c r="A109" s="2"/>
      <c r="B109" s="2"/>
      <c r="C109" s="65"/>
      <c r="D109" s="65"/>
      <c r="E109" s="65"/>
      <c r="F109" s="65"/>
      <c r="G109" s="66"/>
      <c r="H109" s="65"/>
    </row>
    <row r="110" spans="1:8">
      <c r="A110" s="2"/>
      <c r="B110" s="2"/>
      <c r="C110" s="65"/>
      <c r="D110" s="65"/>
      <c r="E110" s="65"/>
      <c r="F110" s="65"/>
      <c r="G110" s="66"/>
      <c r="H110" s="65"/>
    </row>
  </sheetData>
  <mergeCells count="19">
    <mergeCell ref="A28:B28"/>
    <mergeCell ref="F7:F28"/>
    <mergeCell ref="G28:G29"/>
    <mergeCell ref="H28:H29"/>
    <mergeCell ref="A29:F29"/>
    <mergeCell ref="G3:G6"/>
    <mergeCell ref="H3:H6"/>
    <mergeCell ref="A3:A6"/>
    <mergeCell ref="C3:C6"/>
    <mergeCell ref="D3:D6"/>
    <mergeCell ref="E3:E6"/>
    <mergeCell ref="F3:F6"/>
    <mergeCell ref="A43:H43"/>
    <mergeCell ref="A38:B38"/>
    <mergeCell ref="A39:F39"/>
    <mergeCell ref="A47:D47"/>
    <mergeCell ref="G38:G39"/>
    <mergeCell ref="H38:H39"/>
    <mergeCell ref="A41:B4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view="pageLayout" zoomScaleNormal="115" workbookViewId="0">
      <selection activeCell="A32" sqref="A32:H40"/>
    </sheetView>
  </sheetViews>
  <sheetFormatPr defaultColWidth="9" defaultRowHeight="12.75"/>
  <cols>
    <col min="1" max="1" width="6.28515625" customWidth="1"/>
    <col min="2" max="2" width="43" style="134" customWidth="1"/>
    <col min="3" max="3" width="6.85546875" customWidth="1"/>
    <col min="4" max="4" width="7.140625" customWidth="1"/>
    <col min="5" max="5" width="8.42578125" customWidth="1"/>
    <col min="6" max="6" width="7.85546875" customWidth="1"/>
    <col min="7" max="7" width="9.5703125" customWidth="1"/>
    <col min="8" max="8" width="9.7109375" customWidth="1"/>
  </cols>
  <sheetData>
    <row r="1" spans="1:8" ht="18">
      <c r="B1" s="185" t="s">
        <v>176</v>
      </c>
      <c r="C1" s="3" t="s">
        <v>435</v>
      </c>
    </row>
    <row r="3" spans="1:8" ht="12.75" customHeight="1">
      <c r="A3" s="1069" t="s">
        <v>185</v>
      </c>
      <c r="B3" s="186" t="s">
        <v>183</v>
      </c>
      <c r="C3" s="1070" t="s">
        <v>0</v>
      </c>
      <c r="D3" s="1063" t="s">
        <v>1</v>
      </c>
      <c r="E3" s="1063" t="s">
        <v>2</v>
      </c>
      <c r="F3" s="1071" t="s">
        <v>3</v>
      </c>
      <c r="G3" s="978" t="s">
        <v>182</v>
      </c>
      <c r="H3" s="1064" t="s">
        <v>348</v>
      </c>
    </row>
    <row r="4" spans="1:8" ht="12.75" customHeight="1">
      <c r="A4" s="1069"/>
      <c r="B4" s="8" t="s">
        <v>337</v>
      </c>
      <c r="C4" s="1070"/>
      <c r="D4" s="1063"/>
      <c r="E4" s="1063"/>
      <c r="F4" s="1071"/>
      <c r="G4" s="978"/>
      <c r="H4" s="1064"/>
    </row>
    <row r="5" spans="1:8">
      <c r="A5" s="1069"/>
      <c r="B5" s="120" t="s">
        <v>187</v>
      </c>
      <c r="C5" s="1070"/>
      <c r="D5" s="1063"/>
      <c r="E5" s="1063"/>
      <c r="F5" s="1071"/>
      <c r="G5" s="978"/>
      <c r="H5" s="1064"/>
    </row>
    <row r="6" spans="1:8" ht="12.75" customHeight="1">
      <c r="A6" s="1069"/>
      <c r="B6" s="126" t="s">
        <v>188</v>
      </c>
      <c r="C6" s="1070"/>
      <c r="D6" s="1063"/>
      <c r="E6" s="1063"/>
      <c r="F6" s="1071"/>
      <c r="G6" s="978"/>
      <c r="H6" s="1064"/>
    </row>
    <row r="7" spans="1:8" ht="12.75" customHeight="1">
      <c r="A7" s="31">
        <v>512001</v>
      </c>
      <c r="B7" s="263" t="s">
        <v>32</v>
      </c>
      <c r="C7" s="261">
        <v>16</v>
      </c>
      <c r="D7" s="261">
        <v>16</v>
      </c>
      <c r="E7" s="261">
        <v>12</v>
      </c>
      <c r="F7" s="527"/>
      <c r="G7" s="330">
        <v>44</v>
      </c>
      <c r="H7" s="122">
        <v>15</v>
      </c>
    </row>
    <row r="8" spans="1:8">
      <c r="A8" s="173">
        <v>514101</v>
      </c>
      <c r="B8" s="263" t="s">
        <v>10</v>
      </c>
      <c r="C8" s="261">
        <v>24</v>
      </c>
      <c r="D8" s="261">
        <v>14</v>
      </c>
      <c r="E8" s="261">
        <v>11</v>
      </c>
      <c r="F8" s="1065"/>
      <c r="G8" s="330">
        <v>49</v>
      </c>
      <c r="H8" s="122">
        <v>0</v>
      </c>
    </row>
    <row r="9" spans="1:8">
      <c r="A9" s="173">
        <v>522301</v>
      </c>
      <c r="B9" s="263" t="s">
        <v>11</v>
      </c>
      <c r="C9" s="261">
        <v>7</v>
      </c>
      <c r="D9" s="261">
        <v>3</v>
      </c>
      <c r="E9" s="261">
        <v>6</v>
      </c>
      <c r="F9" s="1065"/>
      <c r="G9" s="330">
        <v>16</v>
      </c>
      <c r="H9" s="122">
        <v>7</v>
      </c>
    </row>
    <row r="10" spans="1:8">
      <c r="A10" s="173">
        <v>711204</v>
      </c>
      <c r="B10" s="263" t="s">
        <v>26</v>
      </c>
      <c r="C10" s="261">
        <v>5</v>
      </c>
      <c r="D10" s="261">
        <v>3</v>
      </c>
      <c r="E10" s="261">
        <v>4</v>
      </c>
      <c r="F10" s="1065"/>
      <c r="G10" s="330">
        <v>12</v>
      </c>
      <c r="H10" s="122">
        <v>0</v>
      </c>
    </row>
    <row r="11" spans="1:8">
      <c r="A11" s="30">
        <v>711301</v>
      </c>
      <c r="B11" s="29" t="s">
        <v>101</v>
      </c>
      <c r="C11" s="261">
        <v>0</v>
      </c>
      <c r="D11" s="261">
        <v>0</v>
      </c>
      <c r="E11" s="261">
        <v>0</v>
      </c>
      <c r="F11" s="1065"/>
      <c r="G11" s="330">
        <v>0</v>
      </c>
      <c r="H11" s="122">
        <v>0</v>
      </c>
    </row>
    <row r="12" spans="1:8" ht="14.25" customHeight="1">
      <c r="A12" s="173">
        <v>712616</v>
      </c>
      <c r="B12" s="264" t="s">
        <v>24</v>
      </c>
      <c r="C12" s="261">
        <v>2</v>
      </c>
      <c r="D12" s="261">
        <v>4</v>
      </c>
      <c r="E12" s="261">
        <v>3</v>
      </c>
      <c r="F12" s="1065"/>
      <c r="G12" s="330">
        <v>9</v>
      </c>
      <c r="H12" s="122">
        <v>0</v>
      </c>
    </row>
    <row r="13" spans="1:8" ht="25.5">
      <c r="A13" s="31">
        <v>712905</v>
      </c>
      <c r="B13" s="263" t="s">
        <v>25</v>
      </c>
      <c r="C13" s="261">
        <v>17</v>
      </c>
      <c r="D13" s="261">
        <v>14</v>
      </c>
      <c r="E13" s="261">
        <v>9</v>
      </c>
      <c r="F13" s="1065"/>
      <c r="G13" s="330">
        <v>40</v>
      </c>
      <c r="H13" s="122">
        <v>11</v>
      </c>
    </row>
    <row r="14" spans="1:8" ht="12" customHeight="1">
      <c r="A14" s="31">
        <v>713201</v>
      </c>
      <c r="B14" s="263" t="s">
        <v>33</v>
      </c>
      <c r="C14" s="261">
        <v>1</v>
      </c>
      <c r="D14" s="261">
        <v>1</v>
      </c>
      <c r="E14" s="261">
        <v>1</v>
      </c>
      <c r="F14" s="1065"/>
      <c r="G14" s="330">
        <v>3</v>
      </c>
      <c r="H14" s="122">
        <v>0</v>
      </c>
    </row>
    <row r="15" spans="1:8" ht="13.5" customHeight="1">
      <c r="A15" s="173">
        <v>721306</v>
      </c>
      <c r="B15" s="263" t="s">
        <v>9</v>
      </c>
      <c r="C15" s="261">
        <v>0</v>
      </c>
      <c r="D15" s="261">
        <v>0</v>
      </c>
      <c r="E15" s="261">
        <v>0</v>
      </c>
      <c r="F15" s="1065"/>
      <c r="G15" s="330">
        <v>0</v>
      </c>
      <c r="H15" s="122">
        <v>0</v>
      </c>
    </row>
    <row r="16" spans="1:8" ht="14.25" customHeight="1">
      <c r="A16" s="173">
        <v>722204</v>
      </c>
      <c r="B16" s="263" t="s">
        <v>14</v>
      </c>
      <c r="C16" s="261">
        <v>11</v>
      </c>
      <c r="D16" s="261">
        <v>8</v>
      </c>
      <c r="E16" s="261">
        <v>4</v>
      </c>
      <c r="F16" s="1065"/>
      <c r="G16" s="330">
        <v>23</v>
      </c>
      <c r="H16" s="122">
        <v>0</v>
      </c>
    </row>
    <row r="17" spans="1:8" ht="12" customHeight="1">
      <c r="A17" s="173">
        <v>722307</v>
      </c>
      <c r="B17" s="263" t="s">
        <v>106</v>
      </c>
      <c r="C17" s="261">
        <v>4</v>
      </c>
      <c r="D17" s="261">
        <v>3</v>
      </c>
      <c r="E17" s="261">
        <v>2</v>
      </c>
      <c r="F17" s="1065"/>
      <c r="G17" s="330">
        <v>9</v>
      </c>
      <c r="H17" s="122">
        <v>0</v>
      </c>
    </row>
    <row r="18" spans="1:8">
      <c r="A18" s="31">
        <v>723103</v>
      </c>
      <c r="B18" s="263" t="s">
        <v>15</v>
      </c>
      <c r="C18" s="261">
        <v>31</v>
      </c>
      <c r="D18" s="261">
        <v>34</v>
      </c>
      <c r="E18" s="261">
        <v>38</v>
      </c>
      <c r="F18" s="1065"/>
      <c r="G18" s="330">
        <v>103</v>
      </c>
      <c r="H18" s="122">
        <v>3</v>
      </c>
    </row>
    <row r="19" spans="1:8">
      <c r="A19" s="173">
        <v>741103</v>
      </c>
      <c r="B19" s="263" t="s">
        <v>16</v>
      </c>
      <c r="C19" s="261">
        <v>3</v>
      </c>
      <c r="D19" s="261">
        <v>1</v>
      </c>
      <c r="E19" s="261">
        <v>3</v>
      </c>
      <c r="F19" s="1065"/>
      <c r="G19" s="330">
        <v>7</v>
      </c>
      <c r="H19" s="122">
        <v>0</v>
      </c>
    </row>
    <row r="20" spans="1:8">
      <c r="A20" s="31">
        <v>741201</v>
      </c>
      <c r="B20" s="263" t="s">
        <v>18</v>
      </c>
      <c r="C20" s="261">
        <v>1</v>
      </c>
      <c r="D20" s="261">
        <v>0</v>
      </c>
      <c r="E20" s="261">
        <v>0</v>
      </c>
      <c r="F20" s="1065"/>
      <c r="G20" s="330">
        <v>1</v>
      </c>
      <c r="H20" s="122">
        <v>0</v>
      </c>
    </row>
    <row r="21" spans="1:8" ht="12.75" customHeight="1">
      <c r="A21" s="31">
        <v>741203</v>
      </c>
      <c r="B21" s="263" t="s">
        <v>17</v>
      </c>
      <c r="C21" s="261">
        <v>1</v>
      </c>
      <c r="D21" s="261">
        <v>2</v>
      </c>
      <c r="E21" s="261">
        <v>1</v>
      </c>
      <c r="F21" s="1065"/>
      <c r="G21" s="330">
        <v>4</v>
      </c>
      <c r="H21" s="122">
        <v>0</v>
      </c>
    </row>
    <row r="22" spans="1:8" ht="12.75" customHeight="1">
      <c r="A22" s="173">
        <v>751107</v>
      </c>
      <c r="B22" s="263" t="s">
        <v>27</v>
      </c>
      <c r="C22" s="261">
        <v>0</v>
      </c>
      <c r="D22" s="261">
        <v>2</v>
      </c>
      <c r="E22" s="261">
        <v>0</v>
      </c>
      <c r="F22" s="1065"/>
      <c r="G22" s="330">
        <v>2</v>
      </c>
      <c r="H22" s="122">
        <v>0</v>
      </c>
    </row>
    <row r="23" spans="1:8">
      <c r="A23" s="173">
        <v>751201</v>
      </c>
      <c r="B23" s="263" t="s">
        <v>19</v>
      </c>
      <c r="C23" s="261">
        <v>2</v>
      </c>
      <c r="D23" s="261">
        <v>1</v>
      </c>
      <c r="E23" s="261">
        <v>1</v>
      </c>
      <c r="F23" s="1065"/>
      <c r="G23" s="330">
        <v>4</v>
      </c>
      <c r="H23" s="122">
        <v>0</v>
      </c>
    </row>
    <row r="24" spans="1:8">
      <c r="A24" s="173">
        <v>751204</v>
      </c>
      <c r="B24" s="263" t="s">
        <v>20</v>
      </c>
      <c r="C24" s="261">
        <v>3</v>
      </c>
      <c r="D24" s="261">
        <v>4</v>
      </c>
      <c r="E24" s="261">
        <v>4</v>
      </c>
      <c r="F24" s="1065"/>
      <c r="G24" s="330">
        <v>11</v>
      </c>
      <c r="H24" s="122">
        <v>0</v>
      </c>
    </row>
    <row r="25" spans="1:8" ht="13.5" customHeight="1">
      <c r="A25" s="31">
        <v>752205</v>
      </c>
      <c r="B25" s="263" t="s">
        <v>21</v>
      </c>
      <c r="C25" s="261">
        <v>4</v>
      </c>
      <c r="D25" s="261">
        <v>5</v>
      </c>
      <c r="E25" s="261">
        <v>13</v>
      </c>
      <c r="F25" s="1065"/>
      <c r="G25" s="330">
        <v>22</v>
      </c>
      <c r="H25" s="122">
        <v>0</v>
      </c>
    </row>
    <row r="26" spans="1:8">
      <c r="A26" s="173">
        <v>753105</v>
      </c>
      <c r="B26" s="263" t="s">
        <v>22</v>
      </c>
      <c r="C26" s="261">
        <v>1</v>
      </c>
      <c r="D26" s="261">
        <v>0</v>
      </c>
      <c r="E26" s="261">
        <v>0</v>
      </c>
      <c r="F26" s="1065"/>
      <c r="G26" s="330">
        <v>1</v>
      </c>
      <c r="H26" s="122">
        <v>0</v>
      </c>
    </row>
    <row r="27" spans="1:8">
      <c r="A27" s="173">
        <v>753402</v>
      </c>
      <c r="B27" s="263" t="s">
        <v>23</v>
      </c>
      <c r="C27" s="261">
        <v>0</v>
      </c>
      <c r="D27" s="261">
        <v>2</v>
      </c>
      <c r="E27" s="261">
        <v>1</v>
      </c>
      <c r="F27" s="1065"/>
      <c r="G27" s="330">
        <v>3</v>
      </c>
      <c r="H27" s="122">
        <v>0</v>
      </c>
    </row>
    <row r="28" spans="1:8">
      <c r="A28" s="173">
        <v>753602</v>
      </c>
      <c r="B28" s="263" t="s">
        <v>105</v>
      </c>
      <c r="C28" s="261">
        <v>0</v>
      </c>
      <c r="D28" s="261">
        <v>0</v>
      </c>
      <c r="E28" s="261">
        <v>0</v>
      </c>
      <c r="F28" s="1065"/>
      <c r="G28" s="330">
        <v>0</v>
      </c>
      <c r="H28" s="122">
        <v>0</v>
      </c>
    </row>
    <row r="29" spans="1:8">
      <c r="A29" s="31">
        <v>834103</v>
      </c>
      <c r="B29" s="29" t="s">
        <v>117</v>
      </c>
      <c r="C29" s="261">
        <v>1</v>
      </c>
      <c r="D29" s="261">
        <v>1</v>
      </c>
      <c r="E29" s="261">
        <v>0</v>
      </c>
      <c r="F29" s="1065"/>
      <c r="G29" s="330">
        <v>2</v>
      </c>
      <c r="H29" s="122">
        <v>0</v>
      </c>
    </row>
    <row r="30" spans="1:8">
      <c r="A30" s="1066" t="s">
        <v>190</v>
      </c>
      <c r="B30" s="1066"/>
      <c r="C30" s="528">
        <v>134</v>
      </c>
      <c r="D30" s="528">
        <v>118</v>
      </c>
      <c r="E30" s="528">
        <v>113</v>
      </c>
      <c r="F30" s="1065"/>
      <c r="G30" s="1067">
        <v>365</v>
      </c>
      <c r="H30" s="1068">
        <v>36</v>
      </c>
    </row>
    <row r="31" spans="1:8" ht="34.5" customHeight="1">
      <c r="A31" s="1066" t="s">
        <v>184</v>
      </c>
      <c r="B31" s="1066"/>
      <c r="C31" s="1066"/>
      <c r="D31" s="1066"/>
      <c r="E31" s="1066"/>
      <c r="F31" s="1066"/>
      <c r="G31" s="1067"/>
      <c r="H31" s="1068"/>
    </row>
    <row r="32" spans="1:8">
      <c r="A32" s="171">
        <v>311201</v>
      </c>
      <c r="B32" s="177" t="s">
        <v>59</v>
      </c>
      <c r="C32" s="195">
        <v>8</v>
      </c>
      <c r="D32" s="195">
        <v>10</v>
      </c>
      <c r="E32" s="195">
        <v>1</v>
      </c>
      <c r="F32" s="195">
        <v>10</v>
      </c>
      <c r="G32" s="325">
        <v>29</v>
      </c>
      <c r="H32" s="125">
        <v>3</v>
      </c>
    </row>
    <row r="33" spans="1:8">
      <c r="A33" s="171">
        <v>311504</v>
      </c>
      <c r="B33" s="177" t="s">
        <v>40</v>
      </c>
      <c r="C33" s="195">
        <v>17</v>
      </c>
      <c r="D33" s="195">
        <v>19</v>
      </c>
      <c r="E33" s="195">
        <v>11</v>
      </c>
      <c r="F33" s="195">
        <v>9</v>
      </c>
      <c r="G33" s="325">
        <v>56</v>
      </c>
      <c r="H33" s="125">
        <v>9</v>
      </c>
    </row>
    <row r="34" spans="1:8">
      <c r="A34" s="171">
        <v>311513</v>
      </c>
      <c r="B34" s="177" t="s">
        <v>60</v>
      </c>
      <c r="C34" s="195">
        <v>8</v>
      </c>
      <c r="D34" s="195">
        <v>12</v>
      </c>
      <c r="E34" s="195">
        <v>11</v>
      </c>
      <c r="F34" s="195">
        <v>10</v>
      </c>
      <c r="G34" s="325">
        <v>41</v>
      </c>
      <c r="H34" s="125">
        <v>10</v>
      </c>
    </row>
    <row r="35" spans="1:8" ht="12.75" customHeight="1">
      <c r="A35" s="171">
        <v>331403</v>
      </c>
      <c r="B35" s="177" t="s">
        <v>56</v>
      </c>
      <c r="C35" s="195">
        <v>23</v>
      </c>
      <c r="D35" s="195">
        <v>6</v>
      </c>
      <c r="E35" s="195">
        <v>10</v>
      </c>
      <c r="F35" s="195">
        <v>11</v>
      </c>
      <c r="G35" s="325">
        <v>50</v>
      </c>
      <c r="H35" s="125">
        <v>6</v>
      </c>
    </row>
    <row r="36" spans="1:8" ht="12.75" customHeight="1">
      <c r="A36" s="171">
        <v>333107</v>
      </c>
      <c r="B36" s="177" t="s">
        <v>39</v>
      </c>
      <c r="C36" s="195">
        <v>0</v>
      </c>
      <c r="D36" s="195">
        <v>7</v>
      </c>
      <c r="E36" s="195">
        <v>12</v>
      </c>
      <c r="F36" s="195">
        <v>7</v>
      </c>
      <c r="G36" s="325">
        <v>26</v>
      </c>
      <c r="H36" s="125">
        <v>3</v>
      </c>
    </row>
    <row r="37" spans="1:8" ht="12.75" customHeight="1">
      <c r="A37" s="171">
        <v>343404</v>
      </c>
      <c r="B37" s="177" t="s">
        <v>48</v>
      </c>
      <c r="C37" s="195">
        <v>37</v>
      </c>
      <c r="D37" s="195">
        <v>27</v>
      </c>
      <c r="E37" s="195">
        <v>28</v>
      </c>
      <c r="F37" s="195">
        <v>23</v>
      </c>
      <c r="G37" s="325">
        <v>115</v>
      </c>
      <c r="H37" s="125">
        <v>12</v>
      </c>
    </row>
    <row r="38" spans="1:8" ht="12.75" customHeight="1">
      <c r="A38" s="171">
        <v>351203</v>
      </c>
      <c r="B38" s="177" t="s">
        <v>34</v>
      </c>
      <c r="C38" s="195">
        <v>28</v>
      </c>
      <c r="D38" s="195">
        <v>29</v>
      </c>
      <c r="E38" s="195">
        <v>13</v>
      </c>
      <c r="F38" s="195">
        <v>10</v>
      </c>
      <c r="G38" s="325">
        <v>80</v>
      </c>
      <c r="H38" s="125">
        <v>9</v>
      </c>
    </row>
    <row r="39" spans="1:8" ht="12.75" customHeight="1">
      <c r="A39" s="171">
        <v>514105</v>
      </c>
      <c r="B39" s="177" t="s">
        <v>42</v>
      </c>
      <c r="C39" s="195">
        <v>0</v>
      </c>
      <c r="D39" s="195">
        <v>0</v>
      </c>
      <c r="E39" s="195">
        <v>11</v>
      </c>
      <c r="F39" s="195">
        <v>10</v>
      </c>
      <c r="G39" s="325">
        <v>21</v>
      </c>
      <c r="H39" s="125">
        <v>11</v>
      </c>
    </row>
    <row r="40" spans="1:8">
      <c r="A40" s="171">
        <v>522305</v>
      </c>
      <c r="B40" s="177" t="s">
        <v>58</v>
      </c>
      <c r="C40" s="195">
        <v>10</v>
      </c>
      <c r="D40" s="195">
        <v>13</v>
      </c>
      <c r="E40" s="195">
        <v>0</v>
      </c>
      <c r="F40" s="195">
        <v>16</v>
      </c>
      <c r="G40" s="325">
        <v>39</v>
      </c>
      <c r="H40" s="125">
        <v>3</v>
      </c>
    </row>
    <row r="41" spans="1:8">
      <c r="A41" s="1061" t="s">
        <v>199</v>
      </c>
      <c r="B41" s="1061"/>
      <c r="C41" s="530">
        <v>131</v>
      </c>
      <c r="D41" s="530">
        <v>123</v>
      </c>
      <c r="E41" s="530">
        <v>97</v>
      </c>
      <c r="F41" s="530">
        <v>106</v>
      </c>
      <c r="G41" s="973">
        <v>457</v>
      </c>
      <c r="H41" s="1060">
        <v>66</v>
      </c>
    </row>
    <row r="42" spans="1:8" ht="34.5" customHeight="1">
      <c r="A42" s="1061" t="s">
        <v>200</v>
      </c>
      <c r="B42" s="1061"/>
      <c r="C42" s="1061"/>
      <c r="D42" s="1061"/>
      <c r="E42" s="1061"/>
      <c r="F42" s="1061"/>
      <c r="G42" s="973"/>
      <c r="H42" s="1060"/>
    </row>
    <row r="43" spans="1:8" ht="21" customHeight="1">
      <c r="A43" s="1062"/>
      <c r="B43" s="1062"/>
      <c r="C43" s="1062"/>
      <c r="D43" s="1062"/>
      <c r="E43" s="1062"/>
      <c r="F43" s="1062"/>
      <c r="G43" s="1062"/>
      <c r="H43" s="1062"/>
    </row>
    <row r="44" spans="1:8" ht="25.5" customHeight="1">
      <c r="A44" s="1063" t="s">
        <v>195</v>
      </c>
      <c r="B44" s="1063"/>
      <c r="C44" s="331">
        <v>265</v>
      </c>
      <c r="D44" s="331">
        <v>241</v>
      </c>
      <c r="E44" s="331">
        <v>210</v>
      </c>
      <c r="F44" s="331">
        <v>106</v>
      </c>
      <c r="G44" s="784">
        <v>822</v>
      </c>
      <c r="H44" s="783">
        <v>102</v>
      </c>
    </row>
  </sheetData>
  <mergeCells count="18">
    <mergeCell ref="H3:H6"/>
    <mergeCell ref="F8:F30"/>
    <mergeCell ref="A30:B30"/>
    <mergeCell ref="G30:G31"/>
    <mergeCell ref="H30:H31"/>
    <mergeCell ref="A31:F31"/>
    <mergeCell ref="A3:A6"/>
    <mergeCell ref="C3:C6"/>
    <mergeCell ref="D3:D6"/>
    <mergeCell ref="E3:E6"/>
    <mergeCell ref="F3:F6"/>
    <mergeCell ref="G3:G6"/>
    <mergeCell ref="G41:G42"/>
    <mergeCell ref="H41:H42"/>
    <mergeCell ref="A42:F42"/>
    <mergeCell ref="A43:H43"/>
    <mergeCell ref="A44:B44"/>
    <mergeCell ref="A41:B41"/>
  </mergeCells>
  <pageMargins left="0.23622047244094491" right="0.1574803149606299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Zakresy nazwane</vt:lpstr>
      </vt:variant>
      <vt:variant>
        <vt:i4>1</vt:i4>
      </vt:variant>
    </vt:vector>
  </HeadingPairs>
  <TitlesOfParts>
    <vt:vector size="42" baseType="lpstr">
      <vt:lpstr>Strona tytułowa</vt:lpstr>
      <vt:lpstr>Dane zbiorcze</vt:lpstr>
      <vt:lpstr>Powiat będziński</vt:lpstr>
      <vt:lpstr>Powiat bielski</vt:lpstr>
      <vt:lpstr>Powiat bieruńsko - lędziński</vt:lpstr>
      <vt:lpstr>Powiat cieszyński</vt:lpstr>
      <vt:lpstr>Powiat częstochowski</vt:lpstr>
      <vt:lpstr>Powiat gliwicki</vt:lpstr>
      <vt:lpstr>Powiat kłobucki </vt:lpstr>
      <vt:lpstr>Powiat lubliniecki</vt:lpstr>
      <vt:lpstr>Powiat mikołowski</vt:lpstr>
      <vt:lpstr>Powiat myszkowski</vt:lpstr>
      <vt:lpstr>Powiat pszczyński</vt:lpstr>
      <vt:lpstr>Powiat raciborski</vt:lpstr>
      <vt:lpstr>Powiat rybnicki</vt:lpstr>
      <vt:lpstr>Powiat tarnogórski</vt:lpstr>
      <vt:lpstr>Powiat wodzisławski</vt:lpstr>
      <vt:lpstr>Powiat zawierciański </vt:lpstr>
      <vt:lpstr>Powiat żywiecki</vt:lpstr>
      <vt:lpstr>Bielsko-Biała</vt:lpstr>
      <vt:lpstr>Bytom</vt:lpstr>
      <vt:lpstr>Chorzów </vt:lpstr>
      <vt:lpstr>Częstochowa</vt:lpstr>
      <vt:lpstr>Dąbrowa Górnicza</vt:lpstr>
      <vt:lpstr>Gliwice</vt:lpstr>
      <vt:lpstr>Jastrzębie Zdrój</vt:lpstr>
      <vt:lpstr>Jaworzno</vt:lpstr>
      <vt:lpstr>Katowice</vt:lpstr>
      <vt:lpstr>Mysłowice</vt:lpstr>
      <vt:lpstr>Piekary Sl.</vt:lpstr>
      <vt:lpstr>Ruda Śl.</vt:lpstr>
      <vt:lpstr>Rybnik</vt:lpstr>
      <vt:lpstr>Siemianowice Śląskie</vt:lpstr>
      <vt:lpstr>Sosnowiec</vt:lpstr>
      <vt:lpstr>Świętochłowice</vt:lpstr>
      <vt:lpstr>Tychy</vt:lpstr>
      <vt:lpstr>Zabrze</vt:lpstr>
      <vt:lpstr>Żory</vt:lpstr>
      <vt:lpstr>37_Śląskie_uczniowie i abs. zsz</vt:lpstr>
      <vt:lpstr>38 Śląskie_ średnie zawodowe</vt:lpstr>
      <vt:lpstr>39 Śląskie _szkoły policealne</vt:lpstr>
      <vt:lpstr>Bytom!Tytuły_wydruku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Olczak</dc:creator>
  <cp:lastModifiedBy>bkubica</cp:lastModifiedBy>
  <cp:lastPrinted>2017-09-26T09:49:46Z</cp:lastPrinted>
  <dcterms:created xsi:type="dcterms:W3CDTF">2009-03-11T08:49:08Z</dcterms:created>
  <dcterms:modified xsi:type="dcterms:W3CDTF">2017-09-29T12:22:05Z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991313368</vt:i4>
  </property>
  <property fmtid="{D5CDD505-2E9C-101B-9397-08002B2CF9AE}" pid="3" name="_EmailSubject">
    <vt:lpwstr>Zlecenie nr 24/09</vt:lpwstr>
  </property>
  <property fmtid="{D5CDD505-2E9C-101B-9397-08002B2CF9AE}" pid="4" name="_AuthorEmail">
    <vt:lpwstr>Andrzej.Olczak@men.gov.pl</vt:lpwstr>
  </property>
  <property fmtid="{D5CDD505-2E9C-101B-9397-08002B2CF9AE}" pid="5" name="_AuthorEmailDisplayName">
    <vt:lpwstr>Andrzej Olczak</vt:lpwstr>
  </property>
  <property fmtid="{D5CDD505-2E9C-101B-9397-08002B2CF9AE}" pid="6" name="_ReviewingToolsShownOnce">
    <vt:lpwstr/>
  </property>
</Properties>
</file>