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425" windowWidth="15195" windowHeight="6615"/>
  </bookViews>
  <sheets>
    <sheet name="Strona tytułowa" sheetId="80" r:id="rId1"/>
    <sheet name="Dane zbiorcze" sheetId="84" r:id="rId2"/>
    <sheet name="Powiat będziński" sheetId="3" r:id="rId3"/>
    <sheet name="Powiat bielski" sheetId="5" r:id="rId4"/>
    <sheet name="Powiat bieruńsko - lędziński" sheetId="8" r:id="rId5"/>
    <sheet name="Powiat cieszyński" sheetId="7" r:id="rId6"/>
    <sheet name="Powiat częstochowski" sheetId="10" r:id="rId7"/>
    <sheet name="Powiat gliwicki" sheetId="11" r:id="rId8"/>
    <sheet name="Powiat kłobucki " sheetId="29" r:id="rId9"/>
    <sheet name="Powiat lubliniecki" sheetId="30" r:id="rId10"/>
    <sheet name="Powiat mikołowski" sheetId="25" r:id="rId11"/>
    <sheet name="Powiat myszkowski" sheetId="33" r:id="rId12"/>
    <sheet name="Powiat pszczyński" sheetId="26" r:id="rId13"/>
    <sheet name="Powiat raciborski" sheetId="48" r:id="rId14"/>
    <sheet name="Powiat rybnicki" sheetId="34" r:id="rId15"/>
    <sheet name="Powiat tarnogórski" sheetId="46" r:id="rId16"/>
    <sheet name="Powiat wodzisławski" sheetId="47" r:id="rId17"/>
    <sheet name="Powiat zawierciański " sheetId="32" r:id="rId18"/>
    <sheet name="Powiat żywiecki" sheetId="54" r:id="rId19"/>
    <sheet name="Bielsko-Biała" sheetId="14" r:id="rId20"/>
    <sheet name="Bytom" sheetId="15" r:id="rId21"/>
    <sheet name="Chorzów " sheetId="57" r:id="rId22"/>
    <sheet name="Częstochowa" sheetId="31" r:id="rId23"/>
    <sheet name="Dąbrowa Górnicza" sheetId="19" r:id="rId24"/>
    <sheet name="Gliwice" sheetId="20" r:id="rId25"/>
    <sheet name="Jastrzębie Zdrój" sheetId="85" r:id="rId26"/>
    <sheet name="Jaworzno" sheetId="86" r:id="rId27"/>
    <sheet name="Katowice" sheetId="87" r:id="rId28"/>
    <sheet name="Mysłowice" sheetId="88" r:id="rId29"/>
    <sheet name="Piekary Sl." sheetId="89" r:id="rId30"/>
    <sheet name="Ruda Śl." sheetId="90" r:id="rId31"/>
    <sheet name="Rybnik" sheetId="40" r:id="rId32"/>
    <sheet name="Siemianowice Śląskie" sheetId="41" r:id="rId33"/>
    <sheet name="Sosnowiec" sheetId="42" r:id="rId34"/>
    <sheet name="Świętochłowice" sheetId="28" r:id="rId35"/>
    <sheet name="Tychy" sheetId="43" r:id="rId36"/>
    <sheet name="Zabrze" sheetId="44" r:id="rId37"/>
    <sheet name="Żory" sheetId="45" r:id="rId38"/>
    <sheet name="37_Śląskie_uczniowie i abs. zsz" sheetId="82" r:id="rId39"/>
    <sheet name="38 Śląskie_ średnie zawodowe" sheetId="83" r:id="rId40"/>
    <sheet name="39 Śląskie _szkoły policealne" sheetId="79" r:id="rId41"/>
  </sheets>
  <definedNames>
    <definedName name="_xlnm._FilterDatabase" localSheetId="40" hidden="1">'39 Śląskie _szkoły policealne'!#REF!</definedName>
    <definedName name="_xlnm._FilterDatabase" localSheetId="22" hidden="1">Częstochowa!$B$64:$H$70</definedName>
    <definedName name="_xlnm.Print_Titles" localSheetId="20">Bytom!$3:$6</definedName>
  </definedNames>
  <calcPr calcId="125725"/>
</workbook>
</file>

<file path=xl/calcChain.xml><?xml version="1.0" encoding="utf-8"?>
<calcChain xmlns="http://schemas.openxmlformats.org/spreadsheetml/2006/main">
  <c r="C96" i="79"/>
  <c r="D96"/>
  <c r="E96"/>
  <c r="F96"/>
  <c r="G96"/>
  <c r="H71" i="31" l="1"/>
  <c r="G71"/>
  <c r="D62" i="48" l="1"/>
  <c r="E62"/>
  <c r="F62"/>
  <c r="G62"/>
  <c r="H62"/>
  <c r="C62"/>
  <c r="G70" i="40" l="1"/>
  <c r="H70" l="1"/>
</calcChain>
</file>

<file path=xl/sharedStrings.xml><?xml version="1.0" encoding="utf-8"?>
<sst xmlns="http://schemas.openxmlformats.org/spreadsheetml/2006/main" count="3442" uniqueCount="502">
  <si>
    <t>Klasa I</t>
  </si>
  <si>
    <t>Klasa II</t>
  </si>
  <si>
    <t>Klasa III</t>
  </si>
  <si>
    <t>Klasa IV</t>
  </si>
  <si>
    <t>Sem. I-II</t>
  </si>
  <si>
    <t>Sem. III-IV</t>
  </si>
  <si>
    <t>Sem. IV-V</t>
  </si>
  <si>
    <t>Absolwenci</t>
  </si>
  <si>
    <t>Mechanik-monter maszyn i urządzeń</t>
  </si>
  <si>
    <t>Blacharz samochodowy</t>
  </si>
  <si>
    <t>Fryzjer</t>
  </si>
  <si>
    <t>Sprzedawca</t>
  </si>
  <si>
    <t>Murarz</t>
  </si>
  <si>
    <t>Dekarz</t>
  </si>
  <si>
    <t>Monter instalacji i urządzeń sanitarnych</t>
  </si>
  <si>
    <t>Malarz-tapeciarz</t>
  </si>
  <si>
    <t>Ślusarz</t>
  </si>
  <si>
    <t>Mechanik pojazdów samochodowych</t>
  </si>
  <si>
    <t>Elektryk</t>
  </si>
  <si>
    <t>Elektromechanik pojazdów samochodowych</t>
  </si>
  <si>
    <t>Elektromechanik</t>
  </si>
  <si>
    <t>Cukiernik</t>
  </si>
  <si>
    <t>Piekarz</t>
  </si>
  <si>
    <t>Rzeźnik-wędliniarz</t>
  </si>
  <si>
    <t>Stolarz</t>
  </si>
  <si>
    <t>Krawiec</t>
  </si>
  <si>
    <t>Tapicer</t>
  </si>
  <si>
    <t>Monter sieci, instalacji i urządzeń sanitarnych</t>
  </si>
  <si>
    <t>Monter zabudowy i robót wykończeniowych w budownictwie</t>
  </si>
  <si>
    <t>Murarz-tynkarz</t>
  </si>
  <si>
    <t>Wędliniarz</t>
  </si>
  <si>
    <t>Opiekun medyczny</t>
  </si>
  <si>
    <t>Fotograf</t>
  </si>
  <si>
    <t>Złotnik-jubiler</t>
  </si>
  <si>
    <t>Kucharz małej gastronomii</t>
  </si>
  <si>
    <t>Kucharz</t>
  </si>
  <si>
    <t>Lakiernik</t>
  </si>
  <si>
    <t>Technik informatyk</t>
  </si>
  <si>
    <t>Technik weterynarii</t>
  </si>
  <si>
    <t>Technik geodeta</t>
  </si>
  <si>
    <t>Technik drogownictwa</t>
  </si>
  <si>
    <t>Technik spedytor</t>
  </si>
  <si>
    <t>Technik logistyk</t>
  </si>
  <si>
    <t>Technik mechanik</t>
  </si>
  <si>
    <t>Technik poligraf</t>
  </si>
  <si>
    <t>Technik mechatronik</t>
  </si>
  <si>
    <t>Technik usług fryzjerskich</t>
  </si>
  <si>
    <t>Technik cyfrowych procesów graficznych</t>
  </si>
  <si>
    <t>Technik obsługi turystycznej</t>
  </si>
  <si>
    <t>Technik organizacji reklamy</t>
  </si>
  <si>
    <t>Technik hotelarstwa</t>
  </si>
  <si>
    <t>Kelner</t>
  </si>
  <si>
    <t>Technik żywienia i usług gastronomicznych</t>
  </si>
  <si>
    <t>Technik technologii żywności</t>
  </si>
  <si>
    <t>Technik elektronik</t>
  </si>
  <si>
    <t>Technik ochrony środowiska</t>
  </si>
  <si>
    <t>Technik teleinformatyk</t>
  </si>
  <si>
    <t>Technik żywienia i gospodarstwa domowego</t>
  </si>
  <si>
    <t>Technik architektury krajobrazu</t>
  </si>
  <si>
    <t>Technik leśnik</t>
  </si>
  <si>
    <t>Technik rolnik</t>
  </si>
  <si>
    <t>Technik ekonomista</t>
  </si>
  <si>
    <t>Fototechnik</t>
  </si>
  <si>
    <t>Technik handlowiec</t>
  </si>
  <si>
    <t>Technik budownictwa</t>
  </si>
  <si>
    <t>Technik pojazdów samochodowych</t>
  </si>
  <si>
    <t>Technik ochrony fizycznej osób i mienia</t>
  </si>
  <si>
    <t>Technik eksploatacji portów i terminali</t>
  </si>
  <si>
    <t>Technik usług kosmetycznych</t>
  </si>
  <si>
    <t>Technik turystyki wiejskiej</t>
  </si>
  <si>
    <t>Technik bezpieczeństwa i higieny pracy</t>
  </si>
  <si>
    <t>Technik administracji</t>
  </si>
  <si>
    <t>Opiekun w domu pomocy społecznej</t>
  </si>
  <si>
    <t>Technik prac biurowych</t>
  </si>
  <si>
    <t>Inny (dekorator wnętrz)</t>
  </si>
  <si>
    <t>Technik elektryk</t>
  </si>
  <si>
    <t>Technik optyk</t>
  </si>
  <si>
    <t>Technik rachunkowości</t>
  </si>
  <si>
    <t>Opiekunka dziecięca</t>
  </si>
  <si>
    <t>Florysta</t>
  </si>
  <si>
    <t>Inny (Agent Celny)</t>
  </si>
  <si>
    <t>Terapeuta zajęciowy</t>
  </si>
  <si>
    <t>Technik masażysta</t>
  </si>
  <si>
    <t>Technik sterylizacji medycznej</t>
  </si>
  <si>
    <t>Asystentka stomatologiczna</t>
  </si>
  <si>
    <t>Opiekunka środowiskowa</t>
  </si>
  <si>
    <t>Ratownik medyczny</t>
  </si>
  <si>
    <t>Asystent osoby niepełnosprawnej</t>
  </si>
  <si>
    <t>Technik dentystyczny</t>
  </si>
  <si>
    <t>Technik farmaceutyczny</t>
  </si>
  <si>
    <t>Technik usług pocztowych i finansowych</t>
  </si>
  <si>
    <t>Inny (rejestratorka medyczna)</t>
  </si>
  <si>
    <t>Inny (instruktor fitness)</t>
  </si>
  <si>
    <t>Inny (Dekorator wnętrz)</t>
  </si>
  <si>
    <t>Technik elektroradiolog</t>
  </si>
  <si>
    <t>Higienistka stomatologiczna</t>
  </si>
  <si>
    <t>Technik hodowca koni</t>
  </si>
  <si>
    <t>Inny (Grafik komputerowy)</t>
  </si>
  <si>
    <t>Inny (Rejestratorka medyczna)</t>
  </si>
  <si>
    <t>Technik analityk</t>
  </si>
  <si>
    <t>Protetyk słuchu</t>
  </si>
  <si>
    <t>Plastyk</t>
  </si>
  <si>
    <t>Tancerz</t>
  </si>
  <si>
    <t>Aktor scen muzycznych</t>
  </si>
  <si>
    <t>Introligator</t>
  </si>
  <si>
    <t>Technik archiwista</t>
  </si>
  <si>
    <t>Opiekun osoby starszej</t>
  </si>
  <si>
    <t>Pracownik pomocniczy obsługi hotelowej</t>
  </si>
  <si>
    <t>Rolnik</t>
  </si>
  <si>
    <t>Kamieniarz</t>
  </si>
  <si>
    <t>Cieśla</t>
  </si>
  <si>
    <t>Pracownik socjalny</t>
  </si>
  <si>
    <t>Ogrodnik</t>
  </si>
  <si>
    <t>Obuwnik</t>
  </si>
  <si>
    <t>Operator obrabiarek skrawających</t>
  </si>
  <si>
    <t>Monter-elektronik</t>
  </si>
  <si>
    <t>Monter mechatronik</t>
  </si>
  <si>
    <t>Blacharz</t>
  </si>
  <si>
    <t>Technik urządzeń i systemów energetyki odnawialnej</t>
  </si>
  <si>
    <t>Drukarz</t>
  </si>
  <si>
    <t>Technik technologii chemicznej</t>
  </si>
  <si>
    <t>Technik agrobiznesu</t>
  </si>
  <si>
    <t>Technik ogrodnik</t>
  </si>
  <si>
    <t>Technik organizacji usług gastronomicznych</t>
  </si>
  <si>
    <t>Technik mechanik lotniczy</t>
  </si>
  <si>
    <t>Technik technologii odzieży</t>
  </si>
  <si>
    <t>Mechanik-operator pojazdów i maszyn rolniczych</t>
  </si>
  <si>
    <t>Technik mechanizacji rolnictwa</t>
  </si>
  <si>
    <t>Kowal</t>
  </si>
  <si>
    <t>Technik telekomunikacji</t>
  </si>
  <si>
    <t>Technik energetyk</t>
  </si>
  <si>
    <t>Posadzkarz</t>
  </si>
  <si>
    <t>Operator urządzeń przemysłu szklarskiego</t>
  </si>
  <si>
    <t>Sosnowiec</t>
  </si>
  <si>
    <t>Rybnik</t>
  </si>
  <si>
    <t>Powiat cieszyński</t>
  </si>
  <si>
    <t>Katowice</t>
  </si>
  <si>
    <t>Częstochowa</t>
  </si>
  <si>
    <t>Chorzów</t>
  </si>
  <si>
    <t>Górnik eksploatacji podziemnej</t>
  </si>
  <si>
    <t>Bytom</t>
  </si>
  <si>
    <t>Powiat gliwicki</t>
  </si>
  <si>
    <t>Tychy</t>
  </si>
  <si>
    <t>Gliwice</t>
  </si>
  <si>
    <t>Technik górnictwa podziemnego</t>
  </si>
  <si>
    <t>Bielsko-Biała</t>
  </si>
  <si>
    <t>Powiat raciborski</t>
  </si>
  <si>
    <t>Technik awionik</t>
  </si>
  <si>
    <t>Powiat wodzisławski</t>
  </si>
  <si>
    <t>Zabrze</t>
  </si>
  <si>
    <t>Jaworzno</t>
  </si>
  <si>
    <t>Jastrzębie Zdrój</t>
  </si>
  <si>
    <t>Powiat mikołowski</t>
  </si>
  <si>
    <t>Inny (PSYCHOLOGIA)</t>
  </si>
  <si>
    <t>Powiat będziński</t>
  </si>
  <si>
    <t>Powiat myszkowski</t>
  </si>
  <si>
    <t>Inny (Specjalista Dietetyk)</t>
  </si>
  <si>
    <t>Inny (Specjalista Psychologii)</t>
  </si>
  <si>
    <t>Technik przeróbki kopalin stałych</t>
  </si>
  <si>
    <t>Technik pożarnictwa</t>
  </si>
  <si>
    <t>Powiat tarnogórski</t>
  </si>
  <si>
    <t>Inny</t>
  </si>
  <si>
    <t>Inny (Biomasaż)</t>
  </si>
  <si>
    <t>Inny (Leadership i Kierowanie Zespołem)</t>
  </si>
  <si>
    <t>Inny (Inny1)</t>
  </si>
  <si>
    <t>Żory</t>
  </si>
  <si>
    <t>Asystent operatora dźwięku</t>
  </si>
  <si>
    <t>Mysłowice</t>
  </si>
  <si>
    <t>Powiat zawierciański</t>
  </si>
  <si>
    <t>Powiat bielski</t>
  </si>
  <si>
    <t>Inny (Specjalista Architektury Wnętrz)</t>
  </si>
  <si>
    <t>Inny (Specjalista dietetyk)</t>
  </si>
  <si>
    <t>Inny (Specjalista ds. kadr i płac)</t>
  </si>
  <si>
    <t>Inny (fotografia klasyczna, cyfrowa)</t>
  </si>
  <si>
    <t>Inny (Kosmetyka)</t>
  </si>
  <si>
    <t>Inny (biomasażysta/masaż leczniczy)</t>
  </si>
  <si>
    <t>Powiat lubliniecki</t>
  </si>
  <si>
    <t>Powiat rybnicki</t>
  </si>
  <si>
    <t>Inny (Muzyk realizator dźwięku)</t>
  </si>
  <si>
    <t>Technik transportu drogowego</t>
  </si>
  <si>
    <t>Powiat pszczyński</t>
  </si>
  <si>
    <t>Monter konstrukcji budowlanych</t>
  </si>
  <si>
    <t>Monter izolacji przemysłowych</t>
  </si>
  <si>
    <t>Powiat częstochowski</t>
  </si>
  <si>
    <t>Betoniarz-zbrojarz</t>
  </si>
  <si>
    <t>Kaletnik</t>
  </si>
  <si>
    <t>Monter izolacji budowlanych</t>
  </si>
  <si>
    <t>Operator maszyn i urządzeń do przetwórstwa tworzyw sztucznych</t>
  </si>
  <si>
    <t>Technik transportu kolejowego</t>
  </si>
  <si>
    <t>Technik technologii szkła</t>
  </si>
  <si>
    <t>Operator maszyn i urządzeń do obróbki plastycznej</t>
  </si>
  <si>
    <t>Świętochłowice</t>
  </si>
  <si>
    <t>Monter systemów rurociągowych</t>
  </si>
  <si>
    <t>Technik elektroenergetyk transportu szynowego</t>
  </si>
  <si>
    <t>Monter sieci i urządzeń telekomunikacyjnych</t>
  </si>
  <si>
    <t>Kominiarz</t>
  </si>
  <si>
    <t>Optyk-mechanik</t>
  </si>
  <si>
    <t>Technik renowacji elementów architektury</t>
  </si>
  <si>
    <t>Technik hutnik</t>
  </si>
  <si>
    <t>Powiat kłobucki</t>
  </si>
  <si>
    <t>Technik urządzeń sanitarnych</t>
  </si>
  <si>
    <t>Modelarz odlewniczy</t>
  </si>
  <si>
    <t>Technik realizacji nagrań i nagłośnień</t>
  </si>
  <si>
    <t>Technik procesów drukowania</t>
  </si>
  <si>
    <t>Technik procesów introligatorskich</t>
  </si>
  <si>
    <t xml:space="preserve">Uczniowie </t>
  </si>
  <si>
    <t xml:space="preserve">Zawód </t>
  </si>
  <si>
    <t>Łącznie uczniowie i absolwenci szkół zasadniczych zawodowych</t>
  </si>
  <si>
    <t>Kod zawodu</t>
  </si>
  <si>
    <t>zasadnicze zasadnicze zawodowe - cykl 2/ 3 lata</t>
  </si>
  <si>
    <t>średnie zawodowe  - cykl 4 lata</t>
  </si>
  <si>
    <t>średnie policealne  - cykl 1 lub 2 lub 3  lata</t>
  </si>
  <si>
    <t>Razem uczniowie w klasach od I do IV</t>
  </si>
  <si>
    <t>Razem uczniowie w klasach od I - III</t>
  </si>
  <si>
    <t xml:space="preserve">OGÓŁEM </t>
  </si>
  <si>
    <t xml:space="preserve">Łącznie uczniowie i absolwenci szkół średnich zawodowych </t>
  </si>
  <si>
    <t>brak kodu</t>
  </si>
  <si>
    <t>Powiat bieruńsko - lędziński</t>
  </si>
  <si>
    <t>OGÓŁEM</t>
  </si>
  <si>
    <t>Tancerz *</t>
  </si>
  <si>
    <t>* cykl kształcenia 9 lat</t>
  </si>
  <si>
    <r>
      <t xml:space="preserve">Łącznie uczniowie i absolwenci szkół średnich zawodowych i </t>
    </r>
    <r>
      <rPr>
        <b/>
        <sz val="10"/>
        <color theme="7" tint="-0.499984740745262"/>
        <rFont val="Arial"/>
        <family val="2"/>
        <charset val="238"/>
      </rPr>
      <t xml:space="preserve">policealnych  </t>
    </r>
  </si>
  <si>
    <t>kod zawodu</t>
  </si>
  <si>
    <t>średnie zawodowe  - cykl 4 lata oraz licea profilowane</t>
  </si>
  <si>
    <t>Razem uczniowie w klasach od I - IV</t>
  </si>
  <si>
    <t>Łącznie uczniowie i absolwenci szkół średnich zawodowych</t>
  </si>
  <si>
    <t>Razem uczniowie w klasach I - III</t>
  </si>
  <si>
    <t>Razem uczniowie w klasach I - IV</t>
  </si>
  <si>
    <t>Powiat  m. Częstochowa</t>
  </si>
  <si>
    <t>Powiat   m. Dąbrowa Górnicza</t>
  </si>
  <si>
    <t>Powiat  m. Bielsko - Biała</t>
  </si>
  <si>
    <t>Powiat  m. Bytom</t>
  </si>
  <si>
    <t>Powiat  m. Chorzów</t>
  </si>
  <si>
    <t>Powiat  m. Gliwice</t>
  </si>
  <si>
    <t>Powiat  m. Jastrzębie Zdrój</t>
  </si>
  <si>
    <t>Powiat  m. Jaworzno</t>
  </si>
  <si>
    <t>Powiat  m. Katowice</t>
  </si>
  <si>
    <t>Powiat   m. Mysłowice</t>
  </si>
  <si>
    <t>Powiat  m. Piekary Śląskie</t>
  </si>
  <si>
    <t>Powiat  m. Ruda Śląska</t>
  </si>
  <si>
    <t>Powiat   m. Rybnik</t>
  </si>
  <si>
    <t>Powiat   m. Siemianowice Śląskie</t>
  </si>
  <si>
    <t>Powiat   m. Sosnowiec</t>
  </si>
  <si>
    <t>Powiat   m. Świętochłowice</t>
  </si>
  <si>
    <t>Powiat   m. Tychy</t>
  </si>
  <si>
    <t>Powiat   m. Zabrze</t>
  </si>
  <si>
    <t>Powiat   żywiecki</t>
  </si>
  <si>
    <t>Powiat   m. Żory</t>
  </si>
  <si>
    <t>Razem uczniowie</t>
  </si>
  <si>
    <t>Ogółem uczniowie szkół policealnych</t>
  </si>
  <si>
    <t>Sem. V-VI</t>
  </si>
  <si>
    <t>Łącznie uczniowie i absolwenci zasadniczych szkół zawodowych</t>
  </si>
  <si>
    <t>Siemianowice Śl.</t>
  </si>
  <si>
    <t>Powiaty ziemskie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</si>
  <si>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</si>
  <si>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</si>
  <si>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</si>
  <si>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</si>
  <si>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</si>
  <si>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</si>
  <si>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</si>
  <si>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</si>
  <si>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</si>
  <si>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</si>
  <si>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</si>
  <si>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</si>
  <si>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</si>
  <si>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bieruńsko-lędziński</t>
  </si>
  <si>
    <t>wodzisławski</t>
  </si>
  <si>
    <t>zawierciański</t>
  </si>
  <si>
    <t>żywiecki</t>
  </si>
  <si>
    <t>miasta na prawach powiatu</t>
  </si>
  <si>
    <t>Arkusz 37</t>
  </si>
  <si>
    <t>Arkusz 38</t>
  </si>
  <si>
    <t>Arkusz 39</t>
  </si>
  <si>
    <t>*  Dane nie obejmują uczniów i absolwentów szkół muzycznych</t>
  </si>
  <si>
    <r>
      <t xml:space="preserve">Województwo śląskie - uczniowie i absolwenci </t>
    </r>
    <r>
      <rPr>
        <b/>
        <sz val="14"/>
        <color rgb="FFC00000"/>
        <rFont val="Arial"/>
        <family val="2"/>
        <charset val="238"/>
      </rPr>
      <t>zasadniczych szkół zawodowych</t>
    </r>
    <r>
      <rPr>
        <b/>
        <sz val="14"/>
        <rFont val="Arial"/>
        <family val="2"/>
        <charset val="238"/>
      </rPr>
      <t xml:space="preserve">, </t>
    </r>
    <r>
      <rPr>
        <b/>
        <sz val="14"/>
        <color theme="6" tint="-0.499984740745262"/>
        <rFont val="Arial"/>
        <family val="2"/>
        <charset val="238"/>
      </rPr>
      <t>średnich szkół zawodowych</t>
    </r>
    <r>
      <rPr>
        <b/>
        <sz val="14"/>
        <rFont val="Arial"/>
        <family val="2"/>
        <charset val="238"/>
      </rPr>
      <t xml:space="preserve"> oraz </t>
    </r>
    <r>
      <rPr>
        <b/>
        <sz val="14"/>
        <color rgb="FF7030A0"/>
        <rFont val="Arial"/>
        <family val="2"/>
        <charset val="238"/>
      </rPr>
      <t>szkół policealnych</t>
    </r>
  </si>
  <si>
    <t>Łacznie uczniowie i absolwenci  średnich zawodowych</t>
  </si>
  <si>
    <t>OGÓŁEM  szkoły zawodowe - zasadnicze i średnie</t>
  </si>
  <si>
    <t xml:space="preserve">Uczniowie i absolwenci  szkół policealnych  (lub  Kolegium Pracowników Służb Społecznych)  według semestru nauki </t>
  </si>
  <si>
    <t>Łącznie uczniowie i absolwenci szkół policealnych oraz Kolegium Pracowników Służb Społecznych</t>
  </si>
  <si>
    <t>Inny (Instruktor sztuk walki)</t>
  </si>
  <si>
    <t>Inny (organizator imprez ślubnych)</t>
  </si>
  <si>
    <t xml:space="preserve">Dorośli uczniowie i absolwenci  szkół policealnych  według semestru nauki </t>
  </si>
  <si>
    <t>Łącznie uczniowie i absolwenci szkół policealnych</t>
  </si>
  <si>
    <t> 731305</t>
  </si>
  <si>
    <t xml:space="preserve">Uczniowie i absolwenci  szkół policealnych   według semestru nauki </t>
  </si>
  <si>
    <t>Ogółem uczniowie i absolwenci szkół policealnych</t>
  </si>
  <si>
    <t xml:space="preserve">średnie policealne  - cykl 1 lub 2  lata </t>
  </si>
  <si>
    <t>średnie policealne  - cykl 1 lub 2 lata</t>
  </si>
  <si>
    <t>średnie zawodowe  - cykl 4 lata oraz liceum plastyczne</t>
  </si>
  <si>
    <t xml:space="preserve">średnie policealne  - cykl 1 lub 2   lata </t>
  </si>
  <si>
    <t xml:space="preserve">Uczniowie szkół policealnych  według semestru nauki </t>
  </si>
  <si>
    <t>Inny (Fotograf)</t>
  </si>
  <si>
    <t>Inny (promocja zdrowia)</t>
  </si>
  <si>
    <t>Inny (Specjalista Kadr i Płac)</t>
  </si>
  <si>
    <t>Plastyk (w tym liceum 6. letnie)</t>
  </si>
  <si>
    <t>średnie zawodowe, liceum profilowane  - cykl 4 lata oraz 9. letnia ogólnokształcąca szkoła baletowa</t>
  </si>
  <si>
    <t>Inny (Agent celny)</t>
  </si>
  <si>
    <t>Inny (Biomasażysta)</t>
  </si>
  <si>
    <t>Inny (Instruktor fitness)</t>
  </si>
  <si>
    <t>Inny (Wizażystka/Stylistka)</t>
  </si>
  <si>
    <t>Ortoptystka</t>
  </si>
  <si>
    <t>średnie zawodowe  - cykl 4 lata oraz liceum plastyczne, cykl 4 i 6 lat</t>
  </si>
  <si>
    <t>średnie policealne  - cykl 1 lub 2  lata</t>
  </si>
  <si>
    <t>średnie zawodowe oraz liceum plastyczne  - cykl 4 lata oraz 6. letnia ogólnokształcąca szkoła sztuk pięknych</t>
  </si>
  <si>
    <t>Inny (Fryzjer damski)</t>
  </si>
  <si>
    <t>Inny (Specjalista języka angielskiego)</t>
  </si>
  <si>
    <t>Inny (Specjalista masażu)</t>
  </si>
  <si>
    <t>Łącznie uczniowie i absolwenci szkół średnich zawodowych (+ liceum plastyczne; 6. letnia  ogólnokształcąca szkoła sztuk pięknych oraz 6. letnia szkoła sztuki tańca)</t>
  </si>
  <si>
    <t xml:space="preserve">średnie zawodowe oraz liceum plastyczne - cykl 4 lata; 6. letnia  ogólnokształcąca szkoła sztuk pięknych; 6. letnia szkoła sztuki tańca </t>
  </si>
  <si>
    <t>Ogółem uczniowie i absolwenci  szkół policealnych</t>
  </si>
  <si>
    <t xml:space="preserve">średnie policealne  </t>
  </si>
  <si>
    <t>Inny (LOGISTYKA)</t>
  </si>
  <si>
    <t>Inny (Specjalista psychologii)</t>
  </si>
  <si>
    <t>Inny (wizaz i stylizacja)</t>
  </si>
  <si>
    <t>Uczniowie  szkół policealnych  według semestru nauki i absolwenci</t>
  </si>
  <si>
    <t xml:space="preserve">średnie zawodowe  - cykl 4 lata </t>
  </si>
  <si>
    <t>średnie policealne  (w tym policealna szkoła artystyczna)</t>
  </si>
  <si>
    <t>Inny (Specjalista kadr i płac)</t>
  </si>
  <si>
    <t>Inny (wizaż i stylizacja)</t>
  </si>
  <si>
    <t>Uczniowie szkół policealnych  według semestru nauki oraz absolwenci</t>
  </si>
  <si>
    <t>Inny (Biomasażysta ( fizjoterapia )</t>
  </si>
  <si>
    <t>Razem ucznio- wie</t>
  </si>
  <si>
    <t>średnie policealne cykl 1 lub 2  lata</t>
  </si>
  <si>
    <t>średnie zawodowe  - cykl 4 lata oraz technikum uzupełniające</t>
  </si>
  <si>
    <t>Inny (Konsultant ds. żywienia)</t>
  </si>
  <si>
    <t>Inny (Opiekunka dziecięca domowa)</t>
  </si>
  <si>
    <t>Inny (Pracownik ds. osobowych)</t>
  </si>
  <si>
    <t>Inny (Sekretarka)</t>
  </si>
  <si>
    <t>Razem ucznio -wie</t>
  </si>
  <si>
    <t>średnie policealne  - cykl 1 lub 2  lub 3 lata</t>
  </si>
  <si>
    <t>Inny (Instruktor Fitness)</t>
  </si>
  <si>
    <t>Inny (Konsultant ds Żywienia)</t>
  </si>
  <si>
    <t>Inny (Manikiurzystka)</t>
  </si>
  <si>
    <t>Inny (Rejestratorka Medyczna)</t>
  </si>
  <si>
    <t>Łącznie uczniowie i absolwenci szkół średnich zawodowych oraz technikum uzupełniającego</t>
  </si>
  <si>
    <t>Inny (biomasażysta I)</t>
  </si>
  <si>
    <t>Inny (Przestawiciel handlowy)</t>
  </si>
  <si>
    <t>Inny (Specjalista instruktor fitness)</t>
  </si>
  <si>
    <r>
      <t>Łącznie uczniowie i absolwenci szkół średnich zawodowych</t>
    </r>
    <r>
      <rPr>
        <b/>
        <sz val="10"/>
        <color rgb="FF002060"/>
        <rFont val="Arial"/>
        <family val="2"/>
        <charset val="238"/>
      </rPr>
      <t xml:space="preserve"> </t>
    </r>
  </si>
  <si>
    <t xml:space="preserve">Blacharz </t>
  </si>
  <si>
    <t>Łącznie uczniowie i absolwenci średnich  szkół zawodowych</t>
  </si>
  <si>
    <t>Uczniowie szkół policealnych   według semestru nauki  i absolwenci</t>
  </si>
  <si>
    <t>Powiaty</t>
  </si>
  <si>
    <t>Zasadnicze zawodowe</t>
  </si>
  <si>
    <t>Średnie zawodowe</t>
  </si>
  <si>
    <t>Policealne</t>
  </si>
  <si>
    <t xml:space="preserve">uczniowie </t>
  </si>
  <si>
    <t>absolwenci</t>
  </si>
  <si>
    <t>Dąbrowa Górnicza</t>
  </si>
  <si>
    <t>Piekary Śląskie</t>
  </si>
  <si>
    <t>Ruda Śląska</t>
  </si>
  <si>
    <t>RAZEM WOJEWÓDZTWO ŚLĄSKIE</t>
  </si>
  <si>
    <t xml:space="preserve">Razem średnie i zsz </t>
  </si>
  <si>
    <t>Siemianowice Śląskie</t>
  </si>
  <si>
    <t>Sześcioletnia ogólnokształcąca szkoła sztuk pięknych</t>
  </si>
  <si>
    <t>Czteroletnie liceum plastyczne</t>
  </si>
  <si>
    <t>Dziewięcioletnia ogólnokształcąca szkoła baletowa</t>
  </si>
  <si>
    <t>Sześcioletnia szkoła sztuki tańca</t>
  </si>
  <si>
    <t>Zawód</t>
  </si>
  <si>
    <t>Typ szkoły</t>
  </si>
  <si>
    <t>Klasy 
i semestry uczniowie ogółem</t>
  </si>
  <si>
    <t>ogółem</t>
  </si>
  <si>
    <t>w tym dorośli</t>
  </si>
  <si>
    <t>Zasadnicza szkoła zawodowa</t>
  </si>
  <si>
    <t>Liceum profilowane</t>
  </si>
  <si>
    <t>Technikum</t>
  </si>
  <si>
    <t>Technikum uzupełniające dla absolwentów zasadniczych szkół zawodowych</t>
  </si>
  <si>
    <t>Szkoła policealna (ponadgimnazjalna)</t>
  </si>
  <si>
    <t>bez kategorii</t>
  </si>
  <si>
    <t>Sześcioletnia szkoła muzyczna I stopnia</t>
  </si>
  <si>
    <t>Czteroletnia szkoła muzyczna I stopnia</t>
  </si>
  <si>
    <t>Sześcioletnia ogólnokształcąca szkoła muzyczna II stopnia</t>
  </si>
  <si>
    <t>Sześcioletnia szkoła muzyczna II stopnia</t>
  </si>
  <si>
    <t>Policealna szkoła artystyczna</t>
  </si>
  <si>
    <t>Kolegium nauczycielskie</t>
  </si>
  <si>
    <t>Nauczycielskie Kolegium Języków Obcych</t>
  </si>
  <si>
    <t>Kolegium Pracowników Służb Społecznych</t>
  </si>
  <si>
    <t>Czteroletnia szkoła muzyczna II stopnia</t>
  </si>
  <si>
    <t>Dziewięcioletnia szkoła sztuki tańca</t>
  </si>
  <si>
    <t>x</t>
  </si>
  <si>
    <t>RAZEM wojewdztwo  śląskie</t>
  </si>
  <si>
    <t>absolwenci, którzy zdali egzamin</t>
  </si>
  <si>
    <t>dane na 30 września 2015 roku, w układzie powiatów</t>
  </si>
  <si>
    <t xml:space="preserve">Województwo śląskie - uczniowie i absolwenci szkół ponadgimnazjalnych. Stan 30.09.2015 r. </t>
  </si>
  <si>
    <t>zasadnicze zasadnicze zawodowe - cykl 3 lata</t>
  </si>
  <si>
    <t>dane na 30.09.2015 rok</t>
  </si>
  <si>
    <t>DANE ZBIORCZE -  SZKOŁY ZAWODOWE (według Systemu  Informacji Oświaty SIO,</t>
  </si>
  <si>
    <t>Stan 2014.09.30</t>
  </si>
  <si>
    <t>Stan 2015.09.30</t>
  </si>
  <si>
    <t xml:space="preserve">Klasy 
i semestry uczniowie ogółem </t>
  </si>
  <si>
    <t>w tym: dziewczęta</t>
  </si>
  <si>
    <t>w tym: dorośli</t>
  </si>
  <si>
    <t xml:space="preserve">ogółem </t>
  </si>
  <si>
    <t xml:space="preserve">w tym: absolwenci, którzy podeszli do egzaminu zawodowego i zdali ten egzamin </t>
  </si>
  <si>
    <t xml:space="preserve">Sześcioletnia ogólnokształcąca szkoła muzyczna I stopnia  </t>
  </si>
  <si>
    <t>Szkoła pomaturalna animatorów kultury</t>
  </si>
  <si>
    <t>Absolwenci, którzy zdali egzamin zawodowy</t>
  </si>
  <si>
    <t>Inny (Instruktor sportów siłowych)</t>
  </si>
  <si>
    <t>Inny (wizaż)</t>
  </si>
  <si>
    <t>Inny (Biomasaż)  / Technik masażysta</t>
  </si>
  <si>
    <t>Animator kultury</t>
  </si>
  <si>
    <t>Inny (konsultant ds żywienia)</t>
  </si>
  <si>
    <t>Sem. I-II lub klasa I</t>
  </si>
  <si>
    <t>Ogółem uczniowie szkół policealnych oraz absolwenci</t>
  </si>
  <si>
    <t>zasadnicze zasadnicze zawodowe - cykl  3 lata</t>
  </si>
  <si>
    <t xml:space="preserve">średnie zawodowe  - technika </t>
  </si>
  <si>
    <t xml:space="preserve">Uczniowie szkół policealnych  według semestru / klasy nauki </t>
  </si>
  <si>
    <t>zasadnicze zasadnicze zawodowe - 3 lata</t>
  </si>
  <si>
    <t>Technik chłodnictwa i klimatyzacji</t>
  </si>
  <si>
    <t>średnie zawodowe  - cykl 4 lata lub 3 lata (technikum uzupełniające)</t>
  </si>
  <si>
    <t xml:space="preserve">średnie zawodowe (+ liceum plastyczne) - cykl 4 lata </t>
  </si>
  <si>
    <t>średnie policealne  - cykl 1 lub 2   lata</t>
  </si>
  <si>
    <t>średnie policealne  - cykl  2 lata</t>
  </si>
  <si>
    <t>Bibliotekarz</t>
  </si>
  <si>
    <t>Inny (biomasażysta II)  / specjalista ds. masażu</t>
  </si>
  <si>
    <t>Inny (ekspedytor)</t>
  </si>
  <si>
    <t>Inny (terapeuta ds. uzależnień)</t>
  </si>
  <si>
    <t>Inny (trener personalny)</t>
  </si>
  <si>
    <t>Inny (wizażystka/stylistka)</t>
  </si>
  <si>
    <t>Klasa I + semestr I-II</t>
  </si>
  <si>
    <t>Klasy i semestry ogółem</t>
  </si>
  <si>
    <t xml:space="preserve">Uczniowie i absolwenci szkół policealnych według klasy / semestru nauki </t>
  </si>
  <si>
    <t>dane na 30.09.2015  rok</t>
  </si>
  <si>
    <t>średnie zawodowe  -  cykl 4 lata</t>
  </si>
  <si>
    <t>Inny (przedstawiciel handlowy)</t>
  </si>
  <si>
    <t>Mechanik motocyklowy</t>
  </si>
  <si>
    <t>średnie zawodowe  - cykl 4 lata liceum plastyczne</t>
  </si>
  <si>
    <t>zasadnicze zasadnicze zawodowe -  3 lata</t>
  </si>
  <si>
    <t xml:space="preserve">średnie policealne  - cykl 1 lub 2  lata lub 3 lata </t>
  </si>
  <si>
    <t>Łącznie uczniowie i absolwenci szkół średnich zawodowych oraz liceum plastycznego</t>
  </si>
  <si>
    <t>Inny (agent celny)</t>
  </si>
  <si>
    <t>Inny (asystent nauczyciela przedszkola)</t>
  </si>
  <si>
    <t>Inny (asystent zarządu)</t>
  </si>
  <si>
    <t>Inny (biomasażysta (fizjoterapia))</t>
  </si>
  <si>
    <t>Inny (konsultant do spraw żywienia)</t>
  </si>
  <si>
    <t>Inny (sekretarka)</t>
  </si>
  <si>
    <t>Inny (terapeuta do spraw uzależnień)</t>
  </si>
  <si>
    <t>Sem. I-II  lub klasa I</t>
  </si>
  <si>
    <t>Sem. III-IV lub klasa II</t>
  </si>
  <si>
    <t xml:space="preserve">Uczniowie i absolwenci  szkół policealnych   według semestru /  klasy  nauki </t>
  </si>
  <si>
    <t>Technik ortopeda</t>
  </si>
  <si>
    <r>
      <t>Łącznie uczniowie i absolwenci szkół średnich zawodowych</t>
    </r>
    <r>
      <rPr>
        <b/>
        <sz val="10"/>
        <color rgb="FF7030A0"/>
        <rFont val="Arial"/>
        <family val="2"/>
        <charset val="238"/>
      </rPr>
      <t xml:space="preserve"> </t>
    </r>
    <r>
      <rPr>
        <b/>
        <sz val="10"/>
        <color theme="6" tint="-0.499984740745262"/>
        <rFont val="Arial"/>
        <family val="2"/>
        <charset val="238"/>
      </rPr>
      <t>(+ liceum plastyczne)</t>
    </r>
  </si>
  <si>
    <t>średnie zawodowe  - cykl 4 lata lu 3 (technikum uzupełniające)  oraz liceum plastyczne</t>
  </si>
  <si>
    <t>Inny (Instruktor rekreacji ruchowej)</t>
  </si>
  <si>
    <t xml:space="preserve">Uczniowie i absolwenci  szkół  policealnych   według semestru nauki </t>
  </si>
  <si>
    <t>Łącznie uczniowie i absolwenci szkół średnich zawodowych (+ 9. letnia ogólnokształcąca szkoła baletowa)</t>
  </si>
  <si>
    <t xml:space="preserve">Ogółem uczniowie i absolwenci szkół policealnych  </t>
  </si>
  <si>
    <t>Łącznie uczniowie i absolwenci szkół średnich zawodowych  (+ technika uzupełniające tryb 2/3 letni)</t>
  </si>
  <si>
    <t xml:space="preserve">Ogółem uczniowie i absolwenci szkół policealnych </t>
  </si>
  <si>
    <t xml:space="preserve">Uczniowie i absolwenci szkół policealnych według semestru nauki </t>
  </si>
  <si>
    <t>średnie policealne cykl 1 lub 2 lata</t>
  </si>
  <si>
    <t xml:space="preserve">średnie policealne  - cykl 1, 2 lub 3  lata </t>
  </si>
  <si>
    <t xml:space="preserve">Łącznie uczniowie i absolwenci szkół średnich zawodowych, liceum plastycznego oraz 6. letniej szkoły sztuki tańca  </t>
  </si>
  <si>
    <t xml:space="preserve">Uczniowie i absolwenci szkół policealnych  według semestru nauki </t>
  </si>
  <si>
    <t>Ogółem uczniowie i absolwenci  szkół policealnych  (Kolegium Języków Obcych)</t>
  </si>
  <si>
    <t>Inny (psychotronik)</t>
  </si>
  <si>
    <t>Inny (dietetyka)</t>
  </si>
  <si>
    <t>Inny (język angielski)</t>
  </si>
  <si>
    <t>Inny (Kosmetyka zwierząt)</t>
  </si>
  <si>
    <t xml:space="preserve">Dorośli uczniowie szkół policealnych  według semestru nauki </t>
  </si>
  <si>
    <t>Inny (Terapeuta środowiskowy)</t>
  </si>
  <si>
    <t>średnie zawodowe  - cykl 4 lata oraz technika uzupełniające, 6. letnia ogólnokształcąca szkoła sztuk pięknych + liceum plastyczne + 9. letnia szkoła tańca</t>
  </si>
  <si>
    <t>Łącznie uczniowie i absolwenci szkół średnich zawodowych + 6. letnia ogólnokształcąca szkoła sztuk pięknych + liceum plastyczne  + 9. letnia szkoła tańca</t>
  </si>
  <si>
    <t>Semestr I-II oraz klasa I</t>
  </si>
  <si>
    <t>Sem. III-IV oraz klasa II</t>
  </si>
  <si>
    <t>Sem. IV-V oraz klasa III</t>
  </si>
  <si>
    <t>Inny (Fizjoterapia)</t>
  </si>
  <si>
    <t>Inny (aktor)</t>
  </si>
  <si>
    <t>Inny (Asystent nauczyciela przedszkola)</t>
  </si>
  <si>
    <t>Inny (Dietetyka)</t>
  </si>
  <si>
    <t>Inny (Podologia i pielęgnacja stóp)</t>
  </si>
  <si>
    <t>Inny (Odnowa biologiczna)</t>
  </si>
  <si>
    <t>Inny (Spedytor)</t>
  </si>
  <si>
    <t>Technik realizacji dźwięku</t>
  </si>
  <si>
    <t>Eksperymentalny</t>
  </si>
  <si>
    <t>Inny (Fizjoterapeuta)</t>
  </si>
  <si>
    <t>Inny (MARKETING I ZARZĄDZANIE)</t>
  </si>
  <si>
    <t>Inny (podologia i pielęgnacja stóp)</t>
  </si>
  <si>
    <t>Inny (Specjalista angielskiego)</t>
  </si>
  <si>
    <t>Inny (Specjalista logistyk)</t>
  </si>
  <si>
    <t>Dietetyk / Inny (DIETETYKA)</t>
  </si>
  <si>
    <t>Uczniowie szkół policealnych   według semestru nauki  oraz absolwenci</t>
  </si>
  <si>
    <t xml:space="preserve">Łącznie uczniowie i absolwenci szkół średnich zawodowych 
</t>
  </si>
  <si>
    <t xml:space="preserve">Ogółem uczniowie szkół policealnych </t>
  </si>
  <si>
    <t xml:space="preserve">Łącznie uczniowie i absolwenci szkół średnich zawodowych 
(+ liceum plastyczne  + 6. letnia ogólnokształcąca szkoła sztuk pięknych)  </t>
  </si>
  <si>
    <t>średnie zawodowe  - cykl 4 lata oraz technikum uzupełniające + liceum plastyczne  + 6. letnia ogólnokształcąca szkoła sztuk pięknych</t>
  </si>
  <si>
    <t>Uczniowie szkół policealnych  według semestru nauki i absolwenci</t>
  </si>
  <si>
    <t>Inny (Pracownik ds Osobowych)</t>
  </si>
  <si>
    <t>Inny (Pracownik do spraw osobowych)</t>
  </si>
  <si>
    <t>Inny (Wizaż i stylizacja)</t>
  </si>
  <si>
    <t xml:space="preserve">2015 rok </t>
  </si>
  <si>
    <t>zasadnicze zasadnicze zawodowe - cykl   3 lata</t>
  </si>
  <si>
    <t xml:space="preserve">średnie zawodowe </t>
  </si>
  <si>
    <t>Ogółem uczniowie szkół policealnych oraz policealnej szkoły artystycznej + szkoły pomaturalnej animatorów kultury</t>
  </si>
  <si>
    <t>Województwo śląskie - uczniowie   szkół policealnych  (lub   Policealna szkoła artystyczna oraz Szkoła pomaturalna animatorów kultury)  według semestru / klasy nauki oraz absolwenci, którzy zdali egzamin zawodowy</t>
  </si>
  <si>
    <t>Województwo śląskie - uczniowie i absolwenci średnich  szkół zawodowych, którzy zdali egzamin zawodowy   + licea plastyczne cykl 4 i 6 lat + 6. letnia ogólnokształcąca szkoła sztuk pięknych + 9. letnia szkoła baletowa + 6. letnia szkoła sztuki tańca</t>
  </si>
  <si>
    <t>Województwo śląskie - uczniowie i absolwenci zasadniczych szkół zawodowych, którzy zdali egzamin zawodowy</t>
  </si>
  <si>
    <t xml:space="preserve">Województwo śląskie - uczniowie i absolwenci zasadniczych szkół zawodowych, którzy zdali egzamin zawodowy </t>
  </si>
  <si>
    <t>Województwo śląskie - uczniowie i absolwenci średnich  szkół  zawodowych, którzy zdali egzamin zawodowy</t>
  </si>
  <si>
    <t>Województwo śląskie - uczniowie szkół policealnych  według semestru nauki  oraz absolwenci, którzy zdali egzamin zawodowy</t>
  </si>
</sst>
</file>

<file path=xl/styles.xml><?xml version="1.0" encoding="utf-8"?>
<styleSheet xmlns="http://schemas.openxmlformats.org/spreadsheetml/2006/main">
  <fonts count="9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b/>
      <sz val="10"/>
      <color rgb="FFC00000"/>
      <name val="Arial"/>
      <family val="2"/>
      <charset val="238"/>
    </font>
    <font>
      <i/>
      <sz val="10"/>
      <color theme="6" tint="-0.499984740745262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rgb="FFC00000"/>
      <name val="Arial"/>
      <family val="2"/>
      <charset val="238"/>
    </font>
    <font>
      <i/>
      <sz val="10"/>
      <color rgb="FF7030A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sz val="7"/>
      <name val="Arial"/>
      <family val="2"/>
      <charset val="238"/>
    </font>
    <font>
      <b/>
      <sz val="9"/>
      <color rgb="FF7030A0"/>
      <name val="Arial"/>
      <family val="2"/>
      <charset val="238"/>
    </font>
    <font>
      <b/>
      <sz val="9"/>
      <color theme="6" tint="-0.499984740745262"/>
      <name val="Arial"/>
      <family val="2"/>
      <charset val="238"/>
    </font>
    <font>
      <sz val="10"/>
      <color theme="6" tint="-0.499984740745262"/>
      <name val="Arial"/>
      <family val="2"/>
      <charset val="238"/>
    </font>
    <font>
      <i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7030A0"/>
      <name val="Arial"/>
      <family val="2"/>
      <charset val="238"/>
    </font>
    <font>
      <b/>
      <i/>
      <sz val="10"/>
      <color theme="6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5"/>
      <name val="Arial"/>
      <family val="2"/>
      <charset val="238"/>
    </font>
    <font>
      <b/>
      <sz val="10"/>
      <color theme="5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6" tint="-0.499984740745262"/>
      <name val="Arial"/>
      <family val="2"/>
      <charset val="238"/>
    </font>
    <font>
      <sz val="10"/>
      <color theme="6" tint="-0.499984740745262"/>
      <name val="Arial Narrow"/>
      <family val="2"/>
      <charset val="238"/>
    </font>
    <font>
      <sz val="9"/>
      <color theme="6" tint="-0.499984740745262"/>
      <name val="Arial"/>
      <family val="2"/>
      <charset val="238"/>
    </font>
    <font>
      <i/>
      <sz val="9"/>
      <color theme="6" tint="-0.499984740745262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9"/>
      <color rgb="FFC00000"/>
      <name val="Arial"/>
      <family val="2"/>
      <charset val="238"/>
    </font>
    <font>
      <b/>
      <i/>
      <sz val="9"/>
      <color rgb="FFC00000"/>
      <name val="Arial"/>
      <family val="2"/>
      <charset val="238"/>
    </font>
    <font>
      <i/>
      <sz val="9"/>
      <color rgb="FF7030A0"/>
      <name val="Arial"/>
      <family val="2"/>
      <charset val="238"/>
    </font>
    <font>
      <sz val="9"/>
      <color rgb="FF7030A0"/>
      <name val="Arial"/>
      <family val="2"/>
      <charset val="238"/>
    </font>
    <font>
      <sz val="10"/>
      <color rgb="FF7030A0"/>
      <name val="Arial Narrow"/>
      <family val="2"/>
      <charset val="238"/>
    </font>
    <font>
      <b/>
      <sz val="10"/>
      <color theme="7" tint="-0.499984740745262"/>
      <name val="Arial"/>
      <family val="2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b/>
      <sz val="10"/>
      <color theme="6" tint="-0.749992370372631"/>
      <name val="Arial"/>
      <family val="2"/>
      <charset val="238"/>
    </font>
    <font>
      <i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rgb="FF7030A0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b/>
      <sz val="9"/>
      <color theme="1" tint="4.9989318521683403E-2"/>
      <name val="Arial"/>
      <family val="2"/>
      <charset val="238"/>
    </font>
    <font>
      <i/>
      <sz val="9"/>
      <color theme="1" tint="4.9989318521683403E-2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color rgb="FF7030A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4"/>
      <color theme="6" tint="-0.499984740745262"/>
      <name val="Arial"/>
      <family val="2"/>
      <charset val="238"/>
    </font>
    <font>
      <b/>
      <sz val="8"/>
      <color theme="6" tint="-0.49998474074526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6" tint="-0.499984740745262"/>
      <name val="Arial"/>
      <family val="2"/>
      <charset val="238"/>
    </font>
    <font>
      <b/>
      <sz val="11"/>
      <color rgb="FF7030A0"/>
      <name val="Arial"/>
      <family val="2"/>
      <charset val="238"/>
    </font>
    <font>
      <sz val="7"/>
      <color rgb="FF7030A0"/>
      <name val="Arial"/>
      <family val="2"/>
      <charset val="238"/>
    </font>
    <font>
      <sz val="8"/>
      <color theme="6" tint="-0.499984740745262"/>
      <name val="Arial Narrow"/>
      <family val="2"/>
      <charset val="238"/>
    </font>
    <font>
      <b/>
      <sz val="8"/>
      <color rgb="FFC0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9"/>
      <color theme="6" tint="-0.49998474074526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sz val="8"/>
      <color theme="7" tint="-0.249977111117893"/>
      <name val="Arial"/>
      <family val="2"/>
      <charset val="238"/>
    </font>
    <font>
      <b/>
      <sz val="7"/>
      <color rgb="FF7030A0"/>
      <name val="Arial"/>
      <family val="2"/>
      <charset val="238"/>
    </font>
    <font>
      <sz val="8"/>
      <name val="Arial Narrow"/>
      <family val="2"/>
      <charset val="238"/>
    </font>
    <font>
      <sz val="8"/>
      <color rgb="FFC00000"/>
      <name val="Arial Narrow"/>
      <family val="2"/>
      <charset val="238"/>
    </font>
    <font>
      <sz val="8"/>
      <color rgb="FF7030A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9"/>
      <color rgb="FF7030A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5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sz val="16"/>
      <color rgb="FFC00000"/>
      <name val="Arial"/>
      <family val="2"/>
      <charset val="238"/>
    </font>
    <font>
      <sz val="16"/>
      <color theme="6" tint="-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>
      <alignment horizontal="center" vertical="center"/>
    </xf>
    <xf numFmtId="0" fontId="73" fillId="0" borderId="0">
      <alignment horizontal="right" vertical="center"/>
    </xf>
    <xf numFmtId="0" fontId="73" fillId="0" borderId="0">
      <alignment horizontal="right" vertical="center"/>
    </xf>
    <xf numFmtId="0" fontId="73" fillId="0" borderId="0">
      <alignment horizontal="left" vertical="center"/>
    </xf>
    <xf numFmtId="0" fontId="73" fillId="0" borderId="0">
      <alignment horizontal="center" vertical="center"/>
    </xf>
    <xf numFmtId="0" fontId="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02">
    <xf numFmtId="0" fontId="0" fillId="0" borderId="0" xfId="0"/>
    <xf numFmtId="3" fontId="0" fillId="0" borderId="0" xfId="0" applyNumberFormat="1"/>
    <xf numFmtId="0" fontId="10" fillId="0" borderId="0" xfId="0" applyFont="1"/>
    <xf numFmtId="0" fontId="9" fillId="0" borderId="0" xfId="0" applyFont="1"/>
    <xf numFmtId="0" fontId="14" fillId="3" borderId="1" xfId="0" applyFont="1" applyFill="1" applyBorder="1"/>
    <xf numFmtId="0" fontId="15" fillId="0" borderId="1" xfId="0" applyFont="1" applyFill="1" applyBorder="1"/>
    <xf numFmtId="0" fontId="13" fillId="3" borderId="1" xfId="0" applyFont="1" applyFill="1" applyBorder="1"/>
    <xf numFmtId="0" fontId="8" fillId="0" borderId="2" xfId="0" applyFont="1" applyBorder="1" applyAlignment="1">
      <alignment horizontal="center"/>
    </xf>
    <xf numFmtId="0" fontId="14" fillId="0" borderId="7" xfId="0" applyFont="1" applyBorder="1"/>
    <xf numFmtId="0" fontId="13" fillId="0" borderId="3" xfId="0" applyFont="1" applyBorder="1"/>
    <xf numFmtId="0" fontId="16" fillId="0" borderId="0" xfId="0" applyFont="1"/>
    <xf numFmtId="0" fontId="19" fillId="0" borderId="1" xfId="0" applyFont="1" applyBorder="1"/>
    <xf numFmtId="0" fontId="11" fillId="0" borderId="3" xfId="0" applyFont="1" applyBorder="1"/>
    <xf numFmtId="0" fontId="11" fillId="3" borderId="1" xfId="0" applyFont="1" applyFill="1" applyBorder="1"/>
    <xf numFmtId="0" fontId="21" fillId="0" borderId="1" xfId="0" applyFont="1" applyFill="1" applyBorder="1" applyAlignment="1">
      <alignment vertical="center" wrapText="1"/>
    </xf>
    <xf numFmtId="0" fontId="21" fillId="0" borderId="1" xfId="0" applyFont="1" applyBorder="1" applyAlignment="1"/>
    <xf numFmtId="0" fontId="1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/>
    <xf numFmtId="0" fontId="12" fillId="0" borderId="1" xfId="0" applyFont="1" applyFill="1" applyBorder="1" applyAlignment="1"/>
    <xf numFmtId="3" fontId="9" fillId="0" borderId="1" xfId="0" applyNumberFormat="1" applyFont="1" applyBorder="1"/>
    <xf numFmtId="0" fontId="21" fillId="0" borderId="4" xfId="0" applyFont="1" applyFill="1" applyBorder="1" applyAlignment="1">
      <alignment vertical="center" wrapText="1"/>
    </xf>
    <xf numFmtId="0" fontId="14" fillId="0" borderId="5" xfId="0" applyFont="1" applyBorder="1"/>
    <xf numFmtId="0" fontId="23" fillId="0" borderId="4" xfId="0" applyFont="1" applyFill="1" applyBorder="1" applyAlignment="1">
      <alignment vertical="center" wrapText="1"/>
    </xf>
    <xf numFmtId="0" fontId="13" fillId="0" borderId="5" xfId="0" applyFont="1" applyFill="1" applyBorder="1"/>
    <xf numFmtId="0" fontId="22" fillId="0" borderId="1" xfId="0" applyFont="1" applyBorder="1" applyAlignment="1">
      <alignment wrapText="1"/>
    </xf>
    <xf numFmtId="0" fontId="25" fillId="0" borderId="1" xfId="0" applyFont="1" applyFill="1" applyBorder="1"/>
    <xf numFmtId="0" fontId="26" fillId="0" borderId="1" xfId="0" applyFont="1" applyFill="1" applyBorder="1"/>
    <xf numFmtId="0" fontId="21" fillId="0" borderId="0" xfId="0" applyFont="1" applyBorder="1" applyAlignment="1"/>
    <xf numFmtId="0" fontId="22" fillId="0" borderId="1" xfId="0" applyFont="1" applyBorder="1"/>
    <xf numFmtId="0" fontId="21" fillId="0" borderId="1" xfId="0" applyFont="1" applyBorder="1"/>
    <xf numFmtId="0" fontId="21" fillId="0" borderId="1" xfId="0" applyFont="1" applyFill="1" applyBorder="1" applyAlignment="1">
      <alignment horizontal="right" vertical="center" wrapText="1"/>
    </xf>
    <xf numFmtId="3" fontId="15" fillId="0" borderId="1" xfId="0" applyNumberFormat="1" applyFont="1" applyFill="1" applyBorder="1"/>
    <xf numFmtId="3" fontId="14" fillId="3" borderId="1" xfId="0" applyNumberFormat="1" applyFont="1" applyFill="1" applyBorder="1"/>
    <xf numFmtId="0" fontId="23" fillId="0" borderId="1" xfId="3" applyFont="1" applyFill="1" applyBorder="1" applyAlignment="1">
      <alignment vertical="center" wrapText="1"/>
    </xf>
    <xf numFmtId="0" fontId="22" fillId="0" borderId="7" xfId="0" applyFont="1" applyBorder="1"/>
    <xf numFmtId="0" fontId="26" fillId="0" borderId="3" xfId="0" applyFont="1" applyBorder="1"/>
    <xf numFmtId="0" fontId="25" fillId="0" borderId="3" xfId="0" applyFont="1" applyBorder="1"/>
    <xf numFmtId="0" fontId="22" fillId="0" borderId="14" xfId="0" applyFont="1" applyBorder="1"/>
    <xf numFmtId="0" fontId="26" fillId="0" borderId="1" xfId="0" applyFont="1" applyBorder="1"/>
    <xf numFmtId="3" fontId="19" fillId="0" borderId="1" xfId="0" applyNumberFormat="1" applyFont="1" applyFill="1" applyBorder="1" applyAlignment="1">
      <alignment vertical="center"/>
    </xf>
    <xf numFmtId="3" fontId="19" fillId="0" borderId="2" xfId="0" applyNumberFormat="1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vertical="center"/>
    </xf>
    <xf numFmtId="0" fontId="29" fillId="0" borderId="0" xfId="0" applyFont="1"/>
    <xf numFmtId="0" fontId="27" fillId="0" borderId="0" xfId="0" applyFont="1"/>
    <xf numFmtId="0" fontId="30" fillId="0" borderId="0" xfId="0" applyFont="1"/>
    <xf numFmtId="0" fontId="29" fillId="0" borderId="0" xfId="0" applyFont="1" applyFill="1"/>
    <xf numFmtId="0" fontId="9" fillId="0" borderId="0" xfId="0" applyFont="1" applyFill="1"/>
    <xf numFmtId="0" fontId="0" fillId="0" borderId="0" xfId="0" applyFill="1"/>
    <xf numFmtId="3" fontId="0" fillId="0" borderId="0" xfId="0" applyNumberFormat="1" applyFill="1"/>
    <xf numFmtId="0" fontId="10" fillId="0" borderId="0" xfId="0" applyFont="1" applyAlignment="1">
      <alignment horizontal="right"/>
    </xf>
    <xf numFmtId="0" fontId="21" fillId="0" borderId="1" xfId="0" applyFont="1" applyBorder="1" applyAlignment="1">
      <alignment horizontal="right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/>
    </xf>
    <xf numFmtId="0" fontId="23" fillId="0" borderId="1" xfId="2" applyFont="1" applyFill="1" applyBorder="1" applyAlignment="1">
      <alignment horizontal="right" vertical="center" wrapText="1"/>
    </xf>
    <xf numFmtId="0" fontId="23" fillId="0" borderId="1" xfId="5" applyFont="1" applyFill="1" applyBorder="1" applyAlignment="1">
      <alignment horizontal="right" vertical="center" wrapText="1"/>
    </xf>
    <xf numFmtId="0" fontId="23" fillId="0" borderId="1" xfId="6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3" fontId="14" fillId="2" borderId="1" xfId="0" applyNumberFormat="1" applyFont="1" applyFill="1" applyBorder="1"/>
    <xf numFmtId="3" fontId="9" fillId="0" borderId="1" xfId="0" applyNumberFormat="1" applyFont="1" applyFill="1" applyBorder="1"/>
    <xf numFmtId="0" fontId="22" fillId="0" borderId="0" xfId="0" applyFont="1"/>
    <xf numFmtId="0" fontId="14" fillId="0" borderId="0" xfId="0" applyFont="1"/>
    <xf numFmtId="0" fontId="13" fillId="0" borderId="0" xfId="0" applyFont="1"/>
    <xf numFmtId="0" fontId="33" fillId="0" borderId="0" xfId="0" applyFont="1"/>
    <xf numFmtId="0" fontId="33" fillId="0" borderId="2" xfId="0" applyFont="1" applyBorder="1" applyAlignment="1">
      <alignment horizontal="center"/>
    </xf>
    <xf numFmtId="0" fontId="11" fillId="0" borderId="0" xfId="0" applyFont="1"/>
    <xf numFmtId="0" fontId="34" fillId="0" borderId="0" xfId="0" applyFont="1"/>
    <xf numFmtId="3" fontId="10" fillId="0" borderId="0" xfId="0" applyNumberFormat="1" applyFont="1" applyFill="1"/>
    <xf numFmtId="1" fontId="10" fillId="0" borderId="0" xfId="0" applyNumberFormat="1" applyFont="1" applyFill="1"/>
    <xf numFmtId="3" fontId="13" fillId="3" borderId="1" xfId="0" applyNumberFormat="1" applyFont="1" applyFill="1" applyBorder="1"/>
    <xf numFmtId="0" fontId="21" fillId="0" borderId="1" xfId="12" applyFont="1" applyFill="1" applyBorder="1" applyAlignment="1">
      <alignment horizontal="right" vertical="center" wrapText="1"/>
    </xf>
    <xf numFmtId="0" fontId="21" fillId="0" borderId="1" xfId="15" applyFont="1" applyFill="1" applyBorder="1" applyAlignment="1">
      <alignment horizontal="right" vertical="center" wrapText="1"/>
    </xf>
    <xf numFmtId="3" fontId="13" fillId="0" borderId="1" xfId="0" applyNumberFormat="1" applyFont="1" applyFill="1" applyBorder="1"/>
    <xf numFmtId="0" fontId="36" fillId="0" borderId="0" xfId="0" applyFont="1"/>
    <xf numFmtId="0" fontId="21" fillId="0" borderId="1" xfId="16" applyFont="1" applyFill="1" applyBorder="1" applyAlignment="1">
      <alignment horizontal="right" vertical="center" wrapText="1"/>
    </xf>
    <xf numFmtId="0" fontId="21" fillId="0" borderId="1" xfId="19" applyFont="1" applyFill="1" applyBorder="1" applyAlignment="1">
      <alignment horizontal="right" vertical="center" wrapText="1"/>
    </xf>
    <xf numFmtId="0" fontId="21" fillId="0" borderId="1" xfId="20" applyFont="1" applyFill="1" applyBorder="1" applyAlignment="1">
      <alignment horizontal="right" vertical="center" wrapText="1"/>
    </xf>
    <xf numFmtId="0" fontId="21" fillId="0" borderId="1" xfId="22" applyFont="1" applyFill="1" applyBorder="1" applyAlignment="1">
      <alignment horizontal="right" vertical="center" wrapText="1"/>
    </xf>
    <xf numFmtId="0" fontId="21" fillId="0" borderId="1" xfId="25" applyFont="1" applyFill="1" applyBorder="1" applyAlignment="1">
      <alignment horizontal="right" vertical="center" wrapText="1"/>
    </xf>
    <xf numFmtId="0" fontId="21" fillId="0" borderId="1" xfId="26" applyFont="1" applyFill="1" applyBorder="1" applyAlignment="1">
      <alignment horizontal="right" vertical="center" wrapText="1"/>
    </xf>
    <xf numFmtId="0" fontId="21" fillId="0" borderId="1" xfId="27" applyFont="1" applyFill="1" applyBorder="1" applyAlignment="1">
      <alignment horizontal="right" vertical="center" wrapText="1"/>
    </xf>
    <xf numFmtId="0" fontId="21" fillId="0" borderId="1" xfId="30" applyFont="1" applyFill="1" applyBorder="1" applyAlignment="1">
      <alignment horizontal="right" vertical="center" wrapText="1"/>
    </xf>
    <xf numFmtId="0" fontId="21" fillId="0" borderId="1" xfId="31" applyFont="1" applyFill="1" applyBorder="1" applyAlignment="1">
      <alignment horizontal="right" vertical="center" wrapText="1"/>
    </xf>
    <xf numFmtId="0" fontId="21" fillId="0" borderId="1" xfId="32" applyFont="1" applyFill="1" applyBorder="1" applyAlignment="1">
      <alignment horizontal="right" vertical="center" wrapText="1"/>
    </xf>
    <xf numFmtId="0" fontId="21" fillId="0" borderId="1" xfId="33" applyFont="1" applyFill="1" applyBorder="1" applyAlignment="1">
      <alignment horizontal="right" vertical="center" wrapText="1"/>
    </xf>
    <xf numFmtId="0" fontId="21" fillId="0" borderId="1" xfId="28" applyFont="1" applyFill="1" applyBorder="1" applyAlignment="1">
      <alignment horizontal="right" vertical="center" wrapText="1"/>
    </xf>
    <xf numFmtId="0" fontId="12" fillId="0" borderId="1" xfId="47" applyFont="1" applyFill="1" applyBorder="1" applyAlignment="1">
      <alignment horizontal="right" vertical="center" wrapText="1"/>
    </xf>
    <xf numFmtId="0" fontId="23" fillId="0" borderId="1" xfId="50" applyFont="1" applyFill="1" applyBorder="1" applyAlignment="1">
      <alignment horizontal="right" vertical="center" wrapText="1"/>
    </xf>
    <xf numFmtId="0" fontId="23" fillId="0" borderId="1" xfId="43" applyFont="1" applyFill="1" applyBorder="1" applyAlignment="1">
      <alignment horizontal="right" vertical="center" wrapText="1"/>
    </xf>
    <xf numFmtId="0" fontId="12" fillId="0" borderId="1" xfId="44" applyFont="1" applyFill="1" applyBorder="1" applyAlignment="1">
      <alignment horizontal="right" vertical="center" wrapText="1"/>
    </xf>
    <xf numFmtId="3" fontId="26" fillId="2" borderId="1" xfId="0" applyNumberFormat="1" applyFont="1" applyFill="1" applyBorder="1"/>
    <xf numFmtId="0" fontId="23" fillId="0" borderId="1" xfId="0" applyFont="1" applyBorder="1" applyAlignment="1">
      <alignment horizontal="right"/>
    </xf>
    <xf numFmtId="0" fontId="38" fillId="0" borderId="1" xfId="0" applyFont="1" applyFill="1" applyBorder="1" applyAlignment="1">
      <alignment horizontal="right" vertical="center" wrapText="1"/>
    </xf>
    <xf numFmtId="3" fontId="40" fillId="0" borderId="1" xfId="0" applyNumberFormat="1" applyFont="1" applyFill="1" applyBorder="1"/>
    <xf numFmtId="3" fontId="15" fillId="0" borderId="1" xfId="0" applyNumberFormat="1" applyFont="1" applyFill="1" applyBorder="1" applyAlignment="1">
      <alignment vertical="center"/>
    </xf>
    <xf numFmtId="3" fontId="42" fillId="0" borderId="1" xfId="0" applyNumberFormat="1" applyFont="1" applyFill="1" applyBorder="1"/>
    <xf numFmtId="3" fontId="22" fillId="2" borderId="1" xfId="0" applyNumberFormat="1" applyFont="1" applyFill="1" applyBorder="1"/>
    <xf numFmtId="0" fontId="22" fillId="0" borderId="1" xfId="0" applyFont="1" applyFill="1" applyBorder="1"/>
    <xf numFmtId="0" fontId="25" fillId="0" borderId="1" xfId="0" applyFont="1" applyBorder="1"/>
    <xf numFmtId="3" fontId="44" fillId="0" borderId="1" xfId="0" applyNumberFormat="1" applyFont="1" applyFill="1" applyBorder="1"/>
    <xf numFmtId="0" fontId="39" fillId="0" borderId="0" xfId="0" applyFont="1"/>
    <xf numFmtId="0" fontId="46" fillId="0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/>
    </xf>
    <xf numFmtId="3" fontId="42" fillId="0" borderId="1" xfId="0" applyNumberFormat="1" applyFont="1" applyFill="1" applyBorder="1" applyAlignment="1">
      <alignment vertical="center"/>
    </xf>
    <xf numFmtId="3" fontId="40" fillId="0" borderId="1" xfId="0" applyNumberFormat="1" applyFont="1" applyFill="1" applyBorder="1" applyAlignment="1">
      <alignment vertical="center"/>
    </xf>
    <xf numFmtId="3" fontId="40" fillId="0" borderId="3" xfId="0" applyNumberFormat="1" applyFont="1" applyFill="1" applyBorder="1"/>
    <xf numFmtId="0" fontId="23" fillId="0" borderId="7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13" fillId="0" borderId="7" xfId="0" applyFont="1" applyBorder="1"/>
    <xf numFmtId="3" fontId="45" fillId="0" borderId="1" xfId="0" applyNumberFormat="1" applyFont="1" applyFill="1" applyBorder="1"/>
    <xf numFmtId="0" fontId="21" fillId="0" borderId="1" xfId="20" applyFont="1" applyFill="1" applyBorder="1" applyAlignment="1">
      <alignment vertical="center" wrapText="1"/>
    </xf>
    <xf numFmtId="0" fontId="21" fillId="0" borderId="1" xfId="22" applyFont="1" applyFill="1" applyBorder="1" applyAlignment="1">
      <alignment vertical="center" wrapText="1"/>
    </xf>
    <xf numFmtId="0" fontId="21" fillId="0" borderId="1" xfId="32" applyFont="1" applyFill="1" applyBorder="1" applyAlignment="1">
      <alignment vertical="center" wrapText="1"/>
    </xf>
    <xf numFmtId="0" fontId="21" fillId="0" borderId="1" xfId="16" applyFont="1" applyFill="1" applyBorder="1" applyAlignment="1">
      <alignment vertical="center" wrapText="1"/>
    </xf>
    <xf numFmtId="3" fontId="41" fillId="0" borderId="0" xfId="0" applyNumberFormat="1" applyFont="1" applyFill="1" applyBorder="1"/>
    <xf numFmtId="0" fontId="23" fillId="0" borderId="1" xfId="0" applyFont="1" applyBorder="1" applyAlignment="1"/>
    <xf numFmtId="0" fontId="12" fillId="0" borderId="1" xfId="43" applyFont="1" applyFill="1" applyBorder="1" applyAlignment="1">
      <alignment horizontal="right" vertical="center" wrapText="1"/>
    </xf>
    <xf numFmtId="0" fontId="33" fillId="0" borderId="0" xfId="0" applyFont="1" applyFill="1"/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1" fillId="0" borderId="0" xfId="0" applyFont="1"/>
    <xf numFmtId="0" fontId="48" fillId="0" borderId="0" xfId="0" applyFont="1"/>
    <xf numFmtId="0" fontId="9" fillId="0" borderId="2" xfId="0" applyFont="1" applyBorder="1" applyAlignment="1">
      <alignment horizontal="center"/>
    </xf>
    <xf numFmtId="0" fontId="12" fillId="0" borderId="1" xfId="0" applyFont="1" applyBorder="1"/>
    <xf numFmtId="0" fontId="13" fillId="0" borderId="7" xfId="0" applyFont="1" applyBorder="1" applyAlignment="1">
      <alignment wrapText="1"/>
    </xf>
    <xf numFmtId="3" fontId="0" fillId="0" borderId="1" xfId="0" applyNumberFormat="1" applyFill="1" applyBorder="1"/>
    <xf numFmtId="3" fontId="22" fillId="3" borderId="1" xfId="0" applyNumberFormat="1" applyFont="1" applyFill="1" applyBorder="1"/>
    <xf numFmtId="3" fontId="9" fillId="0" borderId="1" xfId="0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vertical="center"/>
    </xf>
    <xf numFmtId="3" fontId="25" fillId="3" borderId="1" xfId="0" applyNumberFormat="1" applyFont="1" applyFill="1" applyBorder="1"/>
    <xf numFmtId="3" fontId="26" fillId="3" borderId="1" xfId="0" applyNumberFormat="1" applyFont="1" applyFill="1" applyBorder="1"/>
    <xf numFmtId="0" fontId="11" fillId="0" borderId="3" xfId="0" applyFont="1" applyBorder="1" applyAlignment="1">
      <alignment wrapText="1"/>
    </xf>
    <xf numFmtId="0" fontId="40" fillId="0" borderId="1" xfId="0" applyFont="1" applyBorder="1"/>
    <xf numFmtId="0" fontId="26" fillId="3" borderId="1" xfId="0" applyFont="1" applyFill="1" applyBorder="1"/>
    <xf numFmtId="0" fontId="23" fillId="0" borderId="3" xfId="0" applyFont="1" applyFill="1" applyBorder="1" applyAlignment="1">
      <alignment horizontal="right" vertical="center" wrapText="1"/>
    </xf>
    <xf numFmtId="0" fontId="0" fillId="0" borderId="0" xfId="0" applyBorder="1"/>
    <xf numFmtId="0" fontId="0" fillId="0" borderId="0" xfId="0" applyFill="1" applyBorder="1"/>
    <xf numFmtId="0" fontId="13" fillId="0" borderId="0" xfId="0" applyFont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0" borderId="0" xfId="0" applyFont="1" applyFill="1"/>
    <xf numFmtId="0" fontId="12" fillId="0" borderId="30" xfId="0" applyFont="1" applyFill="1" applyBorder="1" applyAlignment="1">
      <alignment horizontal="right" vertical="center" wrapText="1"/>
    </xf>
    <xf numFmtId="0" fontId="8" fillId="0" borderId="0" xfId="0" applyFont="1" applyFill="1"/>
    <xf numFmtId="0" fontId="12" fillId="0" borderId="1" xfId="0" applyFont="1" applyFill="1" applyBorder="1" applyAlignment="1">
      <alignment horizontal="right"/>
    </xf>
    <xf numFmtId="0" fontId="23" fillId="0" borderId="1" xfId="56" applyFont="1" applyFill="1" applyBorder="1" applyAlignment="1">
      <alignment horizontal="right" vertical="center" wrapText="1"/>
    </xf>
    <xf numFmtId="0" fontId="8" fillId="0" borderId="0" xfId="0" applyFont="1"/>
    <xf numFmtId="0" fontId="53" fillId="0" borderId="0" xfId="0" applyFont="1" applyAlignment="1">
      <alignment vertical="center"/>
    </xf>
    <xf numFmtId="0" fontId="14" fillId="0" borderId="1" xfId="0" applyFont="1" applyBorder="1"/>
    <xf numFmtId="3" fontId="29" fillId="5" borderId="1" xfId="0" applyNumberFormat="1" applyFont="1" applyFill="1" applyBorder="1"/>
    <xf numFmtId="3" fontId="14" fillId="5" borderId="1" xfId="0" applyNumberFormat="1" applyFont="1" applyFill="1" applyBorder="1"/>
    <xf numFmtId="0" fontId="21" fillId="0" borderId="1" xfId="60" applyFont="1" applyFill="1" applyBorder="1" applyAlignment="1">
      <alignment horizontal="right" vertical="center" wrapText="1"/>
    </xf>
    <xf numFmtId="0" fontId="21" fillId="0" borderId="1" xfId="62" applyFont="1" applyFill="1" applyBorder="1" applyAlignment="1">
      <alignment horizontal="right" vertical="center" wrapText="1"/>
    </xf>
    <xf numFmtId="0" fontId="21" fillId="0" borderId="1" xfId="63" applyFont="1" applyFill="1" applyBorder="1" applyAlignment="1">
      <alignment horizontal="right" vertical="center" wrapText="1"/>
    </xf>
    <xf numFmtId="0" fontId="21" fillId="0" borderId="1" xfId="65" applyFont="1" applyFill="1" applyBorder="1" applyAlignment="1">
      <alignment horizontal="right" vertical="center" wrapText="1"/>
    </xf>
    <xf numFmtId="0" fontId="21" fillId="0" borderId="1" xfId="66" applyFont="1" applyFill="1" applyBorder="1" applyAlignment="1">
      <alignment horizontal="right" vertical="center" wrapText="1"/>
    </xf>
    <xf numFmtId="0" fontId="21" fillId="0" borderId="1" xfId="67" applyFont="1" applyFill="1" applyBorder="1" applyAlignment="1">
      <alignment horizontal="right" vertical="center" wrapText="1"/>
    </xf>
    <xf numFmtId="0" fontId="13" fillId="0" borderId="1" xfId="0" applyFont="1" applyFill="1" applyBorder="1"/>
    <xf numFmtId="0" fontId="11" fillId="0" borderId="1" xfId="0" applyFont="1" applyBorder="1"/>
    <xf numFmtId="3" fontId="20" fillId="0" borderId="1" xfId="0" applyNumberFormat="1" applyFont="1" applyFill="1" applyBorder="1"/>
    <xf numFmtId="3" fontId="13" fillId="0" borderId="0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vertical="center"/>
    </xf>
    <xf numFmtId="0" fontId="13" fillId="0" borderId="1" xfId="0" applyFont="1" applyBorder="1"/>
    <xf numFmtId="3" fontId="15" fillId="0" borderId="3" xfId="0" applyNumberFormat="1" applyFont="1" applyFill="1" applyBorder="1"/>
    <xf numFmtId="0" fontId="8" fillId="0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39" fillId="0" borderId="1" xfId="0" applyFont="1" applyBorder="1"/>
    <xf numFmtId="0" fontId="14" fillId="0" borderId="1" xfId="0" applyFont="1" applyFill="1" applyBorder="1" applyAlignment="1">
      <alignment vertical="center"/>
    </xf>
    <xf numFmtId="1" fontId="21" fillId="0" borderId="1" xfId="0" applyNumberFormat="1" applyFont="1" applyFill="1" applyBorder="1" applyAlignment="1">
      <alignment horizontal="right" vertical="center"/>
    </xf>
    <xf numFmtId="0" fontId="48" fillId="0" borderId="0" xfId="0" applyFont="1" applyAlignment="1">
      <alignment vertical="center"/>
    </xf>
    <xf numFmtId="3" fontId="22" fillId="5" borderId="1" xfId="0" applyNumberFormat="1" applyFont="1" applyFill="1" applyBorder="1"/>
    <xf numFmtId="3" fontId="52" fillId="0" borderId="1" xfId="0" applyNumberFormat="1" applyFont="1" applyFill="1" applyBorder="1" applyAlignment="1">
      <alignment vertical="center"/>
    </xf>
    <xf numFmtId="3" fontId="52" fillId="0" borderId="6" xfId="0" applyNumberFormat="1" applyFont="1" applyFill="1" applyBorder="1" applyAlignment="1">
      <alignment vertical="center"/>
    </xf>
    <xf numFmtId="1" fontId="36" fillId="0" borderId="0" xfId="0" applyNumberFormat="1" applyFont="1" applyFill="1"/>
    <xf numFmtId="0" fontId="45" fillId="0" borderId="0" xfId="0" applyFont="1"/>
    <xf numFmtId="1" fontId="22" fillId="4" borderId="1" xfId="0" applyNumberFormat="1" applyFont="1" applyFill="1" applyBorder="1"/>
    <xf numFmtId="1" fontId="26" fillId="4" borderId="1" xfId="0" applyNumberFormat="1" applyFont="1" applyFill="1" applyBorder="1"/>
    <xf numFmtId="0" fontId="9" fillId="5" borderId="1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right" vertical="center" wrapText="1"/>
    </xf>
    <xf numFmtId="0" fontId="23" fillId="0" borderId="1" xfId="0" applyFont="1" applyBorder="1"/>
    <xf numFmtId="3" fontId="9" fillId="0" borderId="0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/>
    </xf>
    <xf numFmtId="1" fontId="22" fillId="4" borderId="3" xfId="0" applyNumberFormat="1" applyFont="1" applyFill="1" applyBorder="1"/>
    <xf numFmtId="3" fontId="22" fillId="3" borderId="3" xfId="0" applyNumberFormat="1" applyFont="1" applyFill="1" applyBorder="1"/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1" fontId="13" fillId="4" borderId="1" xfId="0" applyNumberFormat="1" applyFont="1" applyFill="1" applyBorder="1"/>
    <xf numFmtId="0" fontId="14" fillId="0" borderId="7" xfId="0" applyFont="1" applyBorder="1" applyAlignment="1">
      <alignment wrapText="1"/>
    </xf>
    <xf numFmtId="3" fontId="39" fillId="0" borderId="0" xfId="0" applyNumberFormat="1" applyFont="1" applyFill="1"/>
    <xf numFmtId="0" fontId="23" fillId="0" borderId="0" xfId="0" applyFont="1"/>
    <xf numFmtId="0" fontId="12" fillId="0" borderId="1" xfId="0" applyFont="1" applyBorder="1" applyAlignment="1"/>
    <xf numFmtId="1" fontId="26" fillId="0" borderId="0" xfId="0" applyNumberFormat="1" applyFont="1" applyFill="1"/>
    <xf numFmtId="3" fontId="26" fillId="0" borderId="0" xfId="0" applyNumberFormat="1" applyFont="1" applyFill="1"/>
    <xf numFmtId="0" fontId="48" fillId="0" borderId="0" xfId="0" applyFont="1" applyAlignment="1">
      <alignment wrapText="1"/>
    </xf>
    <xf numFmtId="0" fontId="9" fillId="0" borderId="2" xfId="0" applyFont="1" applyBorder="1" applyAlignment="1">
      <alignment horizontal="center" wrapText="1"/>
    </xf>
    <xf numFmtId="0" fontId="26" fillId="0" borderId="1" xfId="0" applyFont="1" applyBorder="1" applyAlignment="1">
      <alignment wrapText="1"/>
    </xf>
    <xf numFmtId="0" fontId="26" fillId="0" borderId="0" xfId="0" applyFont="1" applyAlignment="1">
      <alignment wrapText="1"/>
    </xf>
    <xf numFmtId="0" fontId="9" fillId="0" borderId="0" xfId="0" applyFont="1" applyAlignment="1">
      <alignment wrapText="1"/>
    </xf>
    <xf numFmtId="3" fontId="22" fillId="5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wrapText="1"/>
    </xf>
    <xf numFmtId="0" fontId="25" fillId="0" borderId="3" xfId="0" applyFont="1" applyBorder="1" applyAlignment="1">
      <alignment wrapText="1"/>
    </xf>
    <xf numFmtId="3" fontId="9" fillId="0" borderId="0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right" vertical="center"/>
    </xf>
    <xf numFmtId="3" fontId="40" fillId="0" borderId="1" xfId="0" applyNumberFormat="1" applyFont="1" applyBorder="1"/>
    <xf numFmtId="3" fontId="9" fillId="3" borderId="1" xfId="0" applyNumberFormat="1" applyFont="1" applyFill="1" applyBorder="1"/>
    <xf numFmtId="3" fontId="33" fillId="0" borderId="0" xfId="0" applyNumberFormat="1" applyFont="1" applyFill="1" applyBorder="1" applyAlignment="1">
      <alignment horizontal="center" vertical="center"/>
    </xf>
    <xf numFmtId="0" fontId="21" fillId="0" borderId="1" xfId="69" applyFont="1" applyFill="1" applyBorder="1" applyAlignment="1">
      <alignment vertical="center" wrapText="1"/>
    </xf>
    <xf numFmtId="0" fontId="21" fillId="0" borderId="1" xfId="60" applyFont="1" applyFill="1" applyBorder="1" applyAlignment="1">
      <alignment vertical="center" wrapText="1"/>
    </xf>
    <xf numFmtId="0" fontId="21" fillId="0" borderId="1" xfId="61" applyFont="1" applyFill="1" applyBorder="1" applyAlignment="1">
      <alignment vertical="center" wrapText="1"/>
    </xf>
    <xf numFmtId="0" fontId="21" fillId="0" borderId="1" xfId="63" applyFont="1" applyFill="1" applyBorder="1" applyAlignment="1">
      <alignment vertical="center" wrapText="1"/>
    </xf>
    <xf numFmtId="0" fontId="21" fillId="0" borderId="1" xfId="66" applyFont="1" applyFill="1" applyBorder="1" applyAlignment="1">
      <alignment vertical="center" wrapText="1"/>
    </xf>
    <xf numFmtId="0" fontId="21" fillId="0" borderId="1" xfId="67" applyFont="1" applyFill="1" applyBorder="1" applyAlignment="1">
      <alignment vertical="center" wrapText="1"/>
    </xf>
    <xf numFmtId="3" fontId="42" fillId="0" borderId="7" xfId="0" applyNumberFormat="1" applyFont="1" applyFill="1" applyBorder="1" applyAlignment="1">
      <alignment vertical="center"/>
    </xf>
    <xf numFmtId="3" fontId="42" fillId="0" borderId="3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1" xfId="0" applyFont="1" applyFill="1" applyBorder="1"/>
    <xf numFmtId="3" fontId="20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30" fillId="0" borderId="1" xfId="0" applyFont="1" applyBorder="1"/>
    <xf numFmtId="3" fontId="30" fillId="0" borderId="0" xfId="0" applyNumberFormat="1" applyFont="1" applyFill="1" applyBorder="1"/>
    <xf numFmtId="3" fontId="9" fillId="0" borderId="0" xfId="0" applyNumberFormat="1" applyFont="1" applyFill="1" applyBorder="1"/>
    <xf numFmtId="0" fontId="54" fillId="0" borderId="1" xfId="0" applyFont="1" applyFill="1" applyBorder="1" applyAlignment="1">
      <alignment horizontal="right" vertical="center" wrapText="1"/>
    </xf>
    <xf numFmtId="3" fontId="30" fillId="0" borderId="1" xfId="0" applyNumberFormat="1" applyFont="1" applyFill="1" applyBorder="1"/>
    <xf numFmtId="3" fontId="30" fillId="7" borderId="1" xfId="0" applyNumberFormat="1" applyFont="1" applyFill="1" applyBorder="1"/>
    <xf numFmtId="3" fontId="11" fillId="7" borderId="1" xfId="0" applyNumberFormat="1" applyFont="1" applyFill="1" applyBorder="1"/>
    <xf numFmtId="3" fontId="0" fillId="0" borderId="0" xfId="0" applyNumberFormat="1" applyFill="1" applyBorder="1"/>
    <xf numFmtId="3" fontId="11" fillId="7" borderId="1" xfId="0" applyNumberFormat="1" applyFont="1" applyFill="1" applyBorder="1" applyAlignment="1">
      <alignment vertical="center"/>
    </xf>
    <xf numFmtId="3" fontId="22" fillId="3" borderId="1" xfId="0" applyNumberFormat="1" applyFont="1" applyFill="1" applyBorder="1" applyAlignment="1">
      <alignment horizontal="right"/>
    </xf>
    <xf numFmtId="1" fontId="14" fillId="4" borderId="1" xfId="0" applyNumberFormat="1" applyFont="1" applyFill="1" applyBorder="1"/>
    <xf numFmtId="1" fontId="22" fillId="4" borderId="1" xfId="0" applyNumberFormat="1" applyFont="1" applyFill="1" applyBorder="1" applyAlignment="1">
      <alignment horizontal="right"/>
    </xf>
    <xf numFmtId="0" fontId="9" fillId="3" borderId="1" xfId="0" applyFont="1" applyFill="1" applyBorder="1"/>
    <xf numFmtId="0" fontId="9" fillId="0" borderId="0" xfId="0" applyFont="1" applyFill="1" applyBorder="1" applyAlignment="1">
      <alignment horizontal="center" vertical="center"/>
    </xf>
    <xf numFmtId="3" fontId="11" fillId="7" borderId="3" xfId="0" applyNumberFormat="1" applyFont="1" applyFill="1" applyBorder="1" applyAlignment="1">
      <alignment vertical="center"/>
    </xf>
    <xf numFmtId="0" fontId="25" fillId="0" borderId="0" xfId="0" applyFont="1"/>
    <xf numFmtId="0" fontId="30" fillId="3" borderId="1" xfId="0" applyFont="1" applyFill="1" applyBorder="1"/>
    <xf numFmtId="1" fontId="9" fillId="0" borderId="0" xfId="0" applyNumberFormat="1" applyFont="1" applyBorder="1" applyAlignment="1">
      <alignment horizontal="center"/>
    </xf>
    <xf numFmtId="3" fontId="8" fillId="0" borderId="0" xfId="0" applyNumberFormat="1" applyFont="1" applyFill="1" applyBorder="1"/>
    <xf numFmtId="1" fontId="8" fillId="0" borderId="0" xfId="0" applyNumberFormat="1" applyFont="1" applyFill="1" applyBorder="1"/>
    <xf numFmtId="3" fontId="0" fillId="0" borderId="0" xfId="0" applyNumberFormat="1" applyFill="1" applyBorder="1" applyAlignment="1">
      <alignment vertical="center"/>
    </xf>
    <xf numFmtId="1" fontId="26" fillId="7" borderId="1" xfId="0" applyNumberFormat="1" applyFont="1" applyFill="1" applyBorder="1"/>
    <xf numFmtId="0" fontId="14" fillId="4" borderId="1" xfId="0" applyFont="1" applyFill="1" applyBorder="1"/>
    <xf numFmtId="0" fontId="13" fillId="4" borderId="1" xfId="0" applyFont="1" applyFill="1" applyBorder="1"/>
    <xf numFmtId="1" fontId="14" fillId="4" borderId="1" xfId="0" applyNumberFormat="1" applyFont="1" applyFill="1" applyBorder="1" applyAlignment="1">
      <alignment vertical="center"/>
    </xf>
    <xf numFmtId="1" fontId="14" fillId="7" borderId="1" xfId="0" applyNumberFormat="1" applyFont="1" applyFill="1" applyBorder="1"/>
    <xf numFmtId="1" fontId="13" fillId="7" borderId="1" xfId="0" applyNumberFormat="1" applyFont="1" applyFill="1" applyBorder="1"/>
    <xf numFmtId="0" fontId="26" fillId="0" borderId="0" xfId="0" applyFont="1"/>
    <xf numFmtId="0" fontId="26" fillId="0" borderId="3" xfId="0" applyFont="1" applyBorder="1" applyAlignment="1">
      <alignment wrapText="1"/>
    </xf>
    <xf numFmtId="3" fontId="9" fillId="7" borderId="1" xfId="0" applyNumberFormat="1" applyFont="1" applyFill="1" applyBorder="1" applyAlignment="1">
      <alignment vertical="center"/>
    </xf>
    <xf numFmtId="0" fontId="22" fillId="0" borderId="7" xfId="0" applyFont="1" applyBorder="1" applyAlignment="1">
      <alignment wrapText="1"/>
    </xf>
    <xf numFmtId="0" fontId="31" fillId="0" borderId="0" xfId="0" applyFont="1"/>
    <xf numFmtId="3" fontId="9" fillId="0" borderId="0" xfId="0" applyNumberFormat="1" applyFont="1" applyFill="1" applyBorder="1" applyAlignment="1">
      <alignment vertical="center"/>
    </xf>
    <xf numFmtId="1" fontId="22" fillId="7" borderId="1" xfId="0" applyNumberFormat="1" applyFont="1" applyFill="1" applyBorder="1"/>
    <xf numFmtId="1" fontId="29" fillId="7" borderId="1" xfId="0" applyNumberFormat="1" applyFont="1" applyFill="1" applyBorder="1"/>
    <xf numFmtId="3" fontId="9" fillId="7" borderId="1" xfId="0" applyNumberFormat="1" applyFont="1" applyFill="1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1" fontId="9" fillId="0" borderId="1" xfId="0" applyNumberFormat="1" applyFont="1" applyBorder="1" applyAlignment="1">
      <alignment horizontal="center"/>
    </xf>
    <xf numFmtId="3" fontId="10" fillId="7" borderId="2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/>
    <xf numFmtId="3" fontId="9" fillId="4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26" fillId="0" borderId="6" xfId="0" applyFont="1" applyBorder="1"/>
    <xf numFmtId="1" fontId="9" fillId="4" borderId="1" xfId="0" applyNumberFormat="1" applyFont="1" applyFill="1" applyBorder="1" applyAlignment="1">
      <alignment horizontal="center"/>
    </xf>
    <xf numFmtId="3" fontId="39" fillId="0" borderId="1" xfId="0" applyNumberFormat="1" applyFont="1" applyBorder="1"/>
    <xf numFmtId="3" fontId="17" fillId="3" borderId="1" xfId="0" applyNumberFormat="1" applyFont="1" applyFill="1" applyBorder="1" applyAlignment="1">
      <alignment horizontal="center" vertical="center"/>
    </xf>
    <xf numFmtId="1" fontId="17" fillId="7" borderId="1" xfId="0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vertical="center" wrapText="1"/>
    </xf>
    <xf numFmtId="0" fontId="25" fillId="3" borderId="1" xfId="0" applyFont="1" applyFill="1" applyBorder="1"/>
    <xf numFmtId="3" fontId="54" fillId="3" borderId="1" xfId="0" applyNumberFormat="1" applyFont="1" applyFill="1" applyBorder="1"/>
    <xf numFmtId="3" fontId="22" fillId="0" borderId="1" xfId="0" applyNumberFormat="1" applyFont="1" applyBorder="1"/>
    <xf numFmtId="3" fontId="13" fillId="0" borderId="1" xfId="0" applyNumberFormat="1" applyFont="1" applyFill="1" applyBorder="1" applyAlignment="1">
      <alignment vertical="center"/>
    </xf>
    <xf numFmtId="3" fontId="42" fillId="0" borderId="1" xfId="0" applyNumberFormat="1" applyFont="1" applyBorder="1"/>
    <xf numFmtId="3" fontId="25" fillId="7" borderId="1" xfId="0" applyNumberFormat="1" applyFont="1" applyFill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3" fontId="14" fillId="0" borderId="1" xfId="0" applyNumberFormat="1" applyFont="1" applyBorder="1"/>
    <xf numFmtId="3" fontId="8" fillId="3" borderId="1" xfId="0" applyNumberFormat="1" applyFont="1" applyFill="1" applyBorder="1"/>
    <xf numFmtId="0" fontId="10" fillId="0" borderId="1" xfId="0" applyFont="1" applyBorder="1"/>
    <xf numFmtId="0" fontId="2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3" fontId="22" fillId="3" borderId="3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3" fontId="25" fillId="7" borderId="1" xfId="0" applyNumberFormat="1" applyFon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horizontal="right" vertical="center" wrapText="1"/>
    </xf>
    <xf numFmtId="3" fontId="44" fillId="0" borderId="1" xfId="0" applyNumberFormat="1" applyFont="1" applyFill="1" applyBorder="1" applyAlignment="1">
      <alignment horizontal="right" vertical="center" wrapText="1"/>
    </xf>
    <xf numFmtId="1" fontId="22" fillId="4" borderId="3" xfId="0" applyNumberFormat="1" applyFont="1" applyFill="1" applyBorder="1" applyAlignment="1">
      <alignment vertical="center"/>
    </xf>
    <xf numFmtId="1" fontId="22" fillId="4" borderId="1" xfId="0" applyNumberFormat="1" applyFont="1" applyFill="1" applyBorder="1" applyAlignment="1">
      <alignment vertical="center"/>
    </xf>
    <xf numFmtId="3" fontId="22" fillId="3" borderId="1" xfId="0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22" fillId="4" borderId="3" xfId="0" applyFont="1" applyFill="1" applyBorder="1" applyAlignment="1">
      <alignment horizontal="right" vertical="center"/>
    </xf>
    <xf numFmtId="0" fontId="22" fillId="3" borderId="3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right" vertical="center" wrapText="1"/>
    </xf>
    <xf numFmtId="0" fontId="30" fillId="3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3" fontId="57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23" fillId="0" borderId="1" xfId="37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right" vertical="center" wrapText="1"/>
    </xf>
    <xf numFmtId="0" fontId="46" fillId="0" borderId="4" xfId="0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27" fillId="0" borderId="0" xfId="0" applyFont="1" applyBorder="1" applyAlignment="1">
      <alignment horizontal="right" vertical="center" wrapText="1"/>
    </xf>
    <xf numFmtId="0" fontId="23" fillId="0" borderId="4" xfId="0" applyFont="1" applyFill="1" applyBorder="1" applyAlignment="1">
      <alignment horizontal="right" vertical="center" wrapText="1"/>
    </xf>
    <xf numFmtId="0" fontId="23" fillId="0" borderId="4" xfId="0" applyFont="1" applyBorder="1" applyAlignment="1">
      <alignment horizontal="right"/>
    </xf>
    <xf numFmtId="0" fontId="69" fillId="0" borderId="4" xfId="0" applyFont="1" applyFill="1" applyBorder="1" applyAlignment="1">
      <alignment horizontal="right" vertical="center" wrapText="1"/>
    </xf>
    <xf numFmtId="0" fontId="23" fillId="0" borderId="4" xfId="0" applyFont="1" applyBorder="1"/>
    <xf numFmtId="0" fontId="23" fillId="0" borderId="4" xfId="0" applyFont="1" applyFill="1" applyBorder="1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vertical="center"/>
    </xf>
    <xf numFmtId="0" fontId="20" fillId="0" borderId="1" xfId="0" applyFont="1" applyBorder="1"/>
    <xf numFmtId="0" fontId="11" fillId="7" borderId="1" xfId="0" applyFont="1" applyFill="1" applyBorder="1"/>
    <xf numFmtId="0" fontId="13" fillId="0" borderId="1" xfId="0" applyFont="1" applyFill="1" applyBorder="1" applyAlignment="1">
      <alignment wrapText="1"/>
    </xf>
    <xf numFmtId="3" fontId="13" fillId="7" borderId="1" xfId="0" applyNumberFormat="1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vertical="center"/>
    </xf>
    <xf numFmtId="3" fontId="40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>
      <alignment wrapText="1"/>
    </xf>
    <xf numFmtId="0" fontId="26" fillId="0" borderId="7" xfId="0" applyFont="1" applyBorder="1" applyAlignment="1">
      <alignment wrapText="1"/>
    </xf>
    <xf numFmtId="3" fontId="19" fillId="0" borderId="1" xfId="0" applyNumberFormat="1" applyFont="1" applyBorder="1"/>
    <xf numFmtId="1" fontId="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vertical="center"/>
    </xf>
    <xf numFmtId="0" fontId="23" fillId="0" borderId="1" xfId="77" applyFont="1" applyBorder="1" applyAlignment="1" applyProtection="1"/>
    <xf numFmtId="0" fontId="23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left"/>
    </xf>
    <xf numFmtId="3" fontId="25" fillId="7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/>
    </xf>
    <xf numFmtId="3" fontId="26" fillId="7" borderId="1" xfId="0" applyNumberFormat="1" applyFont="1" applyFill="1" applyBorder="1"/>
    <xf numFmtId="1" fontId="22" fillId="7" borderId="1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right"/>
    </xf>
    <xf numFmtId="3" fontId="25" fillId="3" borderId="1" xfId="0" applyNumberFormat="1" applyFont="1" applyFill="1" applyBorder="1" applyAlignment="1">
      <alignment horizontal="right" vertical="center"/>
    </xf>
    <xf numFmtId="0" fontId="26" fillId="7" borderId="1" xfId="0" applyFont="1" applyFill="1" applyBorder="1"/>
    <xf numFmtId="3" fontId="15" fillId="0" borderId="1" xfId="0" applyNumberFormat="1" applyFont="1" applyBorder="1" applyAlignment="1">
      <alignment vertical="center"/>
    </xf>
    <xf numFmtId="3" fontId="22" fillId="7" borderId="1" xfId="0" applyNumberFormat="1" applyFont="1" applyFill="1" applyBorder="1"/>
    <xf numFmtId="3" fontId="9" fillId="0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right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54" fillId="7" borderId="2" xfId="0" applyNumberFormat="1" applyFont="1" applyFill="1" applyBorder="1" applyAlignment="1">
      <alignment horizontal="center" vertical="center" wrapText="1"/>
    </xf>
    <xf numFmtId="0" fontId="23" fillId="0" borderId="1" xfId="78" quotePrefix="1" applyFont="1" applyBorder="1" applyAlignment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2" fillId="0" borderId="7" xfId="0" applyFont="1" applyBorder="1" applyAlignment="1">
      <alignment horizontal="right"/>
    </xf>
    <xf numFmtId="0" fontId="12" fillId="0" borderId="7" xfId="0" applyFont="1" applyFill="1" applyBorder="1" applyAlignment="1"/>
    <xf numFmtId="3" fontId="25" fillId="3" borderId="1" xfId="0" applyNumberFormat="1" applyFont="1" applyFill="1" applyBorder="1" applyAlignment="1">
      <alignment vertical="center"/>
    </xf>
    <xf numFmtId="3" fontId="11" fillId="7" borderId="1" xfId="0" applyNumberFormat="1" applyFont="1" applyFill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0" fontId="9" fillId="0" borderId="0" xfId="0" applyFont="1" applyBorder="1" applyAlignment="1">
      <alignment wrapText="1"/>
    </xf>
    <xf numFmtId="0" fontId="9" fillId="0" borderId="0" xfId="0" applyFont="1" applyFill="1" applyBorder="1"/>
    <xf numFmtId="0" fontId="9" fillId="0" borderId="1" xfId="0" applyFont="1" applyBorder="1" applyAlignment="1">
      <alignment horizontal="center" wrapText="1"/>
    </xf>
    <xf numFmtId="3" fontId="74" fillId="0" borderId="1" xfId="0" applyNumberFormat="1" applyFont="1" applyFill="1" applyBorder="1" applyAlignment="1">
      <alignment vertical="center"/>
    </xf>
    <xf numFmtId="3" fontId="22" fillId="7" borderId="1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2" fillId="0" borderId="1" xfId="0" applyFont="1" applyBorder="1"/>
    <xf numFmtId="3" fontId="25" fillId="7" borderId="1" xfId="0" applyNumberFormat="1" applyFont="1" applyFill="1" applyBorder="1" applyAlignment="1">
      <alignment vertical="center"/>
    </xf>
    <xf numFmtId="3" fontId="44" fillId="0" borderId="1" xfId="0" applyNumberFormat="1" applyFont="1" applyBorder="1"/>
    <xf numFmtId="0" fontId="15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3" fontId="42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wrapText="1"/>
    </xf>
    <xf numFmtId="3" fontId="22" fillId="3" borderId="13" xfId="0" applyNumberFormat="1" applyFont="1" applyFill="1" applyBorder="1"/>
    <xf numFmtId="3" fontId="22" fillId="3" borderId="6" xfId="0" applyNumberFormat="1" applyFont="1" applyFill="1" applyBorder="1"/>
    <xf numFmtId="3" fontId="22" fillId="3" borderId="6" xfId="0" applyNumberFormat="1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0" fillId="0" borderId="0" xfId="0" applyFill="1" applyAlignment="1">
      <alignment horizontal="center"/>
    </xf>
    <xf numFmtId="0" fontId="21" fillId="0" borderId="1" xfId="23" applyFont="1" applyFill="1" applyBorder="1" applyAlignment="1">
      <alignment horizontal="right" vertical="center" wrapText="1"/>
    </xf>
    <xf numFmtId="0" fontId="8" fillId="0" borderId="0" xfId="83"/>
    <xf numFmtId="0" fontId="14" fillId="0" borderId="2" xfId="83" applyFont="1" applyBorder="1" applyAlignment="1">
      <alignment horizontal="center"/>
    </xf>
    <xf numFmtId="0" fontId="14" fillId="0" borderId="7" xfId="83" applyFont="1" applyBorder="1"/>
    <xf numFmtId="0" fontId="14" fillId="0" borderId="3" xfId="83" applyFont="1" applyBorder="1"/>
    <xf numFmtId="0" fontId="21" fillId="0" borderId="1" xfId="83" applyFont="1" applyBorder="1"/>
    <xf numFmtId="0" fontId="14" fillId="0" borderId="1" xfId="83" applyFont="1" applyBorder="1" applyAlignment="1">
      <alignment vertical="center" wrapText="1"/>
    </xf>
    <xf numFmtId="0" fontId="21" fillId="0" borderId="1" xfId="83" applyFont="1" applyBorder="1" applyAlignment="1"/>
    <xf numFmtId="0" fontId="21" fillId="0" borderId="1" xfId="83" applyFont="1" applyBorder="1" applyAlignment="1">
      <alignment horizontal="right"/>
    </xf>
    <xf numFmtId="3" fontId="14" fillId="0" borderId="1" xfId="83" applyNumberFormat="1" applyFont="1" applyBorder="1" applyAlignment="1">
      <alignment vertical="center"/>
    </xf>
    <xf numFmtId="3" fontId="14" fillId="4" borderId="1" xfId="83" applyNumberFormat="1" applyFont="1" applyFill="1" applyBorder="1" applyAlignment="1">
      <alignment vertical="center"/>
    </xf>
    <xf numFmtId="3" fontId="14" fillId="3" borderId="1" xfId="83" applyNumberFormat="1" applyFont="1" applyFill="1" applyBorder="1" applyAlignment="1">
      <alignment vertical="center"/>
    </xf>
    <xf numFmtId="0" fontId="8" fillId="0" borderId="0" xfId="83" applyFill="1"/>
    <xf numFmtId="3" fontId="15" fillId="0" borderId="4" xfId="0" applyNumberFormat="1" applyFont="1" applyFill="1" applyBorder="1" applyAlignment="1">
      <alignment vertical="center"/>
    </xf>
    <xf numFmtId="3" fontId="13" fillId="4" borderId="1" xfId="0" applyNumberFormat="1" applyFont="1" applyFill="1" applyBorder="1"/>
    <xf numFmtId="3" fontId="27" fillId="3" borderId="1" xfId="0" applyNumberFormat="1" applyFont="1" applyFill="1" applyBorder="1"/>
    <xf numFmtId="0" fontId="23" fillId="0" borderId="1" xfId="36" applyFont="1" applyFill="1" applyBorder="1" applyAlignment="1">
      <alignment vertical="center" wrapText="1"/>
    </xf>
    <xf numFmtId="0" fontId="23" fillId="0" borderId="1" xfId="39" applyFont="1" applyFill="1" applyBorder="1" applyAlignment="1">
      <alignment vertical="center" wrapText="1"/>
    </xf>
    <xf numFmtId="0" fontId="23" fillId="0" borderId="1" xfId="40" applyFont="1" applyFill="1" applyBorder="1" applyAlignment="1">
      <alignment horizontal="right" vertical="center" wrapText="1"/>
    </xf>
    <xf numFmtId="0" fontId="23" fillId="0" borderId="1" xfId="41" applyFont="1" applyFill="1" applyBorder="1" applyAlignment="1">
      <alignment horizontal="right" vertical="center" wrapText="1"/>
    </xf>
    <xf numFmtId="0" fontId="23" fillId="0" borderId="1" xfId="44" applyFont="1" applyFill="1" applyBorder="1" applyAlignment="1">
      <alignment horizontal="right" vertical="center" wrapText="1"/>
    </xf>
    <xf numFmtId="0" fontId="23" fillId="0" borderId="1" xfId="35" applyFont="1" applyFill="1" applyBorder="1" applyAlignment="1">
      <alignment horizontal="right" vertical="center" wrapText="1"/>
    </xf>
    <xf numFmtId="0" fontId="23" fillId="0" borderId="1" xfId="47" applyFont="1" applyFill="1" applyBorder="1" applyAlignment="1">
      <alignment horizontal="right" vertical="center" wrapText="1"/>
    </xf>
    <xf numFmtId="0" fontId="26" fillId="0" borderId="1" xfId="83" applyFont="1" applyFill="1" applyBorder="1"/>
    <xf numFmtId="0" fontId="23" fillId="0" borderId="1" xfId="83" applyFont="1" applyFill="1" applyBorder="1" applyAlignment="1">
      <alignment horizontal="right" vertical="center" wrapText="1"/>
    </xf>
    <xf numFmtId="0" fontId="13" fillId="0" borderId="1" xfId="83" applyFont="1" applyFill="1" applyBorder="1" applyAlignment="1">
      <alignment vertical="center" wrapText="1"/>
    </xf>
    <xf numFmtId="0" fontId="23" fillId="0" borderId="1" xfId="83" applyFont="1" applyFill="1" applyBorder="1"/>
    <xf numFmtId="0" fontId="23" fillId="0" borderId="1" xfId="83" applyFont="1" applyFill="1" applyBorder="1" applyAlignment="1">
      <alignment horizontal="right"/>
    </xf>
    <xf numFmtId="0" fontId="75" fillId="0" borderId="0" xfId="83" applyFont="1" applyFill="1"/>
    <xf numFmtId="0" fontId="13" fillId="0" borderId="2" xfId="83" applyFont="1" applyBorder="1" applyAlignment="1">
      <alignment horizontal="center"/>
    </xf>
    <xf numFmtId="0" fontId="13" fillId="0" borderId="7" xfId="83" applyFont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right" vertical="center" wrapText="1"/>
    </xf>
    <xf numFmtId="0" fontId="77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0" fontId="23" fillId="0" borderId="1" xfId="86" applyFont="1" applyFill="1" applyBorder="1" applyAlignment="1">
      <alignment horizontal="right" vertical="center" wrapText="1"/>
    </xf>
    <xf numFmtId="3" fontId="39" fillId="0" borderId="1" xfId="0" applyNumberFormat="1" applyFont="1" applyFill="1" applyBorder="1" applyAlignment="1">
      <alignment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3" fontId="25" fillId="7" borderId="1" xfId="0" applyNumberFormat="1" applyFont="1" applyFill="1" applyBorder="1" applyAlignment="1">
      <alignment horizontal="center" vertical="center" wrapText="1"/>
    </xf>
    <xf numFmtId="3" fontId="12" fillId="7" borderId="2" xfId="0" applyNumberFormat="1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3" fontId="78" fillId="7" borderId="1" xfId="0" applyNumberFormat="1" applyFont="1" applyFill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 wrapText="1"/>
    </xf>
    <xf numFmtId="3" fontId="78" fillId="7" borderId="2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/>
    <xf numFmtId="3" fontId="45" fillId="3" borderId="1" xfId="0" applyNumberFormat="1" applyFont="1" applyFill="1" applyBorder="1"/>
    <xf numFmtId="49" fontId="25" fillId="0" borderId="1" xfId="0" applyNumberFormat="1" applyFont="1" applyFill="1" applyBorder="1" applyAlignment="1">
      <alignment horizontal="left" vertical="center" wrapText="1"/>
    </xf>
    <xf numFmtId="3" fontId="45" fillId="7" borderId="1" xfId="0" applyNumberFormat="1" applyFont="1" applyFill="1" applyBorder="1"/>
    <xf numFmtId="0" fontId="12" fillId="0" borderId="1" xfId="0" applyFont="1" applyFill="1" applyBorder="1" applyAlignment="1">
      <alignment horizontal="left"/>
    </xf>
    <xf numFmtId="3" fontId="11" fillId="3" borderId="1" xfId="0" applyNumberFormat="1" applyFont="1" applyFill="1" applyBorder="1"/>
    <xf numFmtId="3" fontId="14" fillId="0" borderId="1" xfId="0" applyNumberFormat="1" applyFont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/>
    <xf numFmtId="3" fontId="13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/>
    <xf numFmtId="3" fontId="11" fillId="3" borderId="7" xfId="0" applyNumberFormat="1" applyFont="1" applyFill="1" applyBorder="1"/>
    <xf numFmtId="3" fontId="13" fillId="3" borderId="1" xfId="0" applyNumberFormat="1" applyFont="1" applyFill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0" fontId="80" fillId="3" borderId="1" xfId="0" applyFont="1" applyFill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9" fillId="3" borderId="1" xfId="0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81" fillId="3" borderId="1" xfId="0" applyFont="1" applyFill="1" applyBorder="1" applyAlignment="1">
      <alignment horizontal="center" vertical="center"/>
    </xf>
    <xf numFmtId="0" fontId="80" fillId="3" borderId="1" xfId="0" applyFont="1" applyFill="1" applyBorder="1" applyAlignment="1">
      <alignment horizontal="center" wrapText="1"/>
    </xf>
    <xf numFmtId="0" fontId="69" fillId="3" borderId="1" xfId="0" applyFont="1" applyFill="1" applyBorder="1" applyAlignment="1">
      <alignment horizontal="center" wrapText="1"/>
    </xf>
    <xf numFmtId="0" fontId="82" fillId="3" borderId="1" xfId="0" applyFont="1" applyFill="1" applyBorder="1" applyAlignment="1">
      <alignment horizontal="center" vertical="center"/>
    </xf>
    <xf numFmtId="0" fontId="82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81" fillId="3" borderId="1" xfId="0" applyFont="1" applyFill="1" applyBorder="1" applyAlignment="1">
      <alignment horizontal="center" wrapText="1"/>
    </xf>
    <xf numFmtId="3" fontId="65" fillId="3" borderId="1" xfId="0" applyNumberFormat="1" applyFont="1" applyFill="1" applyBorder="1" applyAlignment="1">
      <alignment horizontal="center" vertical="center" wrapText="1"/>
    </xf>
    <xf numFmtId="3" fontId="83" fillId="3" borderId="1" xfId="0" applyNumberFormat="1" applyFont="1" applyFill="1" applyBorder="1" applyAlignment="1">
      <alignment horizontal="center" vertical="center" wrapText="1"/>
    </xf>
    <xf numFmtId="3" fontId="65" fillId="3" borderId="37" xfId="0" applyNumberFormat="1" applyFont="1" applyFill="1" applyBorder="1" applyAlignment="1">
      <alignment horizontal="center" vertical="center" wrapText="1"/>
    </xf>
    <xf numFmtId="3" fontId="65" fillId="3" borderId="3" xfId="0" applyNumberFormat="1" applyFont="1" applyFill="1" applyBorder="1" applyAlignment="1">
      <alignment horizontal="center" vertical="center" wrapText="1"/>
    </xf>
    <xf numFmtId="3" fontId="83" fillId="3" borderId="3" xfId="0" applyNumberFormat="1" applyFont="1" applyFill="1" applyBorder="1" applyAlignment="1">
      <alignment horizontal="center" vertical="center" wrapText="1"/>
    </xf>
    <xf numFmtId="3" fontId="65" fillId="3" borderId="36" xfId="0" applyNumberFormat="1" applyFont="1" applyFill="1" applyBorder="1" applyAlignment="1">
      <alignment horizontal="center" vertical="center" wrapText="1"/>
    </xf>
    <xf numFmtId="3" fontId="87" fillId="0" borderId="19" xfId="0" applyNumberFormat="1" applyFont="1" applyBorder="1" applyAlignment="1">
      <alignment horizontal="center" vertical="center"/>
    </xf>
    <xf numFmtId="3" fontId="65" fillId="8" borderId="35" xfId="0" applyNumberFormat="1" applyFont="1" applyFill="1" applyBorder="1" applyAlignment="1">
      <alignment horizontal="center" vertical="center"/>
    </xf>
    <xf numFmtId="3" fontId="84" fillId="8" borderId="1" xfId="0" applyNumberFormat="1" applyFont="1" applyFill="1" applyBorder="1" applyAlignment="1">
      <alignment horizontal="center" vertical="center"/>
    </xf>
    <xf numFmtId="3" fontId="32" fillId="8" borderId="1" xfId="0" applyNumberFormat="1" applyFont="1" applyFill="1" applyBorder="1" applyAlignment="1">
      <alignment horizontal="center" vertical="center"/>
    </xf>
    <xf numFmtId="3" fontId="32" fillId="8" borderId="37" xfId="0" applyNumberFormat="1" applyFont="1" applyFill="1" applyBorder="1" applyAlignment="1">
      <alignment horizontal="center" vertical="center"/>
    </xf>
    <xf numFmtId="0" fontId="84" fillId="8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3" fontId="18" fillId="8" borderId="26" xfId="0" applyNumberFormat="1" applyFont="1" applyFill="1" applyBorder="1" applyAlignment="1">
      <alignment horizontal="center" vertical="center"/>
    </xf>
    <xf numFmtId="3" fontId="85" fillId="8" borderId="35" xfId="0" applyNumberFormat="1" applyFont="1" applyFill="1" applyBorder="1" applyAlignment="1">
      <alignment horizontal="center" vertical="center"/>
    </xf>
    <xf numFmtId="3" fontId="64" fillId="0" borderId="35" xfId="0" applyNumberFormat="1" applyFont="1" applyFill="1" applyBorder="1" applyAlignment="1">
      <alignment horizontal="center" vertical="center"/>
    </xf>
    <xf numFmtId="3" fontId="37" fillId="3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3" fontId="23" fillId="0" borderId="37" xfId="0" applyNumberFormat="1" applyFont="1" applyFill="1" applyBorder="1" applyAlignment="1">
      <alignment horizontal="center" vertical="center"/>
    </xf>
    <xf numFmtId="3" fontId="13" fillId="0" borderId="35" xfId="0" applyNumberFormat="1" applyFont="1" applyFill="1" applyBorder="1" applyAlignment="1">
      <alignment horizontal="center" vertical="center"/>
    </xf>
    <xf numFmtId="3" fontId="54" fillId="0" borderId="35" xfId="0" applyNumberFormat="1" applyFont="1" applyFill="1" applyBorder="1" applyAlignment="1">
      <alignment horizontal="center" vertical="center"/>
    </xf>
    <xf numFmtId="3" fontId="67" fillId="3" borderId="1" xfId="0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18" fillId="8" borderId="21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3" fontId="11" fillId="0" borderId="35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3" fontId="12" fillId="0" borderId="37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4" fillId="0" borderId="35" xfId="0" applyNumberFormat="1" applyFont="1" applyFill="1" applyBorder="1" applyAlignment="1">
      <alignment horizontal="center" vertical="center"/>
    </xf>
    <xf numFmtId="3" fontId="85" fillId="8" borderId="1" xfId="0" applyNumberFormat="1" applyFont="1" applyFill="1" applyBorder="1" applyAlignment="1">
      <alignment horizontal="center" vertical="center"/>
    </xf>
    <xf numFmtId="3" fontId="86" fillId="8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3" fontId="13" fillId="0" borderId="26" xfId="0" applyNumberFormat="1" applyFont="1" applyBorder="1" applyAlignment="1">
      <alignment horizontal="center" vertical="center"/>
    </xf>
    <xf numFmtId="3" fontId="13" fillId="0" borderId="26" xfId="0" applyNumberFormat="1" applyFont="1" applyFill="1" applyBorder="1" applyAlignment="1">
      <alignment horizontal="center" vertical="center"/>
    </xf>
    <xf numFmtId="3" fontId="30" fillId="0" borderId="37" xfId="0" applyNumberFormat="1" applyFont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3" fontId="85" fillId="8" borderId="26" xfId="0" applyNumberFormat="1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87" fillId="0" borderId="22" xfId="0" applyFont="1" applyFill="1" applyBorder="1" applyAlignment="1">
      <alignment vertical="center"/>
    </xf>
    <xf numFmtId="3" fontId="87" fillId="0" borderId="17" xfId="0" applyNumberFormat="1" applyFont="1" applyFill="1" applyBorder="1" applyAlignment="1">
      <alignment horizontal="center" vertical="center"/>
    </xf>
    <xf numFmtId="3" fontId="87" fillId="3" borderId="18" xfId="0" applyNumberFormat="1" applyFont="1" applyFill="1" applyBorder="1" applyAlignment="1">
      <alignment horizontal="center" vertical="center"/>
    </xf>
    <xf numFmtId="3" fontId="87" fillId="0" borderId="18" xfId="0" applyNumberFormat="1" applyFont="1" applyFill="1" applyBorder="1" applyAlignment="1">
      <alignment horizontal="center" vertical="center"/>
    </xf>
    <xf numFmtId="3" fontId="87" fillId="0" borderId="19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/>
    <xf numFmtId="0" fontId="16" fillId="8" borderId="0" xfId="0" applyFont="1" applyFill="1"/>
    <xf numFmtId="0" fontId="0" fillId="8" borderId="0" xfId="0" applyFill="1"/>
    <xf numFmtId="3" fontId="13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3" fontId="13" fillId="0" borderId="1" xfId="0" applyNumberFormat="1" applyFont="1" applyBorder="1"/>
    <xf numFmtId="1" fontId="9" fillId="0" borderId="1" xfId="0" applyNumberFormat="1" applyFont="1" applyBorder="1" applyAlignment="1">
      <alignment horizontal="center"/>
    </xf>
    <xf numFmtId="3" fontId="0" fillId="0" borderId="0" xfId="0" applyNumberFormat="1" applyBorder="1"/>
    <xf numFmtId="0" fontId="14" fillId="0" borderId="0" xfId="0" applyFont="1" applyBorder="1"/>
    <xf numFmtId="3" fontId="9" fillId="0" borderId="0" xfId="0" applyNumberFormat="1" applyFont="1" applyBorder="1"/>
    <xf numFmtId="0" fontId="14" fillId="0" borderId="0" xfId="0" applyFont="1" applyFill="1" applyBorder="1"/>
    <xf numFmtId="3" fontId="9" fillId="7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vertical="center"/>
    </xf>
    <xf numFmtId="3" fontId="43" fillId="0" borderId="1" xfId="0" applyNumberFormat="1" applyFont="1" applyBorder="1"/>
    <xf numFmtId="0" fontId="41" fillId="0" borderId="1" xfId="0" applyFont="1" applyBorder="1"/>
    <xf numFmtId="3" fontId="20" fillId="0" borderId="1" xfId="0" applyNumberFormat="1" applyFont="1" applyFill="1" applyBorder="1" applyAlignment="1">
      <alignment horizontal="center" vertical="center"/>
    </xf>
    <xf numFmtId="3" fontId="88" fillId="0" borderId="1" xfId="0" applyNumberFormat="1" applyFont="1" applyFill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23" fillId="0" borderId="0" xfId="0" applyFont="1" applyFill="1" applyAlignment="1">
      <alignment horizontal="right" vertical="center" wrapText="1"/>
    </xf>
    <xf numFmtId="0" fontId="13" fillId="3" borderId="3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7" borderId="3" xfId="0" applyFont="1" applyFill="1" applyBorder="1" applyAlignment="1">
      <alignment vertical="center"/>
    </xf>
    <xf numFmtId="0" fontId="26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1" xfId="0" applyFont="1" applyFill="1" applyBorder="1" applyAlignment="1">
      <alignment vertical="center" wrapText="1"/>
    </xf>
    <xf numFmtId="1" fontId="27" fillId="7" borderId="1" xfId="0" applyNumberFormat="1" applyFont="1" applyFill="1" applyBorder="1"/>
    <xf numFmtId="0" fontId="21" fillId="0" borderId="1" xfId="0" applyFont="1" applyFill="1" applyBorder="1"/>
    <xf numFmtId="3" fontId="9" fillId="0" borderId="1" xfId="0" applyNumberFormat="1" applyFont="1" applyBorder="1" applyAlignment="1">
      <alignment horizontal="center"/>
    </xf>
    <xf numFmtId="0" fontId="13" fillId="0" borderId="6" xfId="0" applyFont="1" applyBorder="1"/>
    <xf numFmtId="3" fontId="39" fillId="7" borderId="1" xfId="0" applyNumberFormat="1" applyFont="1" applyFill="1" applyBorder="1"/>
    <xf numFmtId="3" fontId="39" fillId="3" borderId="1" xfId="0" applyNumberFormat="1" applyFont="1" applyFill="1" applyBorder="1"/>
    <xf numFmtId="0" fontId="22" fillId="0" borderId="6" xfId="0" applyFont="1" applyBorder="1"/>
    <xf numFmtId="0" fontId="90" fillId="0" borderId="1" xfId="0" applyFont="1" applyBorder="1"/>
    <xf numFmtId="0" fontId="35" fillId="0" borderId="1" xfId="0" applyFont="1" applyBorder="1"/>
    <xf numFmtId="3" fontId="41" fillId="7" borderId="1" xfId="0" applyNumberFormat="1" applyFont="1" applyFill="1" applyBorder="1"/>
    <xf numFmtId="3" fontId="41" fillId="3" borderId="1" xfId="0" applyNumberFormat="1" applyFont="1" applyFill="1" applyBorder="1"/>
    <xf numFmtId="3" fontId="3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11" fillId="7" borderId="13" xfId="0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3" fontId="30" fillId="0" borderId="1" xfId="0" applyNumberFormat="1" applyFont="1" applyFill="1" applyBorder="1" applyAlignment="1">
      <alignment horizontal="center"/>
    </xf>
    <xf numFmtId="3" fontId="30" fillId="7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4" fillId="0" borderId="1" xfId="0" applyFont="1" applyBorder="1" applyAlignment="1">
      <alignment horizontal="center" vertical="center" wrapText="1"/>
    </xf>
    <xf numFmtId="3" fontId="44" fillId="0" borderId="3" xfId="0" applyNumberFormat="1" applyFont="1" applyFill="1" applyBorder="1"/>
    <xf numFmtId="0" fontId="25" fillId="0" borderId="3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7" borderId="4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0" fontId="21" fillId="0" borderId="7" xfId="0" applyFont="1" applyFill="1" applyBorder="1" applyAlignment="1">
      <alignment horizontal="right" vertical="center" wrapText="1"/>
    </xf>
    <xf numFmtId="0" fontId="70" fillId="0" borderId="1" xfId="0" applyFont="1" applyBorder="1"/>
    <xf numFmtId="0" fontId="21" fillId="0" borderId="7" xfId="25" applyFont="1" applyFill="1" applyBorder="1" applyAlignment="1">
      <alignment horizontal="right" vertical="center" wrapText="1"/>
    </xf>
    <xf numFmtId="0" fontId="21" fillId="0" borderId="7" xfId="33" applyFont="1" applyFill="1" applyBorder="1" applyAlignment="1">
      <alignment horizontal="right" vertical="center" wrapText="1"/>
    </xf>
    <xf numFmtId="1" fontId="22" fillId="4" borderId="1" xfId="0" applyNumberFormat="1" applyFont="1" applyFill="1" applyBorder="1" applyAlignment="1">
      <alignment horizontal="center"/>
    </xf>
    <xf numFmtId="3" fontId="22" fillId="2" borderId="1" xfId="0" applyNumberFormat="1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/>
    </xf>
    <xf numFmtId="3" fontId="11" fillId="7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3" fontId="40" fillId="0" borderId="1" xfId="0" applyNumberFormat="1" applyFont="1" applyBorder="1" applyAlignment="1">
      <alignment horizontal="center" vertical="center"/>
    </xf>
    <xf numFmtId="3" fontId="64" fillId="3" borderId="1" xfId="0" applyNumberFormat="1" applyFont="1" applyFill="1" applyBorder="1"/>
    <xf numFmtId="0" fontId="9" fillId="0" borderId="1" xfId="0" applyFont="1" applyBorder="1" applyAlignment="1">
      <alignment vertical="center"/>
    </xf>
    <xf numFmtId="3" fontId="50" fillId="0" borderId="1" xfId="0" applyNumberFormat="1" applyFont="1" applyFill="1" applyBorder="1"/>
    <xf numFmtId="3" fontId="13" fillId="2" borderId="1" xfId="0" applyNumberFormat="1" applyFont="1" applyFill="1" applyBorder="1"/>
    <xf numFmtId="3" fontId="31" fillId="0" borderId="1" xfId="0" applyNumberFormat="1" applyFont="1" applyFill="1" applyBorder="1"/>
    <xf numFmtId="3" fontId="33" fillId="0" borderId="1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3" fontId="67" fillId="7" borderId="1" xfId="0" applyNumberFormat="1" applyFont="1" applyFill="1" applyBorder="1" applyAlignment="1">
      <alignment horizontal="center" vertical="center"/>
    </xf>
    <xf numFmtId="3" fontId="25" fillId="7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3" fontId="68" fillId="3" borderId="1" xfId="0" applyNumberFormat="1" applyFont="1" applyFill="1" applyBorder="1" applyAlignment="1">
      <alignment horizontal="center" wrapText="1"/>
    </xf>
    <xf numFmtId="3" fontId="25" fillId="7" borderId="1" xfId="0" applyNumberFormat="1" applyFont="1" applyFill="1" applyBorder="1" applyAlignment="1">
      <alignment horizontal="center"/>
    </xf>
    <xf numFmtId="3" fontId="25" fillId="3" borderId="1" xfId="0" applyNumberFormat="1" applyFont="1" applyFill="1" applyBorder="1" applyAlignment="1">
      <alignment horizontal="center"/>
    </xf>
    <xf numFmtId="0" fontId="33" fillId="0" borderId="7" xfId="0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" fontId="31" fillId="4" borderId="1" xfId="0" applyNumberFormat="1" applyFont="1" applyFill="1" applyBorder="1" applyAlignment="1">
      <alignment vertical="center"/>
    </xf>
    <xf numFmtId="3" fontId="31" fillId="3" borderId="1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" fontId="50" fillId="4" borderId="1" xfId="0" applyNumberFormat="1" applyFont="1" applyFill="1" applyBorder="1" applyAlignment="1">
      <alignment vertical="center"/>
    </xf>
    <xf numFmtId="3" fontId="50" fillId="2" borderId="1" xfId="0" applyNumberFormat="1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70" fillId="3" borderId="1" xfId="0" applyFont="1" applyFill="1" applyBorder="1" applyAlignment="1">
      <alignment vertical="center" wrapText="1"/>
    </xf>
    <xf numFmtId="1" fontId="22" fillId="4" borderId="1" xfId="0" applyNumberFormat="1" applyFont="1" applyFill="1" applyBorder="1" applyAlignment="1"/>
    <xf numFmtId="3" fontId="22" fillId="3" borderId="1" xfId="0" applyNumberFormat="1" applyFont="1" applyFill="1" applyBorder="1" applyAlignment="1"/>
    <xf numFmtId="3" fontId="23" fillId="0" borderId="1" xfId="0" applyNumberFormat="1" applyFont="1" applyBorder="1"/>
    <xf numFmtId="3" fontId="68" fillId="3" borderId="2" xfId="0" applyNumberFormat="1" applyFont="1" applyFill="1" applyBorder="1" applyAlignment="1">
      <alignment horizontal="center" wrapText="1"/>
    </xf>
    <xf numFmtId="3" fontId="30" fillId="0" borderId="1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3" fontId="43" fillId="0" borderId="1" xfId="0" applyNumberFormat="1" applyFont="1" applyFill="1" applyBorder="1"/>
    <xf numFmtId="3" fontId="9" fillId="3" borderId="1" xfId="0" applyNumberFormat="1" applyFont="1" applyFill="1" applyBorder="1" applyAlignment="1">
      <alignment horizontal="center" vertical="center"/>
    </xf>
    <xf numFmtId="3" fontId="8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33" fillId="0" borderId="0" xfId="0" applyNumberFormat="1" applyFont="1" applyFill="1"/>
    <xf numFmtId="0" fontId="21" fillId="0" borderId="7" xfId="0" applyFont="1" applyBorder="1"/>
    <xf numFmtId="3" fontId="22" fillId="3" borderId="1" xfId="0" applyNumberFormat="1" applyFont="1" applyFill="1" applyBorder="1" applyAlignment="1">
      <alignment horizontal="center"/>
    </xf>
    <xf numFmtId="0" fontId="41" fillId="0" borderId="7" xfId="0" applyFont="1" applyFill="1" applyBorder="1" applyAlignment="1">
      <alignment vertical="center"/>
    </xf>
    <xf numFmtId="0" fontId="41" fillId="3" borderId="1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right" vertical="center"/>
    </xf>
    <xf numFmtId="0" fontId="42" fillId="0" borderId="12" xfId="0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center"/>
    </xf>
    <xf numFmtId="3" fontId="17" fillId="4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9" fillId="4" borderId="1" xfId="0" applyNumberFormat="1" applyFont="1" applyFill="1" applyBorder="1" applyAlignment="1">
      <alignment horizontal="center" vertical="center"/>
    </xf>
    <xf numFmtId="3" fontId="26" fillId="4" borderId="1" xfId="0" applyNumberFormat="1" applyFont="1" applyFill="1" applyBorder="1"/>
    <xf numFmtId="1" fontId="14" fillId="4" borderId="1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3" fontId="12" fillId="7" borderId="1" xfId="0" applyNumberFormat="1" applyFont="1" applyFill="1" applyBorder="1"/>
    <xf numFmtId="3" fontId="12" fillId="3" borderId="1" xfId="0" applyNumberFormat="1" applyFont="1" applyFill="1" applyBorder="1"/>
    <xf numFmtId="49" fontId="11" fillId="0" borderId="1" xfId="0" applyNumberFormat="1" applyFont="1" applyBorder="1" applyAlignment="1">
      <alignment horizontal="left" vertical="center"/>
    </xf>
    <xf numFmtId="3" fontId="44" fillId="0" borderId="0" xfId="0" applyNumberFormat="1" applyFont="1" applyFill="1" applyBorder="1"/>
    <xf numFmtId="3" fontId="44" fillId="0" borderId="0" xfId="0" applyNumberFormat="1" applyFont="1" applyBorder="1"/>
    <xf numFmtId="49" fontId="11" fillId="0" borderId="1" xfId="0" applyNumberFormat="1" applyFont="1" applyBorder="1" applyAlignment="1">
      <alignment horizontal="center" vertical="center" wrapText="1"/>
    </xf>
    <xf numFmtId="3" fontId="44" fillId="0" borderId="1" xfId="0" applyNumberFormat="1" applyFont="1" applyBorder="1" applyAlignment="1">
      <alignment vertical="center"/>
    </xf>
    <xf numFmtId="3" fontId="28" fillId="0" borderId="7" xfId="0" applyNumberFormat="1" applyFont="1" applyFill="1" applyBorder="1"/>
    <xf numFmtId="3" fontId="0" fillId="0" borderId="7" xfId="0" applyNumberFormat="1" applyFill="1" applyBorder="1"/>
    <xf numFmtId="0" fontId="68" fillId="3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42" fillId="0" borderId="1" xfId="0" applyNumberFormat="1" applyFont="1" applyBorder="1" applyAlignment="1">
      <alignment horizontal="center" vertical="center"/>
    </xf>
    <xf numFmtId="3" fontId="11" fillId="7" borderId="4" xfId="0" applyNumberFormat="1" applyFont="1" applyFill="1" applyBorder="1" applyAlignment="1">
      <alignment vertical="center"/>
    </xf>
    <xf numFmtId="3" fontId="91" fillId="0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88" fillId="0" borderId="1" xfId="0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91" fillId="0" borderId="1" xfId="0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right" vertical="center" wrapText="1"/>
    </xf>
    <xf numFmtId="0" fontId="23" fillId="0" borderId="4" xfId="86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Border="1"/>
    <xf numFmtId="0" fontId="12" fillId="0" borderId="0" xfId="0" applyFont="1" applyFill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3" fontId="14" fillId="7" borderId="3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vertical="center"/>
    </xf>
    <xf numFmtId="3" fontId="14" fillId="7" borderId="1" xfId="0" applyNumberFormat="1" applyFont="1" applyFill="1" applyBorder="1" applyAlignment="1">
      <alignment vertical="center"/>
    </xf>
    <xf numFmtId="3" fontId="26" fillId="7" borderId="1" xfId="0" applyNumberFormat="1" applyFont="1" applyFill="1" applyBorder="1" applyAlignment="1">
      <alignment horizontal="right"/>
    </xf>
    <xf numFmtId="3" fontId="26" fillId="3" borderId="1" xfId="0" applyNumberFormat="1" applyFont="1" applyFill="1" applyBorder="1" applyAlignment="1">
      <alignment horizontal="right"/>
    </xf>
    <xf numFmtId="3" fontId="50" fillId="0" borderId="1" xfId="0" applyNumberFormat="1" applyFont="1" applyBorder="1" applyAlignment="1">
      <alignment vertical="center"/>
    </xf>
    <xf numFmtId="3" fontId="50" fillId="0" borderId="1" xfId="0" applyNumberFormat="1" applyFont="1" applyFill="1" applyBorder="1" applyAlignment="1">
      <alignment vertical="center"/>
    </xf>
    <xf numFmtId="3" fontId="44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3" fontId="91" fillId="7" borderId="1" xfId="0" applyNumberFormat="1" applyFont="1" applyFill="1" applyBorder="1" applyAlignment="1">
      <alignment horizontal="center" vertical="center"/>
    </xf>
    <xf numFmtId="0" fontId="12" fillId="0" borderId="7" xfId="0" applyFont="1" applyBorder="1"/>
    <xf numFmtId="0" fontId="81" fillId="0" borderId="1" xfId="0" applyFont="1" applyFill="1" applyBorder="1" applyAlignment="1">
      <alignment horizontal="right" vertical="center" wrapText="1"/>
    </xf>
    <xf numFmtId="1" fontId="9" fillId="4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/>
    <xf numFmtId="3" fontId="14" fillId="4" borderId="1" xfId="0" applyNumberFormat="1" applyFont="1" applyFill="1" applyBorder="1" applyAlignment="1">
      <alignment vertical="center"/>
    </xf>
    <xf numFmtId="1" fontId="26" fillId="4" borderId="3" xfId="0" applyNumberFormat="1" applyFont="1" applyFill="1" applyBorder="1"/>
    <xf numFmtId="0" fontId="21" fillId="0" borderId="7" xfId="61" applyFont="1" applyFill="1" applyBorder="1" applyAlignment="1">
      <alignment horizontal="right" vertical="center" wrapText="1"/>
    </xf>
    <xf numFmtId="3" fontId="22" fillId="7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0" borderId="5" xfId="0" applyFont="1" applyBorder="1" applyAlignment="1"/>
    <xf numFmtId="3" fontId="17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21" fillId="0" borderId="1" xfId="87" applyFont="1" applyFill="1" applyBorder="1" applyAlignment="1">
      <alignment horizontal="right" vertical="center" wrapText="1"/>
    </xf>
    <xf numFmtId="0" fontId="21" fillId="0" borderId="1" xfId="88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/>
    </xf>
    <xf numFmtId="0" fontId="21" fillId="0" borderId="1" xfId="89" applyFont="1" applyFill="1" applyBorder="1" applyAlignment="1">
      <alignment horizontal="right" vertical="center" wrapText="1"/>
    </xf>
    <xf numFmtId="0" fontId="21" fillId="0" borderId="1" xfId="90" applyFont="1" applyFill="1" applyBorder="1" applyAlignment="1">
      <alignment horizontal="right" vertical="center" wrapText="1"/>
    </xf>
    <xf numFmtId="0" fontId="21" fillId="0" borderId="1" xfId="91" applyFont="1" applyFill="1" applyBorder="1" applyAlignment="1">
      <alignment horizontal="right" vertical="center" wrapText="1"/>
    </xf>
    <xf numFmtId="0" fontId="21" fillId="0" borderId="1" xfId="92" applyFont="1" applyFill="1" applyBorder="1" applyAlignment="1">
      <alignment horizontal="right" vertical="center" wrapText="1"/>
    </xf>
    <xf numFmtId="0" fontId="21" fillId="0" borderId="1" xfId="93" applyFont="1" applyFill="1" applyBorder="1" applyAlignment="1">
      <alignment horizontal="right" vertical="center" wrapText="1"/>
    </xf>
    <xf numFmtId="0" fontId="21" fillId="0" borderId="1" xfId="94" applyFont="1" applyFill="1" applyBorder="1" applyAlignment="1">
      <alignment horizontal="right" vertical="center" wrapText="1"/>
    </xf>
    <xf numFmtId="0" fontId="21" fillId="0" borderId="0" xfId="0" applyFont="1" applyBorder="1"/>
    <xf numFmtId="3" fontId="45" fillId="7" borderId="1" xfId="0" applyNumberFormat="1" applyFont="1" applyFill="1" applyBorder="1" applyAlignment="1">
      <alignment vertical="center"/>
    </xf>
    <xf numFmtId="3" fontId="45" fillId="3" borderId="1" xfId="0" applyNumberFormat="1" applyFont="1" applyFill="1" applyBorder="1" applyAlignment="1">
      <alignment vertical="center"/>
    </xf>
    <xf numFmtId="0" fontId="21" fillId="0" borderId="1" xfId="95" applyFont="1" applyFill="1" applyBorder="1" applyAlignment="1">
      <alignment horizontal="right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3" fontId="17" fillId="9" borderId="1" xfId="0" applyNumberFormat="1" applyFont="1" applyFill="1" applyBorder="1" applyAlignment="1">
      <alignment horizontal="center" vertical="center"/>
    </xf>
    <xf numFmtId="0" fontId="12" fillId="0" borderId="3" xfId="0" applyFont="1" applyBorder="1"/>
    <xf numFmtId="3" fontId="44" fillId="0" borderId="1" xfId="0" applyNumberFormat="1" applyFont="1" applyBorder="1" applyAlignment="1">
      <alignment horizontal="center" vertical="center"/>
    </xf>
    <xf numFmtId="0" fontId="21" fillId="0" borderId="1" xfId="96" applyFont="1" applyFill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45" fillId="0" borderId="1" xfId="0" applyNumberFormat="1" applyFont="1" applyBorder="1"/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3" fontId="22" fillId="7" borderId="6" xfId="0" applyNumberFormat="1" applyFont="1" applyFill="1" applyBorder="1"/>
    <xf numFmtId="0" fontId="23" fillId="0" borderId="1" xfId="97" applyFont="1" applyFill="1" applyBorder="1" applyAlignment="1">
      <alignment vertical="center" wrapText="1"/>
    </xf>
    <xf numFmtId="0" fontId="11" fillId="0" borderId="4" xfId="0" applyFont="1" applyBorder="1" applyAlignment="1"/>
    <xf numFmtId="0" fontId="20" fillId="0" borderId="1" xfId="0" applyFont="1" applyBorder="1" applyAlignment="1"/>
    <xf numFmtId="3" fontId="41" fillId="7" borderId="1" xfId="0" applyNumberFormat="1" applyFont="1" applyFill="1" applyBorder="1" applyAlignment="1">
      <alignment vertical="center"/>
    </xf>
    <xf numFmtId="3" fontId="41" fillId="3" borderId="1" xfId="0" applyNumberFormat="1" applyFont="1" applyFill="1" applyBorder="1" applyAlignment="1">
      <alignment vertical="center"/>
    </xf>
    <xf numFmtId="0" fontId="21" fillId="0" borderId="1" xfId="98" applyFont="1" applyFill="1" applyBorder="1" applyAlignment="1">
      <alignment horizontal="right" vertical="center" wrapText="1"/>
    </xf>
    <xf numFmtId="0" fontId="21" fillId="0" borderId="1" xfId="99" applyFont="1" applyFill="1" applyBorder="1" applyAlignment="1">
      <alignment horizontal="right" vertical="center" wrapText="1"/>
    </xf>
    <xf numFmtId="0" fontId="20" fillId="0" borderId="6" xfId="0" applyFont="1" applyBorder="1" applyAlignment="1"/>
    <xf numFmtId="0" fontId="9" fillId="7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0" fillId="0" borderId="24" xfId="0" applyNumberForma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2" xfId="0" applyFont="1" applyFill="1" applyBorder="1" applyAlignment="1">
      <alignment horizontal="right" vertical="center" wrapText="1"/>
    </xf>
    <xf numFmtId="0" fontId="45" fillId="0" borderId="1" xfId="0" applyFont="1" applyBorder="1"/>
    <xf numFmtId="0" fontId="20" fillId="0" borderId="1" xfId="0" applyFont="1" applyBorder="1" applyAlignment="1">
      <alignment vertical="center"/>
    </xf>
    <xf numFmtId="0" fontId="25" fillId="0" borderId="2" xfId="0" applyFont="1" applyBorder="1"/>
    <xf numFmtId="0" fontId="28" fillId="0" borderId="1" xfId="0" applyFont="1" applyFill="1" applyBorder="1" applyAlignment="1">
      <alignment vertical="center"/>
    </xf>
    <xf numFmtId="1" fontId="21" fillId="0" borderId="3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/>
    <xf numFmtId="0" fontId="25" fillId="0" borderId="1" xfId="0" applyFont="1" applyBorder="1" applyAlignment="1">
      <alignment wrapText="1"/>
    </xf>
    <xf numFmtId="3" fontId="9" fillId="5" borderId="4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right" vertical="center" wrapText="1"/>
    </xf>
    <xf numFmtId="3" fontId="13" fillId="7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0" fontId="22" fillId="0" borderId="3" xfId="0" applyFont="1" applyBorder="1"/>
    <xf numFmtId="0" fontId="91" fillId="0" borderId="1" xfId="0" applyFont="1" applyBorder="1" applyAlignment="1">
      <alignment vertical="center" wrapText="1"/>
    </xf>
    <xf numFmtId="3" fontId="85" fillId="4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right" vertical="center" wrapText="1"/>
    </xf>
    <xf numFmtId="3" fontId="42" fillId="0" borderId="2" xfId="0" applyNumberFormat="1" applyFont="1" applyFill="1" applyBorder="1"/>
    <xf numFmtId="3" fontId="52" fillId="0" borderId="2" xfId="0" applyNumberFormat="1" applyFont="1" applyFill="1" applyBorder="1" applyAlignment="1">
      <alignment vertical="center"/>
    </xf>
    <xf numFmtId="3" fontId="52" fillId="0" borderId="8" xfId="0" applyNumberFormat="1" applyFont="1" applyFill="1" applyBorder="1" applyAlignment="1">
      <alignment vertical="center"/>
    </xf>
    <xf numFmtId="3" fontId="40" fillId="0" borderId="2" xfId="0" applyNumberFormat="1" applyFont="1" applyFill="1" applyBorder="1"/>
    <xf numFmtId="0" fontId="25" fillId="0" borderId="4" xfId="0" applyFont="1" applyBorder="1"/>
    <xf numFmtId="0" fontId="11" fillId="0" borderId="4" xfId="0" applyFont="1" applyBorder="1"/>
    <xf numFmtId="0" fontId="11" fillId="0" borderId="4" xfId="0" applyFont="1" applyFill="1" applyBorder="1"/>
    <xf numFmtId="3" fontId="25" fillId="4" borderId="1" xfId="0" applyNumberFormat="1" applyFont="1" applyFill="1" applyBorder="1" applyAlignment="1">
      <alignment vertical="center"/>
    </xf>
    <xf numFmtId="0" fontId="25" fillId="4" borderId="1" xfId="0" applyFont="1" applyFill="1" applyBorder="1"/>
    <xf numFmtId="3" fontId="41" fillId="4" borderId="1" xfId="0" applyNumberFormat="1" applyFont="1" applyFill="1" applyBorder="1"/>
    <xf numFmtId="3" fontId="44" fillId="0" borderId="3" xfId="0" applyNumberFormat="1" applyFont="1" applyBorder="1"/>
    <xf numFmtId="3" fontId="25" fillId="7" borderId="3" xfId="0" applyNumberFormat="1" applyFont="1" applyFill="1" applyBorder="1"/>
    <xf numFmtId="3" fontId="25" fillId="3" borderId="3" xfId="0" applyNumberFormat="1" applyFont="1" applyFill="1" applyBorder="1"/>
    <xf numFmtId="3" fontId="59" fillId="0" borderId="6" xfId="0" applyNumberFormat="1" applyFont="1" applyFill="1" applyBorder="1" applyAlignment="1">
      <alignment horizontal="center"/>
    </xf>
    <xf numFmtId="3" fontId="59" fillId="4" borderId="6" xfId="0" applyNumberFormat="1" applyFont="1" applyFill="1" applyBorder="1" applyAlignment="1">
      <alignment horizontal="center"/>
    </xf>
    <xf numFmtId="3" fontId="59" fillId="3" borderId="6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3" fontId="9" fillId="4" borderId="6" xfId="0" applyNumberFormat="1" applyFont="1" applyFill="1" applyBorder="1" applyAlignment="1">
      <alignment horizontal="center"/>
    </xf>
    <xf numFmtId="3" fontId="9" fillId="3" borderId="6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wrapText="1"/>
    </xf>
    <xf numFmtId="0" fontId="21" fillId="0" borderId="1" xfId="0" applyFont="1" applyFill="1" applyBorder="1" applyAlignment="1"/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/>
    </xf>
    <xf numFmtId="3" fontId="42" fillId="0" borderId="1" xfId="0" applyNumberFormat="1" applyFont="1" applyFill="1" applyBorder="1" applyAlignment="1">
      <alignment horizontal="right"/>
    </xf>
    <xf numFmtId="0" fontId="29" fillId="0" borderId="1" xfId="0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right"/>
    </xf>
    <xf numFmtId="3" fontId="42" fillId="0" borderId="1" xfId="0" applyNumberFormat="1" applyFont="1" applyFill="1" applyBorder="1" applyAlignment="1">
      <alignment horizontal="right" vertical="center"/>
    </xf>
    <xf numFmtId="3" fontId="42" fillId="0" borderId="2" xfId="0" applyNumberFormat="1" applyFont="1" applyFill="1" applyBorder="1" applyAlignment="1">
      <alignment horizontal="right"/>
    </xf>
    <xf numFmtId="0" fontId="14" fillId="3" borderId="1" xfId="0" applyFont="1" applyFill="1" applyBorder="1" applyAlignment="1">
      <alignment horizontal="right"/>
    </xf>
    <xf numFmtId="3" fontId="14" fillId="3" borderId="1" xfId="0" applyNumberFormat="1" applyFont="1" applyFill="1" applyBorder="1" applyAlignment="1">
      <alignment horizontal="right" vertical="center"/>
    </xf>
    <xf numFmtId="3" fontId="14" fillId="3" borderId="1" xfId="0" applyNumberFormat="1" applyFont="1" applyFill="1" applyBorder="1" applyAlignment="1">
      <alignment horizontal="right"/>
    </xf>
    <xf numFmtId="3" fontId="14" fillId="3" borderId="2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0" fontId="15" fillId="0" borderId="1" xfId="0" applyFont="1" applyBorder="1"/>
    <xf numFmtId="3" fontId="17" fillId="7" borderId="1" xfId="0" applyNumberFormat="1" applyFont="1" applyFill="1" applyBorder="1"/>
    <xf numFmtId="3" fontId="17" fillId="3" borderId="1" xfId="0" applyNumberFormat="1" applyFont="1" applyFill="1" applyBorder="1"/>
    <xf numFmtId="0" fontId="23" fillId="0" borderId="7" xfId="0" applyFont="1" applyBorder="1"/>
    <xf numFmtId="0" fontId="23" fillId="0" borderId="1" xfId="0" applyFont="1" applyFill="1" applyBorder="1"/>
    <xf numFmtId="0" fontId="26" fillId="0" borderId="6" xfId="0" applyFont="1" applyBorder="1" applyAlignment="1">
      <alignment horizontal="left"/>
    </xf>
    <xf numFmtId="3" fontId="13" fillId="0" borderId="1" xfId="83" applyNumberFormat="1" applyFont="1" applyFill="1" applyBorder="1" applyAlignment="1">
      <alignment horizontal="center" vertical="center"/>
    </xf>
    <xf numFmtId="3" fontId="13" fillId="4" borderId="1" xfId="83" applyNumberFormat="1" applyFont="1" applyFill="1" applyBorder="1" applyAlignment="1">
      <alignment horizontal="center" vertical="center"/>
    </xf>
    <xf numFmtId="3" fontId="13" fillId="3" borderId="1" xfId="83" applyNumberFormat="1" applyFont="1" applyFill="1" applyBorder="1" applyAlignment="1">
      <alignment horizontal="center" vertical="center"/>
    </xf>
    <xf numFmtId="0" fontId="9" fillId="0" borderId="0" xfId="83" applyFont="1"/>
    <xf numFmtId="3" fontId="13" fillId="4" borderId="1" xfId="0" applyNumberFormat="1" applyFont="1" applyFill="1" applyBorder="1" applyAlignment="1">
      <alignment horizontal="right"/>
    </xf>
    <xf numFmtId="0" fontId="21" fillId="0" borderId="1" xfId="69" applyFont="1" applyFill="1" applyBorder="1" applyAlignment="1">
      <alignment wrapText="1"/>
    </xf>
    <xf numFmtId="0" fontId="14" fillId="0" borderId="1" xfId="0" applyFont="1" applyFill="1" applyBorder="1" applyAlignment="1"/>
    <xf numFmtId="0" fontId="22" fillId="0" borderId="1" xfId="0" applyFont="1" applyFill="1" applyBorder="1" applyAlignment="1"/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right" wrapText="1"/>
    </xf>
    <xf numFmtId="1" fontId="21" fillId="0" borderId="1" xfId="0" applyNumberFormat="1" applyFont="1" applyFill="1" applyBorder="1" applyAlignment="1">
      <alignment horizontal="right"/>
    </xf>
    <xf numFmtId="0" fontId="21" fillId="0" borderId="1" xfId="83" applyFont="1" applyFill="1" applyBorder="1" applyAlignment="1"/>
    <xf numFmtId="0" fontId="14" fillId="0" borderId="1" xfId="83" applyFont="1" applyFill="1" applyBorder="1" applyAlignment="1">
      <alignment wrapText="1"/>
    </xf>
    <xf numFmtId="3" fontId="50" fillId="3" borderId="1" xfId="0" applyNumberFormat="1" applyFont="1" applyFill="1" applyBorder="1" applyAlignment="1">
      <alignment horizontal="right"/>
    </xf>
    <xf numFmtId="0" fontId="21" fillId="0" borderId="1" xfId="99" applyFont="1" applyFill="1" applyBorder="1" applyAlignment="1">
      <alignment horizontal="right" wrapText="1"/>
    </xf>
    <xf numFmtId="0" fontId="14" fillId="0" borderId="1" xfId="83" applyFont="1" applyBorder="1" applyAlignment="1">
      <alignment wrapText="1"/>
    </xf>
    <xf numFmtId="0" fontId="42" fillId="0" borderId="1" xfId="83" applyFont="1" applyBorder="1" applyAlignment="1"/>
    <xf numFmtId="0" fontId="22" fillId="3" borderId="1" xfId="83" applyFont="1" applyFill="1" applyBorder="1" applyAlignment="1"/>
    <xf numFmtId="0" fontId="21" fillId="0" borderId="1" xfId="83" applyFont="1" applyFill="1" applyBorder="1" applyAlignment="1">
      <alignment horizontal="right" wrapText="1"/>
    </xf>
    <xf numFmtId="3" fontId="42" fillId="0" borderId="1" xfId="83" applyNumberFormat="1" applyFont="1" applyBorder="1" applyAlignment="1"/>
    <xf numFmtId="3" fontId="22" fillId="4" borderId="1" xfId="83" applyNumberFormat="1" applyFont="1" applyFill="1" applyBorder="1" applyAlignment="1"/>
    <xf numFmtId="3" fontId="22" fillId="3" borderId="6" xfId="83" applyNumberFormat="1" applyFont="1" applyFill="1" applyBorder="1" applyAlignment="1"/>
    <xf numFmtId="0" fontId="21" fillId="0" borderId="2" xfId="0" applyFont="1" applyFill="1" applyBorder="1" applyAlignment="1"/>
    <xf numFmtId="0" fontId="22" fillId="0" borderId="2" xfId="0" applyFont="1" applyFill="1" applyBorder="1" applyAlignment="1"/>
    <xf numFmtId="3" fontId="14" fillId="3" borderId="6" xfId="0" applyNumberFormat="1" applyFont="1" applyFill="1" applyBorder="1" applyAlignment="1">
      <alignment horizontal="right"/>
    </xf>
    <xf numFmtId="0" fontId="21" fillId="0" borderId="1" xfId="98" applyFont="1" applyFill="1" applyBorder="1" applyAlignment="1">
      <alignment horizontal="right" wrapText="1"/>
    </xf>
    <xf numFmtId="0" fontId="22" fillId="0" borderId="1" xfId="0" applyFont="1" applyFill="1" applyBorder="1" applyAlignment="1">
      <alignment vertical="center"/>
    </xf>
    <xf numFmtId="3" fontId="22" fillId="4" borderId="1" xfId="0" applyNumberFormat="1" applyFont="1" applyFill="1" applyBorder="1" applyAlignment="1">
      <alignment horizontal="right" vertical="center"/>
    </xf>
    <xf numFmtId="3" fontId="22" fillId="3" borderId="1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/>
    </xf>
    <xf numFmtId="3" fontId="50" fillId="4" borderId="1" xfId="0" applyNumberFormat="1" applyFont="1" applyFill="1" applyBorder="1" applyAlignment="1">
      <alignment horizontal="right"/>
    </xf>
    <xf numFmtId="3" fontId="14" fillId="4" borderId="1" xfId="0" applyNumberFormat="1" applyFont="1" applyFill="1" applyBorder="1" applyAlignment="1">
      <alignment horizontal="right" vertical="center"/>
    </xf>
    <xf numFmtId="3" fontId="14" fillId="4" borderId="2" xfId="0" applyNumberFormat="1" applyFont="1" applyFill="1" applyBorder="1" applyAlignment="1">
      <alignment horizontal="right"/>
    </xf>
    <xf numFmtId="3" fontId="31" fillId="4" borderId="1" xfId="0" applyNumberFormat="1" applyFont="1" applyFill="1" applyBorder="1" applyAlignment="1">
      <alignment vertical="center"/>
    </xf>
    <xf numFmtId="0" fontId="44" fillId="0" borderId="1" xfId="0" applyFont="1" applyFill="1" applyBorder="1"/>
    <xf numFmtId="0" fontId="44" fillId="0" borderId="1" xfId="0" applyFont="1" applyBorder="1"/>
    <xf numFmtId="0" fontId="45" fillId="3" borderId="1" xfId="0" applyFont="1" applyFill="1" applyBorder="1"/>
    <xf numFmtId="3" fontId="12" fillId="4" borderId="2" xfId="0" applyNumberFormat="1" applyFont="1" applyFill="1" applyBorder="1" applyAlignment="1">
      <alignment horizontal="center" vertical="center" wrapText="1"/>
    </xf>
    <xf numFmtId="3" fontId="25" fillId="4" borderId="1" xfId="0" applyNumberFormat="1" applyFont="1" applyFill="1" applyBorder="1"/>
    <xf numFmtId="3" fontId="45" fillId="4" borderId="1" xfId="0" applyNumberFormat="1" applyFont="1" applyFill="1" applyBorder="1"/>
    <xf numFmtId="3" fontId="25" fillId="4" borderId="1" xfId="0" applyNumberFormat="1" applyFont="1" applyFill="1" applyBorder="1" applyAlignment="1">
      <alignment horizontal="right"/>
    </xf>
    <xf numFmtId="3" fontId="25" fillId="4" borderId="1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5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top"/>
    </xf>
    <xf numFmtId="49" fontId="65" fillId="0" borderId="20" xfId="0" applyNumberFormat="1" applyFont="1" applyFill="1" applyBorder="1" applyAlignment="1">
      <alignment horizontal="center" vertical="center" wrapText="1"/>
    </xf>
    <xf numFmtId="49" fontId="65" fillId="0" borderId="21" xfId="0" applyNumberFormat="1" applyFont="1" applyFill="1" applyBorder="1" applyAlignment="1">
      <alignment horizontal="center" vertical="center" wrapText="1"/>
    </xf>
    <xf numFmtId="3" fontId="84" fillId="3" borderId="15" xfId="0" applyNumberFormat="1" applyFont="1" applyFill="1" applyBorder="1" applyAlignment="1">
      <alignment horizontal="center" vertical="center"/>
    </xf>
    <xf numFmtId="3" fontId="84" fillId="3" borderId="39" xfId="0" applyNumberFormat="1" applyFont="1" applyFill="1" applyBorder="1" applyAlignment="1">
      <alignment horizontal="center" vertical="center"/>
    </xf>
    <xf numFmtId="3" fontId="84" fillId="3" borderId="16" xfId="0" applyNumberFormat="1" applyFont="1" applyFill="1" applyBorder="1" applyAlignment="1">
      <alignment horizontal="center" vertical="center"/>
    </xf>
    <xf numFmtId="3" fontId="48" fillId="3" borderId="15" xfId="0" applyNumberFormat="1" applyFont="1" applyFill="1" applyBorder="1" applyAlignment="1">
      <alignment horizontal="center" vertical="center"/>
    </xf>
    <xf numFmtId="3" fontId="48" fillId="3" borderId="39" xfId="0" applyNumberFormat="1" applyFont="1" applyFill="1" applyBorder="1" applyAlignment="1">
      <alignment horizontal="center" vertical="center"/>
    </xf>
    <xf numFmtId="3" fontId="48" fillId="3" borderId="16" xfId="0" applyNumberFormat="1" applyFont="1" applyFill="1" applyBorder="1" applyAlignment="1">
      <alignment horizontal="center" vertical="center"/>
    </xf>
    <xf numFmtId="3" fontId="65" fillId="3" borderId="31" xfId="0" applyNumberFormat="1" applyFont="1" applyFill="1" applyBorder="1" applyAlignment="1">
      <alignment horizontal="center" vertical="center" wrapText="1"/>
    </xf>
    <xf numFmtId="3" fontId="65" fillId="3" borderId="33" xfId="0" applyNumberFormat="1" applyFont="1" applyFill="1" applyBorder="1" applyAlignment="1">
      <alignment horizontal="center" vertical="center" wrapText="1"/>
    </xf>
    <xf numFmtId="3" fontId="65" fillId="3" borderId="1" xfId="0" applyNumberFormat="1" applyFont="1" applyFill="1" applyBorder="1" applyAlignment="1">
      <alignment horizontal="center" vertical="center" wrapText="1"/>
    </xf>
    <xf numFmtId="3" fontId="65" fillId="3" borderId="37" xfId="0" applyNumberFormat="1" applyFont="1" applyFill="1" applyBorder="1" applyAlignment="1">
      <alignment horizontal="center" vertical="center" wrapText="1"/>
    </xf>
    <xf numFmtId="3" fontId="36" fillId="3" borderId="31" xfId="0" applyNumberFormat="1" applyFont="1" applyFill="1" applyBorder="1" applyAlignment="1">
      <alignment horizontal="center" vertical="center" wrapText="1"/>
    </xf>
    <xf numFmtId="3" fontId="36" fillId="3" borderId="33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3" fontId="36" fillId="3" borderId="37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32" fillId="3" borderId="2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3" fontId="11" fillId="3" borderId="4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0" fillId="4" borderId="3" xfId="0" applyFill="1" applyBorder="1" applyAlignment="1"/>
    <xf numFmtId="0" fontId="14" fillId="3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3" fontId="25" fillId="3" borderId="4" xfId="0" applyNumberFormat="1" applyFont="1" applyFill="1" applyBorder="1" applyAlignment="1">
      <alignment horizontal="center"/>
    </xf>
    <xf numFmtId="3" fontId="25" fillId="3" borderId="6" xfId="0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" fontId="13" fillId="4" borderId="2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/>
    </xf>
    <xf numFmtId="3" fontId="19" fillId="0" borderId="7" xfId="0" applyNumberFormat="1" applyFont="1" applyFill="1" applyBorder="1" applyAlignment="1">
      <alignment horizontal="center"/>
    </xf>
    <xf numFmtId="3" fontId="19" fillId="0" borderId="3" xfId="0" applyNumberFormat="1" applyFont="1" applyFill="1" applyBorder="1" applyAlignment="1">
      <alignment horizontal="center"/>
    </xf>
    <xf numFmtId="3" fontId="13" fillId="7" borderId="1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" fontId="22" fillId="7" borderId="2" xfId="0" applyNumberFormat="1" applyFont="1" applyFill="1" applyBorder="1" applyAlignment="1">
      <alignment horizontal="center" vertical="center"/>
    </xf>
    <xf numFmtId="1" fontId="22" fillId="7" borderId="3" xfId="0" applyNumberFormat="1" applyFont="1" applyFill="1" applyBorder="1" applyAlignment="1">
      <alignment horizontal="center" vertical="center"/>
    </xf>
    <xf numFmtId="3" fontId="22" fillId="2" borderId="2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/>
    </xf>
    <xf numFmtId="0" fontId="33" fillId="0" borderId="7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3" fontId="42" fillId="0" borderId="2" xfId="0" applyNumberFormat="1" applyFont="1" applyFill="1" applyBorder="1" applyAlignment="1">
      <alignment horizontal="center"/>
    </xf>
    <xf numFmtId="3" fontId="42" fillId="0" borderId="7" xfId="0" applyNumberFormat="1" applyFont="1" applyFill="1" applyBorder="1" applyAlignment="1">
      <alignment horizontal="center"/>
    </xf>
    <xf numFmtId="3" fontId="42" fillId="0" borderId="3" xfId="0" applyNumberFormat="1" applyFont="1" applyFill="1" applyBorder="1" applyAlignment="1">
      <alignment horizontal="center"/>
    </xf>
    <xf numFmtId="0" fontId="26" fillId="0" borderId="7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3" fontId="14" fillId="7" borderId="2" xfId="0" applyNumberFormat="1" applyFont="1" applyFill="1" applyBorder="1" applyAlignment="1">
      <alignment horizontal="center" vertical="center"/>
    </xf>
    <xf numFmtId="3" fontId="14" fillId="7" borderId="3" xfId="0" applyNumberFormat="1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37" fillId="7" borderId="1" xfId="0" applyNumberFormat="1" applyFont="1" applyFill="1" applyBorder="1" applyAlignment="1">
      <alignment horizontal="center" vertical="center"/>
    </xf>
    <xf numFmtId="3" fontId="37" fillId="2" borderId="1" xfId="0" applyNumberFormat="1" applyFont="1" applyFill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" fontId="13" fillId="7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89" fillId="3" borderId="2" xfId="0" applyFont="1" applyFill="1" applyBorder="1" applyAlignment="1">
      <alignment horizontal="center" vertical="center" wrapText="1"/>
    </xf>
    <xf numFmtId="0" fontId="89" fillId="3" borderId="7" xfId="0" applyFont="1" applyFill="1" applyBorder="1" applyAlignment="1">
      <alignment horizontal="center" vertical="center" wrapText="1"/>
    </xf>
    <xf numFmtId="0" fontId="89" fillId="3" borderId="3" xfId="0" applyFont="1" applyFill="1" applyBorder="1" applyAlignment="1">
      <alignment horizontal="center" vertical="center" wrapText="1"/>
    </xf>
    <xf numFmtId="0" fontId="0" fillId="0" borderId="5" xfId="0" applyBorder="1" applyAlignment="1"/>
    <xf numFmtId="3" fontId="35" fillId="0" borderId="2" xfId="0" applyNumberFormat="1" applyFont="1" applyFill="1" applyBorder="1" applyAlignment="1">
      <alignment horizontal="center"/>
    </xf>
    <xf numFmtId="3" fontId="35" fillId="0" borderId="7" xfId="0" applyNumberFormat="1" applyFont="1" applyFill="1" applyBorder="1" applyAlignment="1">
      <alignment horizontal="center"/>
    </xf>
    <xf numFmtId="3" fontId="35" fillId="0" borderId="3" xfId="0" applyNumberFormat="1" applyFont="1" applyFill="1" applyBorder="1" applyAlignment="1">
      <alignment horizontal="center"/>
    </xf>
    <xf numFmtId="1" fontId="35" fillId="7" borderId="2" xfId="0" applyNumberFormat="1" applyFont="1" applyFill="1" applyBorder="1" applyAlignment="1">
      <alignment horizontal="center" vertical="center"/>
    </xf>
    <xf numFmtId="1" fontId="35" fillId="7" borderId="3" xfId="0" applyNumberFormat="1" applyFont="1" applyFill="1" applyBorder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/>
    </xf>
    <xf numFmtId="3" fontId="35" fillId="3" borderId="3" xfId="0" applyNumberFormat="1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/>
    </xf>
    <xf numFmtId="3" fontId="14" fillId="0" borderId="7" xfId="0" applyNumberFormat="1" applyFont="1" applyFill="1" applyBorder="1" applyAlignment="1">
      <alignment horizontal="center"/>
    </xf>
    <xf numFmtId="3" fontId="14" fillId="0" borderId="3" xfId="0" applyNumberFormat="1" applyFont="1" applyFill="1" applyBorder="1" applyAlignment="1">
      <alignment horizontal="center"/>
    </xf>
    <xf numFmtId="1" fontId="14" fillId="7" borderId="2" xfId="0" applyNumberFormat="1" applyFont="1" applyFill="1" applyBorder="1" applyAlignment="1">
      <alignment horizontal="center" vertical="center"/>
    </xf>
    <xf numFmtId="1" fontId="14" fillId="7" borderId="3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3" fontId="13" fillId="4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3" fontId="45" fillId="0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1" fontId="22" fillId="4" borderId="1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3" fontId="41" fillId="0" borderId="0" xfId="0" applyNumberFormat="1" applyFont="1" applyFill="1" applyBorder="1" applyAlignment="1">
      <alignment horizontal="center"/>
    </xf>
    <xf numFmtId="3" fontId="41" fillId="0" borderId="7" xfId="0" applyNumberFormat="1" applyFont="1" applyFill="1" applyBorder="1" applyAlignment="1">
      <alignment horizontal="center"/>
    </xf>
    <xf numFmtId="0" fontId="9" fillId="0" borderId="5" xfId="0" applyFont="1" applyBorder="1" applyAlignment="1"/>
    <xf numFmtId="0" fontId="1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3" fontId="42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41" fillId="0" borderId="3" xfId="0" applyNumberFormat="1" applyFont="1" applyFill="1" applyBorder="1" applyAlignment="1">
      <alignment horizontal="center"/>
    </xf>
    <xf numFmtId="0" fontId="49" fillId="0" borderId="8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3" fontId="42" fillId="0" borderId="0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24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3" fontId="42" fillId="0" borderId="1" xfId="0" applyNumberFormat="1" applyFont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3" fontId="9" fillId="3" borderId="3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9" fillId="0" borderId="4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" fontId="22" fillId="4" borderId="9" xfId="0" applyNumberFormat="1" applyFont="1" applyFill="1" applyBorder="1" applyAlignment="1">
      <alignment horizontal="center" vertical="center"/>
    </xf>
    <xf numFmtId="1" fontId="22" fillId="4" borderId="11" xfId="0" applyNumberFormat="1" applyFont="1" applyFill="1" applyBorder="1" applyAlignment="1">
      <alignment horizontal="center" vertical="center"/>
    </xf>
    <xf numFmtId="3" fontId="22" fillId="3" borderId="2" xfId="0" applyNumberFormat="1" applyFont="1" applyFill="1" applyBorder="1" applyAlignment="1">
      <alignment horizontal="center" vertical="center"/>
    </xf>
    <xf numFmtId="3" fontId="22" fillId="3" borderId="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3" fontId="56" fillId="4" borderId="1" xfId="0" applyNumberFormat="1" applyFont="1" applyFill="1" applyBorder="1" applyAlignment="1">
      <alignment horizontal="center" vertical="center"/>
    </xf>
    <xf numFmtId="3" fontId="56" fillId="5" borderId="1" xfId="0" applyNumberFormat="1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" fontId="14" fillId="4" borderId="7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3" fontId="14" fillId="5" borderId="2" xfId="0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3" fontId="41" fillId="0" borderId="2" xfId="0" applyNumberFormat="1" applyFont="1" applyFill="1" applyBorder="1" applyAlignment="1">
      <alignment horizontal="center"/>
    </xf>
    <xf numFmtId="3" fontId="42" fillId="0" borderId="2" xfId="0" applyNumberFormat="1" applyFont="1" applyFill="1" applyBorder="1" applyAlignment="1">
      <alignment horizontal="center" vertical="center"/>
    </xf>
    <xf numFmtId="3" fontId="42" fillId="0" borderId="7" xfId="0" applyNumberFormat="1" applyFont="1" applyFill="1" applyBorder="1" applyAlignment="1">
      <alignment horizontal="center" vertical="center"/>
    </xf>
    <xf numFmtId="3" fontId="42" fillId="0" borderId="3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3" fontId="13" fillId="4" borderId="3" xfId="0" applyNumberFormat="1" applyFont="1" applyFill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center"/>
    </xf>
    <xf numFmtId="3" fontId="13" fillId="5" borderId="3" xfId="0" applyNumberFormat="1" applyFont="1" applyFill="1" applyBorder="1" applyAlignment="1">
      <alignment horizontal="center" vertical="center"/>
    </xf>
    <xf numFmtId="1" fontId="22" fillId="4" borderId="2" xfId="0" applyNumberFormat="1" applyFont="1" applyFill="1" applyBorder="1" applyAlignment="1">
      <alignment horizontal="center" vertical="center"/>
    </xf>
    <xf numFmtId="1" fontId="22" fillId="4" borderId="7" xfId="0" applyNumberFormat="1" applyFont="1" applyFill="1" applyBorder="1" applyAlignment="1">
      <alignment horizontal="center" vertical="center"/>
    </xf>
    <xf numFmtId="3" fontId="22" fillId="5" borderId="2" xfId="0" applyNumberFormat="1" applyFont="1" applyFill="1" applyBorder="1" applyAlignment="1">
      <alignment horizontal="center" vertical="center"/>
    </xf>
    <xf numFmtId="3" fontId="22" fillId="5" borderId="7" xfId="0" applyNumberFormat="1" applyFont="1" applyFill="1" applyBorder="1" applyAlignment="1">
      <alignment horizontal="center" vertical="center"/>
    </xf>
    <xf numFmtId="0" fontId="65" fillId="2" borderId="2" xfId="0" applyFont="1" applyFill="1" applyBorder="1" applyAlignment="1">
      <alignment horizontal="center" vertical="center" wrapText="1"/>
    </xf>
    <xf numFmtId="0" fontId="65" fillId="2" borderId="7" xfId="0" applyFont="1" applyFill="1" applyBorder="1" applyAlignment="1">
      <alignment horizontal="center" vertical="center" wrapText="1"/>
    </xf>
    <xf numFmtId="0" fontId="65" fillId="2" borderId="3" xfId="0" applyFont="1" applyFill="1" applyBorder="1" applyAlignment="1">
      <alignment horizontal="center" vertical="center" wrapText="1"/>
    </xf>
    <xf numFmtId="3" fontId="42" fillId="0" borderId="10" xfId="0" applyNumberFormat="1" applyFont="1" applyFill="1" applyBorder="1" applyAlignment="1">
      <alignment horizontal="center"/>
    </xf>
    <xf numFmtId="3" fontId="17" fillId="4" borderId="2" xfId="0" applyNumberFormat="1" applyFont="1" applyFill="1" applyBorder="1" applyAlignment="1">
      <alignment horizontal="center" vertical="center"/>
    </xf>
    <xf numFmtId="3" fontId="17" fillId="4" borderId="3" xfId="0" applyNumberFormat="1" applyFont="1" applyFill="1" applyBorder="1" applyAlignment="1">
      <alignment horizontal="center" vertical="center"/>
    </xf>
    <xf numFmtId="3" fontId="17" fillId="2" borderId="2" xfId="0" applyNumberFormat="1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center" vertical="center"/>
    </xf>
    <xf numFmtId="0" fontId="9" fillId="0" borderId="1" xfId="0" applyFont="1" applyBorder="1" applyAlignment="1"/>
    <xf numFmtId="3" fontId="14" fillId="4" borderId="2" xfId="0" applyNumberFormat="1" applyFont="1" applyFill="1" applyBorder="1" applyAlignment="1">
      <alignment horizontal="center" vertical="center"/>
    </xf>
    <xf numFmtId="3" fontId="14" fillId="4" borderId="3" xfId="0" applyNumberFormat="1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horizontal="center" vertical="center"/>
    </xf>
    <xf numFmtId="3" fontId="9" fillId="7" borderId="3" xfId="0" applyNumberFormat="1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22" fillId="7" borderId="1" xfId="0" applyNumberFormat="1" applyFont="1" applyFill="1" applyBorder="1" applyAlignment="1">
      <alignment horizontal="center" vertical="center"/>
    </xf>
    <xf numFmtId="3" fontId="22" fillId="3" borderId="3" xfId="0" applyNumberFormat="1" applyFont="1" applyFill="1" applyBorder="1" applyAlignment="1">
      <alignment horizontal="center" vertical="center"/>
    </xf>
    <xf numFmtId="0" fontId="17" fillId="0" borderId="1" xfId="0" applyFont="1" applyBorder="1" applyAlignment="1"/>
    <xf numFmtId="0" fontId="0" fillId="0" borderId="1" xfId="0" applyFill="1" applyBorder="1" applyAlignment="1">
      <alignment vertical="center"/>
    </xf>
    <xf numFmtId="3" fontId="9" fillId="7" borderId="1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3" fontId="4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0" fontId="54" fillId="0" borderId="4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 wrapText="1"/>
    </xf>
    <xf numFmtId="3" fontId="5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0" fillId="0" borderId="27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Border="1" applyAlignment="1"/>
    <xf numFmtId="1" fontId="14" fillId="4" borderId="1" xfId="0" applyNumberFormat="1" applyFont="1" applyFill="1" applyBorder="1" applyAlignment="1">
      <alignment vertical="center" wrapText="1"/>
    </xf>
    <xf numFmtId="3" fontId="14" fillId="3" borderId="38" xfId="0" applyNumberFormat="1" applyFont="1" applyFill="1" applyBorder="1" applyAlignment="1">
      <alignment vertical="center" wrapText="1"/>
    </xf>
    <xf numFmtId="3" fontId="14" fillId="3" borderId="36" xfId="0" applyNumberFormat="1" applyFont="1" applyFill="1" applyBorder="1" applyAlignment="1">
      <alignment vertical="center" wrapText="1"/>
    </xf>
    <xf numFmtId="0" fontId="50" fillId="0" borderId="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3" fontId="26" fillId="4" borderId="2" xfId="0" applyNumberFormat="1" applyFont="1" applyFill="1" applyBorder="1" applyAlignment="1">
      <alignment horizontal="center" vertical="center"/>
    </xf>
    <xf numFmtId="3" fontId="26" fillId="4" borderId="3" xfId="0" applyNumberFormat="1" applyFont="1" applyFill="1" applyBorder="1" applyAlignment="1">
      <alignment horizontal="center" vertical="center"/>
    </xf>
    <xf numFmtId="3" fontId="26" fillId="3" borderId="2" xfId="0" applyNumberFormat="1" applyFont="1" applyFill="1" applyBorder="1" applyAlignment="1">
      <alignment horizontal="center" vertical="center"/>
    </xf>
    <xf numFmtId="3" fontId="26" fillId="3" borderId="3" xfId="0" applyNumberFormat="1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3" fontId="41" fillId="0" borderId="1" xfId="0" applyNumberFormat="1" applyFont="1" applyFill="1" applyBorder="1" applyAlignment="1">
      <alignment horizontal="center"/>
    </xf>
    <xf numFmtId="1" fontId="26" fillId="7" borderId="1" xfId="0" applyNumberFormat="1" applyFont="1" applyFill="1" applyBorder="1" applyAlignment="1">
      <alignment horizontal="center" vertical="center"/>
    </xf>
    <xf numFmtId="3" fontId="26" fillId="7" borderId="1" xfId="0" applyNumberFormat="1" applyFont="1" applyFill="1" applyBorder="1" applyAlignment="1">
      <alignment horizontal="center" vertical="center"/>
    </xf>
    <xf numFmtId="3" fontId="26" fillId="3" borderId="1" xfId="0" applyNumberFormat="1" applyFont="1" applyFill="1" applyBorder="1" applyAlignment="1">
      <alignment horizontal="center" vertical="center"/>
    </xf>
    <xf numFmtId="3" fontId="42" fillId="0" borderId="2" xfId="0" applyNumberFormat="1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1" fillId="0" borderId="4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3" fontId="41" fillId="0" borderId="8" xfId="0" applyNumberFormat="1" applyFont="1" applyFill="1" applyBorder="1" applyAlignment="1">
      <alignment horizontal="center"/>
    </xf>
    <xf numFmtId="3" fontId="41" fillId="0" borderId="10" xfId="0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28" fillId="0" borderId="5" xfId="0" applyFont="1" applyBorder="1" applyAlignment="1"/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1" fontId="13" fillId="7" borderId="3" xfId="0" applyNumberFormat="1" applyFont="1" applyFill="1" applyBorder="1" applyAlignment="1">
      <alignment horizontal="center" vertical="center"/>
    </xf>
    <xf numFmtId="3" fontId="13" fillId="6" borderId="2" xfId="0" applyNumberFormat="1" applyFont="1" applyFill="1" applyBorder="1" applyAlignment="1">
      <alignment horizontal="center" vertical="center"/>
    </xf>
    <xf numFmtId="3" fontId="13" fillId="6" borderId="3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9" fillId="0" borderId="5" xfId="0" applyFont="1" applyBorder="1" applyAlignment="1"/>
    <xf numFmtId="3" fontId="14" fillId="6" borderId="2" xfId="0" applyNumberFormat="1" applyFont="1" applyFill="1" applyBorder="1" applyAlignment="1">
      <alignment horizontal="center" vertical="center"/>
    </xf>
    <xf numFmtId="3" fontId="14" fillId="6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13" fillId="5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" fontId="14" fillId="7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/>
    </xf>
    <xf numFmtId="0" fontId="6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36" fillId="7" borderId="1" xfId="0" applyFont="1" applyFill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3" fontId="22" fillId="6" borderId="2" xfId="0" applyNumberFormat="1" applyFont="1" applyFill="1" applyBorder="1" applyAlignment="1">
      <alignment horizontal="center" vertical="center"/>
    </xf>
    <xf numFmtId="3" fontId="22" fillId="6" borderId="3" xfId="0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54" fillId="0" borderId="4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3" fontId="42" fillId="0" borderId="1" xfId="0" applyNumberFormat="1" applyFont="1" applyFill="1" applyBorder="1" applyAlignment="1">
      <alignment horizontal="center"/>
    </xf>
    <xf numFmtId="3" fontId="26" fillId="7" borderId="6" xfId="0" applyNumberFormat="1" applyFont="1" applyFill="1" applyBorder="1" applyAlignment="1">
      <alignment horizontal="center" vertical="center"/>
    </xf>
    <xf numFmtId="3" fontId="22" fillId="3" borderId="2" xfId="0" applyNumberFormat="1" applyFont="1" applyFill="1" applyBorder="1" applyAlignment="1">
      <alignment vertical="center"/>
    </xf>
    <xf numFmtId="3" fontId="22" fillId="3" borderId="3" xfId="0" applyNumberFormat="1" applyFont="1" applyFill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3" fontId="22" fillId="5" borderId="1" xfId="0" applyNumberFormat="1" applyFont="1" applyFill="1" applyBorder="1" applyAlignment="1">
      <alignment horizontal="center" vertical="center"/>
    </xf>
    <xf numFmtId="3" fontId="26" fillId="5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/>
    <xf numFmtId="0" fontId="70" fillId="0" borderId="4" xfId="83" applyFont="1" applyBorder="1" applyAlignment="1">
      <alignment horizontal="center" vertical="center" wrapText="1"/>
    </xf>
    <xf numFmtId="0" fontId="70" fillId="0" borderId="6" xfId="83" applyFont="1" applyBorder="1" applyAlignment="1">
      <alignment horizontal="center" vertical="center" wrapText="1"/>
    </xf>
    <xf numFmtId="0" fontId="61" fillId="0" borderId="0" xfId="83" applyFont="1" applyAlignment="1">
      <alignment horizontal="center" wrapText="1"/>
    </xf>
    <xf numFmtId="0" fontId="92" fillId="0" borderId="23" xfId="83" applyFont="1" applyBorder="1" applyAlignment="1">
      <alignment horizontal="center"/>
    </xf>
    <xf numFmtId="0" fontId="8" fillId="0" borderId="2" xfId="83" applyBorder="1" applyAlignment="1">
      <alignment horizontal="center" vertical="center"/>
    </xf>
    <xf numFmtId="0" fontId="8" fillId="0" borderId="7" xfId="83" applyBorder="1" applyAlignment="1">
      <alignment horizontal="center" vertical="center"/>
    </xf>
    <xf numFmtId="0" fontId="8" fillId="0" borderId="9" xfId="83" applyBorder="1" applyAlignment="1">
      <alignment horizontal="center" vertical="center"/>
    </xf>
    <xf numFmtId="0" fontId="8" fillId="0" borderId="11" xfId="83" applyBorder="1" applyAlignment="1">
      <alignment horizontal="center" vertical="center"/>
    </xf>
    <xf numFmtId="0" fontId="8" fillId="0" borderId="8" xfId="83" applyBorder="1" applyAlignment="1">
      <alignment horizontal="center" vertical="center"/>
    </xf>
    <xf numFmtId="0" fontId="8" fillId="0" borderId="10" xfId="83" applyBorder="1" applyAlignment="1">
      <alignment horizontal="center" vertical="center"/>
    </xf>
    <xf numFmtId="3" fontId="17" fillId="4" borderId="1" xfId="83" applyNumberFormat="1" applyFont="1" applyFill="1" applyBorder="1" applyAlignment="1">
      <alignment vertical="center"/>
    </xf>
    <xf numFmtId="0" fontId="24" fillId="0" borderId="2" xfId="83" applyFont="1" applyBorder="1" applyAlignment="1">
      <alignment horizontal="center" vertical="center" wrapText="1"/>
    </xf>
    <xf numFmtId="0" fontId="24" fillId="0" borderId="7" xfId="83" applyFont="1" applyBorder="1" applyAlignment="1">
      <alignment horizontal="center" vertical="center" wrapText="1"/>
    </xf>
    <xf numFmtId="0" fontId="18" fillId="3" borderId="2" xfId="83" applyFont="1" applyFill="1" applyBorder="1" applyAlignment="1">
      <alignment horizontal="center" vertical="center" wrapText="1"/>
    </xf>
    <xf numFmtId="0" fontId="18" fillId="3" borderId="7" xfId="83" applyFont="1" applyFill="1" applyBorder="1" applyAlignment="1">
      <alignment horizontal="center" vertical="center" wrapText="1"/>
    </xf>
    <xf numFmtId="0" fontId="18" fillId="3" borderId="3" xfId="83" applyFont="1" applyFill="1" applyBorder="1" applyAlignment="1">
      <alignment horizontal="center" vertical="center" wrapText="1"/>
    </xf>
    <xf numFmtId="0" fontId="64" fillId="0" borderId="1" xfId="83" applyFont="1" applyBorder="1" applyAlignment="1">
      <alignment horizontal="center" vertical="center" wrapText="1"/>
    </xf>
    <xf numFmtId="0" fontId="76" fillId="0" borderId="0" xfId="83" applyFont="1" applyAlignment="1">
      <alignment horizontal="center" wrapText="1"/>
    </xf>
    <xf numFmtId="0" fontId="93" fillId="0" borderId="23" xfId="83" applyFont="1" applyBorder="1" applyAlignment="1">
      <alignment horizontal="center" vertical="center" wrapText="1"/>
    </xf>
    <xf numFmtId="0" fontId="9" fillId="4" borderId="1" xfId="83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65" fillId="3" borderId="2" xfId="83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</cellXfs>
  <cellStyles count="100">
    <cellStyle name="Hiperłącze" xfId="77" builtinId="8"/>
    <cellStyle name="Normalny" xfId="0" builtinId="0"/>
    <cellStyle name="Normalny 10" xfId="9"/>
    <cellStyle name="Normalny 11" xfId="10"/>
    <cellStyle name="Normalny 12" xfId="11"/>
    <cellStyle name="Normalny 12 2" xfId="54"/>
    <cellStyle name="Normalny 13" xfId="12"/>
    <cellStyle name="Normalny 13 2" xfId="71"/>
    <cellStyle name="Normalny 14" xfId="13"/>
    <cellStyle name="Normalny 14 2" xfId="68"/>
    <cellStyle name="Normalny 15" xfId="14"/>
    <cellStyle name="Normalny 16" xfId="15"/>
    <cellStyle name="Normalny 16 2" xfId="57"/>
    <cellStyle name="Normalny 16 2 2" xfId="98"/>
    <cellStyle name="Normalny 16 3" xfId="96"/>
    <cellStyle name="Normalny 17" xfId="16"/>
    <cellStyle name="Normalny 17 2" xfId="66"/>
    <cellStyle name="Normalny 17 2 2" xfId="93"/>
    <cellStyle name="Normalny 18" xfId="17"/>
    <cellStyle name="Normalny 18 2" xfId="69"/>
    <cellStyle name="Normalny 19" xfId="18"/>
    <cellStyle name="Normalny 19 2" xfId="72"/>
    <cellStyle name="Normalny 2" xfId="1"/>
    <cellStyle name="Normalny 20" xfId="19"/>
    <cellStyle name="Normalny 20 2" xfId="73"/>
    <cellStyle name="Normalny 20 2 2" xfId="91"/>
    <cellStyle name="Normalny 21" xfId="20"/>
    <cellStyle name="Normalny 21 2" xfId="63"/>
    <cellStyle name="Normalny 21 2 2" xfId="90"/>
    <cellStyle name="Normalny 22" xfId="21"/>
    <cellStyle name="Normalny 22 2" xfId="74"/>
    <cellStyle name="Normalny 23" xfId="22"/>
    <cellStyle name="Normalny 23 2" xfId="62"/>
    <cellStyle name="Normalny 23 2 2" xfId="99"/>
    <cellStyle name="Normalny 24" xfId="23"/>
    <cellStyle name="Normalny 24 2" xfId="75"/>
    <cellStyle name="Normalny 25" xfId="24"/>
    <cellStyle name="Normalny 25 2" xfId="70"/>
    <cellStyle name="Normalny 26" xfId="25"/>
    <cellStyle name="Normalny 26 2" xfId="60"/>
    <cellStyle name="Normalny 26 2 2" xfId="88"/>
    <cellStyle name="Normalny 27" xfId="26"/>
    <cellStyle name="Normalny 27 2" xfId="58"/>
    <cellStyle name="Normalny 28" xfId="27"/>
    <cellStyle name="Normalny 28 2" xfId="59"/>
    <cellStyle name="Normalny 28 2 2" xfId="87"/>
    <cellStyle name="Normalny 29" xfId="28"/>
    <cellStyle name="Normalny 29 2" xfId="65"/>
    <cellStyle name="Normalny 29 2 2" xfId="92"/>
    <cellStyle name="Normalny 3" xfId="2"/>
    <cellStyle name="Normalny 30" xfId="29"/>
    <cellStyle name="Normalny 30 2" xfId="84"/>
    <cellStyle name="Normalny 31" xfId="30"/>
    <cellStyle name="Normalny 31 2" xfId="76"/>
    <cellStyle name="Normalny 31 3" xfId="95"/>
    <cellStyle name="Normalny 32" xfId="31"/>
    <cellStyle name="Normalny 32 2" xfId="64"/>
    <cellStyle name="Normalny 33" xfId="32"/>
    <cellStyle name="Normalny 33 2" xfId="67"/>
    <cellStyle name="Normalny 33 2 2" xfId="94"/>
    <cellStyle name="Normalny 34" xfId="33"/>
    <cellStyle name="Normalny 34 2" xfId="61"/>
    <cellStyle name="Normalny 34 2 2" xfId="89"/>
    <cellStyle name="Normalny 35" xfId="34"/>
    <cellStyle name="Normalny 36" xfId="35"/>
    <cellStyle name="Normalny 37" xfId="36"/>
    <cellStyle name="Normalny 37 2" xfId="85"/>
    <cellStyle name="Normalny 38" xfId="37"/>
    <cellStyle name="Normalny 39" xfId="38"/>
    <cellStyle name="Normalny 4" xfId="3"/>
    <cellStyle name="Normalny 4 2" xfId="55"/>
    <cellStyle name="Normalny 40" xfId="39"/>
    <cellStyle name="Normalny 41" xfId="40"/>
    <cellStyle name="Normalny 42" xfId="41"/>
    <cellStyle name="Normalny 43" xfId="42"/>
    <cellStyle name="Normalny 44" xfId="43"/>
    <cellStyle name="Normalny 45" xfId="44"/>
    <cellStyle name="Normalny 46" xfId="45"/>
    <cellStyle name="Normalny 47" xfId="46"/>
    <cellStyle name="Normalny 48" xfId="47"/>
    <cellStyle name="Normalny 48 2" xfId="86"/>
    <cellStyle name="Normalny 49" xfId="48"/>
    <cellStyle name="Normalny 5" xfId="4"/>
    <cellStyle name="Normalny 50" xfId="49"/>
    <cellStyle name="Normalny 51" xfId="50"/>
    <cellStyle name="Normalny 51 2" xfId="97"/>
    <cellStyle name="Normalny 52" xfId="51"/>
    <cellStyle name="Normalny 53" xfId="52"/>
    <cellStyle name="Normalny 54" xfId="53"/>
    <cellStyle name="Normalny 55" xfId="56"/>
    <cellStyle name="Normalny 56" xfId="83"/>
    <cellStyle name="Normalny 6" xfId="5"/>
    <cellStyle name="Normalny 7" xfId="6"/>
    <cellStyle name="Normalny 8" xfId="7"/>
    <cellStyle name="Normalny 9" xfId="8"/>
    <cellStyle name="S11" xfId="78"/>
    <cellStyle name="S13" xfId="79"/>
    <cellStyle name="S14" xfId="80"/>
    <cellStyle name="S15" xfId="81"/>
    <cellStyle name="S8" xfId="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8"/>
  <sheetViews>
    <sheetView tabSelected="1" showWhiteSpace="0" view="pageLayout" topLeftCell="A19" zoomScaleNormal="100" workbookViewId="0">
      <selection activeCell="H36" sqref="H36"/>
    </sheetView>
  </sheetViews>
  <sheetFormatPr defaultRowHeight="12.75"/>
  <cols>
    <col min="1" max="1" width="9.140625" customWidth="1"/>
    <col min="11" max="11" width="4.28515625" customWidth="1"/>
    <col min="12" max="12" width="13.28515625" customWidth="1"/>
    <col min="13" max="13" width="6.7109375" customWidth="1"/>
    <col min="14" max="14" width="7.28515625" customWidth="1"/>
    <col min="15" max="15" width="8.140625" customWidth="1"/>
    <col min="16" max="17" width="7.28515625" customWidth="1"/>
    <col min="18" max="18" width="8.140625" customWidth="1"/>
    <col min="19" max="19" width="6.42578125" customWidth="1"/>
    <col min="20" max="21" width="7" customWidth="1"/>
    <col min="22" max="23" width="6.85546875" customWidth="1"/>
    <col min="24" max="24" width="7.85546875" customWidth="1"/>
  </cols>
  <sheetData>
    <row r="1" spans="2:24" ht="64.5" customHeight="1">
      <c r="B1" s="837" t="s">
        <v>276</v>
      </c>
      <c r="C1" s="837"/>
      <c r="D1" s="837"/>
      <c r="E1" s="837"/>
      <c r="F1" s="837"/>
      <c r="G1" s="837"/>
      <c r="H1" s="837"/>
      <c r="I1" s="837"/>
      <c r="L1" s="842" t="s">
        <v>385</v>
      </c>
      <c r="M1" s="842"/>
      <c r="N1" s="842"/>
      <c r="O1" s="842"/>
      <c r="P1" s="842"/>
      <c r="Q1" s="842"/>
      <c r="R1" s="842"/>
      <c r="S1" s="842"/>
      <c r="T1" s="842"/>
      <c r="U1" s="842"/>
      <c r="V1" s="842"/>
      <c r="W1" s="842"/>
      <c r="X1" s="842"/>
    </row>
    <row r="3" spans="2:24" ht="18">
      <c r="B3" s="121" t="s">
        <v>384</v>
      </c>
    </row>
    <row r="4" spans="2:24" ht="20.25" customHeight="1">
      <c r="L4" s="847" t="s">
        <v>344</v>
      </c>
      <c r="M4" s="843" t="s">
        <v>345</v>
      </c>
      <c r="N4" s="843"/>
      <c r="O4" s="843"/>
      <c r="P4" s="844" t="s">
        <v>346</v>
      </c>
      <c r="Q4" s="844"/>
      <c r="R4" s="844"/>
      <c r="S4" s="845" t="s">
        <v>354</v>
      </c>
      <c r="T4" s="845"/>
      <c r="U4" s="845"/>
      <c r="V4" s="846" t="s">
        <v>347</v>
      </c>
      <c r="W4" s="846"/>
      <c r="X4" s="846"/>
    </row>
    <row r="5" spans="2:24" ht="35.25" customHeight="1">
      <c r="B5" s="838" t="s">
        <v>253</v>
      </c>
      <c r="C5" s="838"/>
      <c r="L5" s="847"/>
      <c r="M5" s="449" t="s">
        <v>348</v>
      </c>
      <c r="N5" s="450" t="s">
        <v>349</v>
      </c>
      <c r="O5" s="456" t="s">
        <v>383</v>
      </c>
      <c r="P5" s="451" t="s">
        <v>348</v>
      </c>
      <c r="Q5" s="452" t="s">
        <v>349</v>
      </c>
      <c r="R5" s="457" t="s">
        <v>383</v>
      </c>
      <c r="S5" s="453" t="s">
        <v>348</v>
      </c>
      <c r="T5" s="458" t="s">
        <v>349</v>
      </c>
      <c r="U5" s="459" t="s">
        <v>383</v>
      </c>
      <c r="V5" s="454" t="s">
        <v>348</v>
      </c>
      <c r="W5" s="455" t="s">
        <v>349</v>
      </c>
      <c r="X5" s="461" t="s">
        <v>383</v>
      </c>
    </row>
    <row r="6" spans="2:24">
      <c r="C6" s="145" t="s">
        <v>254</v>
      </c>
      <c r="L6" s="281" t="s">
        <v>254</v>
      </c>
      <c r="M6" s="279">
        <v>206</v>
      </c>
      <c r="N6" s="33">
        <v>44</v>
      </c>
      <c r="O6" s="4">
        <v>14</v>
      </c>
      <c r="P6" s="519">
        <v>596</v>
      </c>
      <c r="Q6" s="69">
        <v>150</v>
      </c>
      <c r="R6" s="69">
        <v>77</v>
      </c>
      <c r="S6" s="20">
        <v>802</v>
      </c>
      <c r="T6" s="204">
        <v>194</v>
      </c>
      <c r="U6" s="204">
        <v>91</v>
      </c>
      <c r="V6" s="446">
        <v>696</v>
      </c>
      <c r="W6" s="441">
        <v>221</v>
      </c>
      <c r="X6" s="441">
        <v>132</v>
      </c>
    </row>
    <row r="7" spans="2:24">
      <c r="C7" s="145" t="s">
        <v>255</v>
      </c>
      <c r="L7" s="281" t="s">
        <v>255</v>
      </c>
      <c r="M7" s="279">
        <v>174</v>
      </c>
      <c r="N7" s="33">
        <v>49</v>
      </c>
      <c r="O7" s="4">
        <v>18</v>
      </c>
      <c r="P7" s="519">
        <v>643</v>
      </c>
      <c r="Q7" s="69">
        <v>130</v>
      </c>
      <c r="R7" s="69">
        <v>84</v>
      </c>
      <c r="S7" s="20">
        <v>817</v>
      </c>
      <c r="T7" s="204">
        <v>179</v>
      </c>
      <c r="U7" s="204">
        <v>102</v>
      </c>
      <c r="V7" s="446">
        <v>32</v>
      </c>
      <c r="W7" s="441">
        <v>13</v>
      </c>
      <c r="X7" s="441">
        <v>13</v>
      </c>
    </row>
    <row r="8" spans="2:24">
      <c r="C8" s="145" t="s">
        <v>267</v>
      </c>
      <c r="L8" s="281" t="s">
        <v>267</v>
      </c>
      <c r="M8" s="279">
        <v>220</v>
      </c>
      <c r="N8" s="33">
        <v>111</v>
      </c>
      <c r="O8" s="4">
        <v>24</v>
      </c>
      <c r="P8" s="519">
        <v>853</v>
      </c>
      <c r="Q8" s="69">
        <v>200</v>
      </c>
      <c r="R8" s="69">
        <v>151</v>
      </c>
      <c r="S8" s="20">
        <v>1073</v>
      </c>
      <c r="T8" s="204">
        <v>311</v>
      </c>
      <c r="U8" s="204">
        <v>175</v>
      </c>
      <c r="V8" s="446">
        <v>0</v>
      </c>
      <c r="W8" s="447">
        <v>0</v>
      </c>
      <c r="X8" s="447">
        <v>0</v>
      </c>
    </row>
    <row r="9" spans="2:24">
      <c r="C9" s="145" t="s">
        <v>256</v>
      </c>
      <c r="L9" s="281" t="s">
        <v>256</v>
      </c>
      <c r="M9" s="279">
        <v>1146</v>
      </c>
      <c r="N9" s="33">
        <v>360</v>
      </c>
      <c r="O9" s="4">
        <v>169</v>
      </c>
      <c r="P9" s="519">
        <v>2440</v>
      </c>
      <c r="Q9" s="69">
        <v>510</v>
      </c>
      <c r="R9" s="69">
        <v>412</v>
      </c>
      <c r="S9" s="20">
        <v>3586</v>
      </c>
      <c r="T9" s="204">
        <v>870</v>
      </c>
      <c r="U9" s="204">
        <v>581</v>
      </c>
      <c r="V9" s="446">
        <v>426</v>
      </c>
      <c r="W9" s="441">
        <v>152</v>
      </c>
      <c r="X9" s="441">
        <v>149</v>
      </c>
    </row>
    <row r="10" spans="2:24">
      <c r="C10" s="145" t="s">
        <v>257</v>
      </c>
      <c r="L10" s="281" t="s">
        <v>257</v>
      </c>
      <c r="M10" s="279">
        <v>81</v>
      </c>
      <c r="N10" s="33">
        <v>36</v>
      </c>
      <c r="O10" s="4">
        <v>21</v>
      </c>
      <c r="P10" s="519">
        <v>195</v>
      </c>
      <c r="Q10" s="69">
        <v>66</v>
      </c>
      <c r="R10" s="69">
        <v>36</v>
      </c>
      <c r="S10" s="20">
        <v>276</v>
      </c>
      <c r="T10" s="204">
        <v>102</v>
      </c>
      <c r="U10" s="204">
        <v>57</v>
      </c>
      <c r="V10" s="446">
        <v>24</v>
      </c>
      <c r="W10" s="441">
        <v>14</v>
      </c>
      <c r="X10" s="441">
        <v>0</v>
      </c>
    </row>
    <row r="11" spans="2:24">
      <c r="C11" s="145" t="s">
        <v>258</v>
      </c>
      <c r="L11" s="281" t="s">
        <v>258</v>
      </c>
      <c r="M11" s="279">
        <v>348</v>
      </c>
      <c r="N11" s="33">
        <v>137</v>
      </c>
      <c r="O11" s="4">
        <v>56</v>
      </c>
      <c r="P11" s="519">
        <v>454</v>
      </c>
      <c r="Q11" s="69">
        <v>222</v>
      </c>
      <c r="R11" s="69">
        <v>172</v>
      </c>
      <c r="S11" s="20">
        <v>802</v>
      </c>
      <c r="T11" s="204">
        <v>359</v>
      </c>
      <c r="U11" s="204">
        <v>228</v>
      </c>
      <c r="V11" s="446">
        <v>15</v>
      </c>
      <c r="W11" s="441">
        <v>6</v>
      </c>
      <c r="X11" s="441">
        <v>1</v>
      </c>
    </row>
    <row r="12" spans="2:24">
      <c r="C12" s="145" t="s">
        <v>259</v>
      </c>
      <c r="L12" s="281" t="s">
        <v>259</v>
      </c>
      <c r="M12" s="279">
        <v>375</v>
      </c>
      <c r="N12" s="33">
        <v>153</v>
      </c>
      <c r="O12" s="4">
        <v>50</v>
      </c>
      <c r="P12" s="519">
        <v>476</v>
      </c>
      <c r="Q12" s="69">
        <v>139</v>
      </c>
      <c r="R12" s="69">
        <v>100</v>
      </c>
      <c r="S12" s="20">
        <v>851</v>
      </c>
      <c r="T12" s="204">
        <v>292</v>
      </c>
      <c r="U12" s="204">
        <v>150</v>
      </c>
      <c r="V12" s="446">
        <v>0</v>
      </c>
      <c r="W12" s="441">
        <v>0</v>
      </c>
      <c r="X12" s="441">
        <v>0</v>
      </c>
    </row>
    <row r="13" spans="2:24">
      <c r="C13" s="145" t="s">
        <v>260</v>
      </c>
      <c r="L13" s="281" t="s">
        <v>260</v>
      </c>
      <c r="M13" s="279">
        <v>502</v>
      </c>
      <c r="N13" s="33">
        <v>125</v>
      </c>
      <c r="O13" s="4">
        <v>36</v>
      </c>
      <c r="P13" s="519">
        <v>596</v>
      </c>
      <c r="Q13" s="69">
        <v>114</v>
      </c>
      <c r="R13" s="69">
        <v>96</v>
      </c>
      <c r="S13" s="20">
        <v>1098</v>
      </c>
      <c r="T13" s="204">
        <v>239</v>
      </c>
      <c r="U13" s="204">
        <v>132</v>
      </c>
      <c r="V13" s="446">
        <v>164</v>
      </c>
      <c r="W13" s="441">
        <v>30</v>
      </c>
      <c r="X13" s="441">
        <v>29</v>
      </c>
    </row>
    <row r="14" spans="2:24">
      <c r="C14" s="145" t="s">
        <v>261</v>
      </c>
      <c r="L14" s="281" t="s">
        <v>261</v>
      </c>
      <c r="M14" s="444">
        <v>478</v>
      </c>
      <c r="N14" s="33">
        <v>157</v>
      </c>
      <c r="O14" s="4">
        <v>85</v>
      </c>
      <c r="P14" s="519">
        <v>892</v>
      </c>
      <c r="Q14" s="69">
        <v>261</v>
      </c>
      <c r="R14" s="69">
        <v>126</v>
      </c>
      <c r="S14" s="20">
        <v>1370</v>
      </c>
      <c r="T14" s="204">
        <v>418</v>
      </c>
      <c r="U14" s="204">
        <v>211</v>
      </c>
      <c r="V14" s="446">
        <v>52</v>
      </c>
      <c r="W14" s="441">
        <v>23</v>
      </c>
      <c r="X14" s="441">
        <v>23</v>
      </c>
    </row>
    <row r="15" spans="2:24">
      <c r="C15" s="145" t="s">
        <v>262</v>
      </c>
      <c r="L15" s="281" t="s">
        <v>262</v>
      </c>
      <c r="M15" s="279">
        <v>241</v>
      </c>
      <c r="N15" s="33">
        <v>75</v>
      </c>
      <c r="O15" s="4">
        <v>29</v>
      </c>
      <c r="P15" s="519">
        <v>611</v>
      </c>
      <c r="Q15" s="69">
        <v>174</v>
      </c>
      <c r="R15" s="69">
        <v>86</v>
      </c>
      <c r="S15" s="20">
        <v>852</v>
      </c>
      <c r="T15" s="204">
        <v>249</v>
      </c>
      <c r="U15" s="204">
        <v>115</v>
      </c>
      <c r="V15" s="446">
        <v>353</v>
      </c>
      <c r="W15" s="441">
        <v>82</v>
      </c>
      <c r="X15" s="441">
        <v>30</v>
      </c>
    </row>
    <row r="16" spans="2:24">
      <c r="C16" s="145" t="s">
        <v>263</v>
      </c>
      <c r="L16" s="281" t="s">
        <v>263</v>
      </c>
      <c r="M16" s="279">
        <v>593</v>
      </c>
      <c r="N16" s="33">
        <v>176</v>
      </c>
      <c r="O16" s="4">
        <v>57</v>
      </c>
      <c r="P16" s="519">
        <v>1146</v>
      </c>
      <c r="Q16" s="69">
        <v>267</v>
      </c>
      <c r="R16" s="69">
        <v>185</v>
      </c>
      <c r="S16" s="20">
        <v>1739</v>
      </c>
      <c r="T16" s="204">
        <v>443</v>
      </c>
      <c r="U16" s="204">
        <v>242</v>
      </c>
      <c r="V16" s="446">
        <v>0</v>
      </c>
      <c r="W16" s="441">
        <v>1</v>
      </c>
      <c r="X16" s="441">
        <v>0</v>
      </c>
    </row>
    <row r="17" spans="2:24">
      <c r="C17" s="145" t="s">
        <v>264</v>
      </c>
      <c r="L17" s="281" t="s">
        <v>264</v>
      </c>
      <c r="M17" s="279">
        <v>833</v>
      </c>
      <c r="N17" s="33">
        <v>257</v>
      </c>
      <c r="O17" s="4">
        <v>56</v>
      </c>
      <c r="P17" s="519">
        <v>1662</v>
      </c>
      <c r="Q17" s="69">
        <v>417</v>
      </c>
      <c r="R17" s="69">
        <v>278</v>
      </c>
      <c r="S17" s="20">
        <v>2495</v>
      </c>
      <c r="T17" s="204">
        <v>674</v>
      </c>
      <c r="U17" s="204">
        <v>334</v>
      </c>
      <c r="V17" s="446">
        <v>1072</v>
      </c>
      <c r="W17" s="441">
        <v>413</v>
      </c>
      <c r="X17" s="441">
        <v>308</v>
      </c>
    </row>
    <row r="18" spans="2:24">
      <c r="C18" s="145" t="s">
        <v>265</v>
      </c>
      <c r="L18" s="281" t="s">
        <v>265</v>
      </c>
      <c r="M18" s="279">
        <v>171</v>
      </c>
      <c r="N18" s="33">
        <v>44</v>
      </c>
      <c r="O18" s="4">
        <v>9</v>
      </c>
      <c r="P18" s="519">
        <v>405</v>
      </c>
      <c r="Q18" s="69">
        <v>68</v>
      </c>
      <c r="R18" s="69">
        <v>34</v>
      </c>
      <c r="S18" s="20">
        <v>576</v>
      </c>
      <c r="T18" s="204">
        <v>112</v>
      </c>
      <c r="U18" s="204">
        <v>43</v>
      </c>
      <c r="V18" s="446">
        <v>0</v>
      </c>
      <c r="W18" s="441">
        <v>0</v>
      </c>
      <c r="X18" s="441">
        <v>0</v>
      </c>
    </row>
    <row r="19" spans="2:24">
      <c r="C19" s="145" t="s">
        <v>266</v>
      </c>
      <c r="L19" s="281" t="s">
        <v>266</v>
      </c>
      <c r="M19" s="279">
        <v>676</v>
      </c>
      <c r="N19" s="33">
        <v>234</v>
      </c>
      <c r="O19" s="4">
        <v>86</v>
      </c>
      <c r="P19" s="519">
        <v>2778</v>
      </c>
      <c r="Q19" s="69">
        <v>597</v>
      </c>
      <c r="R19" s="69">
        <v>392</v>
      </c>
      <c r="S19" s="20">
        <v>3454</v>
      </c>
      <c r="T19" s="204">
        <v>831</v>
      </c>
      <c r="U19" s="204">
        <v>478</v>
      </c>
      <c r="V19" s="446">
        <v>1140</v>
      </c>
      <c r="W19" s="441">
        <v>276</v>
      </c>
      <c r="X19" s="441">
        <v>90</v>
      </c>
    </row>
    <row r="20" spans="2:24">
      <c r="C20" s="145" t="s">
        <v>268</v>
      </c>
      <c r="L20" s="281" t="s">
        <v>268</v>
      </c>
      <c r="M20" s="279">
        <v>847</v>
      </c>
      <c r="N20" s="33">
        <v>317</v>
      </c>
      <c r="O20" s="4">
        <v>173</v>
      </c>
      <c r="P20" s="519">
        <v>2421</v>
      </c>
      <c r="Q20" s="69">
        <v>602</v>
      </c>
      <c r="R20" s="69">
        <v>489</v>
      </c>
      <c r="S20" s="20">
        <v>3268</v>
      </c>
      <c r="T20" s="204">
        <v>919</v>
      </c>
      <c r="U20" s="204">
        <v>662</v>
      </c>
      <c r="V20" s="446">
        <v>535</v>
      </c>
      <c r="W20" s="441">
        <v>222</v>
      </c>
      <c r="X20" s="441">
        <v>204</v>
      </c>
    </row>
    <row r="21" spans="2:24">
      <c r="C21" s="145" t="s">
        <v>269</v>
      </c>
      <c r="L21" s="281" t="s">
        <v>269</v>
      </c>
      <c r="M21" s="279">
        <v>277</v>
      </c>
      <c r="N21" s="33">
        <v>59</v>
      </c>
      <c r="O21" s="4">
        <v>45</v>
      </c>
      <c r="P21" s="519">
        <v>1858</v>
      </c>
      <c r="Q21" s="69">
        <v>504</v>
      </c>
      <c r="R21" s="69">
        <v>277</v>
      </c>
      <c r="S21" s="20">
        <v>2135</v>
      </c>
      <c r="T21" s="204">
        <v>563</v>
      </c>
      <c r="U21" s="204">
        <v>322</v>
      </c>
      <c r="V21" s="446">
        <v>539</v>
      </c>
      <c r="W21" s="441">
        <v>133</v>
      </c>
      <c r="X21" s="441">
        <v>70</v>
      </c>
    </row>
    <row r="22" spans="2:24">
      <c r="C22" s="145" t="s">
        <v>270</v>
      </c>
      <c r="L22" s="281" t="s">
        <v>270</v>
      </c>
      <c r="M22" s="279">
        <v>869</v>
      </c>
      <c r="N22" s="33">
        <v>260</v>
      </c>
      <c r="O22" s="4">
        <v>84</v>
      </c>
      <c r="P22" s="519">
        <v>2836</v>
      </c>
      <c r="Q22" s="69">
        <v>735</v>
      </c>
      <c r="R22" s="69">
        <v>404</v>
      </c>
      <c r="S22" s="20">
        <v>3705</v>
      </c>
      <c r="T22" s="204">
        <v>995</v>
      </c>
      <c r="U22" s="204">
        <v>488</v>
      </c>
      <c r="V22" s="446">
        <v>353</v>
      </c>
      <c r="W22" s="441">
        <v>108</v>
      </c>
      <c r="X22" s="441">
        <v>82</v>
      </c>
    </row>
    <row r="23" spans="2:24" ht="21.75" customHeight="1">
      <c r="B23" s="256" t="s">
        <v>271</v>
      </c>
      <c r="C23" s="254"/>
      <c r="D23" s="254"/>
      <c r="E23" s="254"/>
      <c r="L23" s="136"/>
      <c r="M23" s="225"/>
      <c r="N23" s="225"/>
      <c r="O23" s="524"/>
      <c r="P23" s="225"/>
      <c r="Q23" s="225"/>
      <c r="R23" s="225"/>
      <c r="S23" s="220"/>
      <c r="T23" s="136"/>
      <c r="U23" s="220"/>
      <c r="V23" s="136"/>
      <c r="W23" s="136"/>
      <c r="X23" s="136"/>
    </row>
    <row r="24" spans="2:24">
      <c r="C24" t="s">
        <v>145</v>
      </c>
      <c r="L24" s="460" t="s">
        <v>145</v>
      </c>
      <c r="M24" s="279">
        <v>1061</v>
      </c>
      <c r="N24" s="33">
        <v>308</v>
      </c>
      <c r="O24" s="4">
        <v>120</v>
      </c>
      <c r="P24" s="519">
        <v>4769</v>
      </c>
      <c r="Q24" s="69">
        <v>1152</v>
      </c>
      <c r="R24" s="69">
        <v>829</v>
      </c>
      <c r="S24" s="20">
        <v>5830</v>
      </c>
      <c r="T24" s="204">
        <v>1460</v>
      </c>
      <c r="U24" s="204">
        <v>949</v>
      </c>
      <c r="V24" s="446">
        <v>2163</v>
      </c>
      <c r="W24" s="441">
        <v>772</v>
      </c>
      <c r="X24" s="441">
        <v>405</v>
      </c>
    </row>
    <row r="25" spans="2:24">
      <c r="C25" t="s">
        <v>140</v>
      </c>
      <c r="L25" s="460" t="s">
        <v>140</v>
      </c>
      <c r="M25" s="279">
        <v>796</v>
      </c>
      <c r="N25" s="33">
        <v>241</v>
      </c>
      <c r="O25" s="4">
        <v>112</v>
      </c>
      <c r="P25" s="519">
        <v>2160</v>
      </c>
      <c r="Q25" s="69">
        <v>637</v>
      </c>
      <c r="R25" s="69">
        <v>364</v>
      </c>
      <c r="S25" s="20">
        <v>2956</v>
      </c>
      <c r="T25" s="204">
        <v>878</v>
      </c>
      <c r="U25" s="204">
        <v>476</v>
      </c>
      <c r="V25" s="446">
        <v>2237</v>
      </c>
      <c r="W25" s="441">
        <v>591</v>
      </c>
      <c r="X25" s="441">
        <v>549</v>
      </c>
    </row>
    <row r="26" spans="2:24">
      <c r="C26" t="s">
        <v>138</v>
      </c>
      <c r="L26" s="460" t="s">
        <v>138</v>
      </c>
      <c r="M26" s="147">
        <v>527</v>
      </c>
      <c r="N26" s="4">
        <v>126</v>
      </c>
      <c r="O26" s="4">
        <v>89</v>
      </c>
      <c r="P26" s="519">
        <v>1675</v>
      </c>
      <c r="Q26" s="69">
        <v>484</v>
      </c>
      <c r="R26" s="69">
        <v>267</v>
      </c>
      <c r="S26" s="20">
        <v>2202</v>
      </c>
      <c r="T26" s="204">
        <v>610</v>
      </c>
      <c r="U26" s="204">
        <v>356</v>
      </c>
      <c r="V26" s="446">
        <v>1783</v>
      </c>
      <c r="W26" s="441">
        <v>403</v>
      </c>
      <c r="X26" s="441">
        <v>255</v>
      </c>
    </row>
    <row r="27" spans="2:24">
      <c r="C27" t="s">
        <v>137</v>
      </c>
      <c r="L27" s="460" t="s">
        <v>137</v>
      </c>
      <c r="M27" s="279">
        <v>1406</v>
      </c>
      <c r="N27" s="33">
        <v>495</v>
      </c>
      <c r="O27" s="4">
        <v>183</v>
      </c>
      <c r="P27" s="519">
        <v>5562</v>
      </c>
      <c r="Q27" s="69">
        <v>1107</v>
      </c>
      <c r="R27" s="69">
        <v>672</v>
      </c>
      <c r="S27" s="20">
        <v>6968</v>
      </c>
      <c r="T27" s="204">
        <v>1602</v>
      </c>
      <c r="U27" s="204">
        <v>855</v>
      </c>
      <c r="V27" s="446">
        <v>3609</v>
      </c>
      <c r="W27" s="441">
        <v>1157</v>
      </c>
      <c r="X27" s="441">
        <v>674</v>
      </c>
    </row>
    <row r="28" spans="2:24">
      <c r="C28" s="420" t="s">
        <v>350</v>
      </c>
      <c r="L28" s="460" t="s">
        <v>350</v>
      </c>
      <c r="M28" s="147">
        <v>335</v>
      </c>
      <c r="N28" s="4">
        <v>100</v>
      </c>
      <c r="O28" s="4">
        <v>20</v>
      </c>
      <c r="P28" s="519">
        <v>1671</v>
      </c>
      <c r="Q28" s="69">
        <v>336</v>
      </c>
      <c r="R28" s="69">
        <v>234</v>
      </c>
      <c r="S28" s="20">
        <v>2006</v>
      </c>
      <c r="T28" s="204">
        <v>436</v>
      </c>
      <c r="U28" s="204">
        <v>254</v>
      </c>
      <c r="V28" s="446">
        <v>1106</v>
      </c>
      <c r="W28" s="441">
        <v>305</v>
      </c>
      <c r="X28" s="441">
        <v>78</v>
      </c>
    </row>
    <row r="29" spans="2:24">
      <c r="C29" t="s">
        <v>143</v>
      </c>
      <c r="L29" s="460" t="s">
        <v>143</v>
      </c>
      <c r="M29" s="147">
        <v>713</v>
      </c>
      <c r="N29" s="4">
        <v>181</v>
      </c>
      <c r="O29" s="4">
        <v>93</v>
      </c>
      <c r="P29" s="519">
        <v>3138</v>
      </c>
      <c r="Q29" s="69">
        <v>705</v>
      </c>
      <c r="R29" s="69">
        <v>441</v>
      </c>
      <c r="S29" s="20">
        <v>3851</v>
      </c>
      <c r="T29" s="204">
        <v>886</v>
      </c>
      <c r="U29" s="204">
        <v>534</v>
      </c>
      <c r="V29" s="446">
        <v>2660</v>
      </c>
      <c r="W29" s="441">
        <v>643</v>
      </c>
      <c r="X29" s="441">
        <v>511</v>
      </c>
    </row>
    <row r="30" spans="2:24">
      <c r="C30" t="s">
        <v>151</v>
      </c>
      <c r="L30" s="460" t="s">
        <v>151</v>
      </c>
      <c r="M30" s="279">
        <v>729</v>
      </c>
      <c r="N30" s="33">
        <v>223</v>
      </c>
      <c r="O30" s="4">
        <v>78</v>
      </c>
      <c r="P30" s="519">
        <v>1457</v>
      </c>
      <c r="Q30" s="69">
        <v>380</v>
      </c>
      <c r="R30" s="69">
        <v>239</v>
      </c>
      <c r="S30" s="20">
        <v>2186</v>
      </c>
      <c r="T30" s="204">
        <v>603</v>
      </c>
      <c r="U30" s="204">
        <v>317</v>
      </c>
      <c r="V30" s="446">
        <v>810</v>
      </c>
      <c r="W30" s="441">
        <v>281</v>
      </c>
      <c r="X30" s="441">
        <v>257</v>
      </c>
    </row>
    <row r="31" spans="2:24">
      <c r="C31" t="s">
        <v>150</v>
      </c>
      <c r="L31" s="460" t="s">
        <v>150</v>
      </c>
      <c r="M31" s="147">
        <v>228</v>
      </c>
      <c r="N31" s="4">
        <v>59</v>
      </c>
      <c r="O31" s="4">
        <v>20</v>
      </c>
      <c r="P31" s="519">
        <v>1348</v>
      </c>
      <c r="Q31" s="69">
        <v>343</v>
      </c>
      <c r="R31" s="69">
        <v>194</v>
      </c>
      <c r="S31" s="20">
        <v>1576</v>
      </c>
      <c r="T31" s="204">
        <v>402</v>
      </c>
      <c r="U31" s="204">
        <v>214</v>
      </c>
      <c r="V31" s="446">
        <v>1495</v>
      </c>
      <c r="W31" s="441">
        <v>212</v>
      </c>
      <c r="X31" s="441">
        <v>136</v>
      </c>
    </row>
    <row r="32" spans="2:24">
      <c r="C32" t="s">
        <v>136</v>
      </c>
      <c r="L32" s="460" t="s">
        <v>136</v>
      </c>
      <c r="M32" s="147">
        <v>708</v>
      </c>
      <c r="N32" s="4">
        <v>196</v>
      </c>
      <c r="O32" s="4">
        <v>75</v>
      </c>
      <c r="P32" s="519">
        <v>4208</v>
      </c>
      <c r="Q32" s="69">
        <v>976</v>
      </c>
      <c r="R32" s="69">
        <v>597</v>
      </c>
      <c r="S32" s="20">
        <v>4916</v>
      </c>
      <c r="T32" s="204">
        <v>1172</v>
      </c>
      <c r="U32" s="204">
        <v>672</v>
      </c>
      <c r="V32" s="446">
        <v>5053</v>
      </c>
      <c r="W32" s="441">
        <v>1342</v>
      </c>
      <c r="X32" s="441">
        <v>852</v>
      </c>
    </row>
    <row r="33" spans="1:24">
      <c r="C33" t="s">
        <v>167</v>
      </c>
      <c r="L33" s="460" t="s">
        <v>167</v>
      </c>
      <c r="M33" s="147">
        <v>234</v>
      </c>
      <c r="N33" s="4">
        <v>55</v>
      </c>
      <c r="O33" s="4">
        <v>13</v>
      </c>
      <c r="P33" s="519">
        <v>505</v>
      </c>
      <c r="Q33" s="69">
        <v>139</v>
      </c>
      <c r="R33" s="69">
        <v>75</v>
      </c>
      <c r="S33" s="20">
        <v>739</v>
      </c>
      <c r="T33" s="230">
        <v>194</v>
      </c>
      <c r="U33" s="204">
        <v>88</v>
      </c>
      <c r="V33" s="446">
        <v>168</v>
      </c>
      <c r="W33" s="13">
        <v>47</v>
      </c>
      <c r="X33" s="13">
        <v>46</v>
      </c>
    </row>
    <row r="34" spans="1:24">
      <c r="C34" s="145" t="s">
        <v>351</v>
      </c>
      <c r="L34" s="460" t="s">
        <v>351</v>
      </c>
      <c r="M34" s="147">
        <v>279</v>
      </c>
      <c r="N34" s="4">
        <v>66</v>
      </c>
      <c r="O34" s="4">
        <v>52</v>
      </c>
      <c r="P34" s="519">
        <v>429</v>
      </c>
      <c r="Q34" s="69">
        <v>77</v>
      </c>
      <c r="R34" s="69">
        <v>61</v>
      </c>
      <c r="S34" s="20">
        <v>708</v>
      </c>
      <c r="T34" s="230">
        <v>143</v>
      </c>
      <c r="U34" s="204">
        <v>113</v>
      </c>
      <c r="V34" s="446">
        <v>420</v>
      </c>
      <c r="W34" s="13">
        <v>53</v>
      </c>
      <c r="X34" s="13">
        <v>53</v>
      </c>
    </row>
    <row r="35" spans="1:24">
      <c r="C35" s="145" t="s">
        <v>352</v>
      </c>
      <c r="L35" s="460" t="s">
        <v>352</v>
      </c>
      <c r="M35" s="147">
        <v>669</v>
      </c>
      <c r="N35" s="4">
        <v>201</v>
      </c>
      <c r="O35" s="4">
        <v>85</v>
      </c>
      <c r="P35" s="519">
        <v>1522</v>
      </c>
      <c r="Q35" s="69">
        <v>433</v>
      </c>
      <c r="R35" s="69">
        <v>262</v>
      </c>
      <c r="S35" s="20">
        <v>2191</v>
      </c>
      <c r="T35" s="204">
        <v>634</v>
      </c>
      <c r="U35" s="204">
        <v>347</v>
      </c>
      <c r="V35" s="446">
        <v>115</v>
      </c>
      <c r="W35" s="13">
        <v>2</v>
      </c>
      <c r="X35" s="13">
        <v>2</v>
      </c>
    </row>
    <row r="36" spans="1:24">
      <c r="C36" t="s">
        <v>134</v>
      </c>
      <c r="L36" s="460" t="s">
        <v>134</v>
      </c>
      <c r="M36" s="279">
        <v>1155</v>
      </c>
      <c r="N36" s="33">
        <v>411</v>
      </c>
      <c r="O36" s="4">
        <v>295</v>
      </c>
      <c r="P36" s="519">
        <v>3202</v>
      </c>
      <c r="Q36" s="69">
        <v>788</v>
      </c>
      <c r="R36" s="69">
        <v>562</v>
      </c>
      <c r="S36" s="20">
        <v>4357</v>
      </c>
      <c r="T36" s="204">
        <v>1199</v>
      </c>
      <c r="U36" s="204">
        <v>857</v>
      </c>
      <c r="V36" s="446">
        <v>1375</v>
      </c>
      <c r="W36" s="441">
        <v>490</v>
      </c>
      <c r="X36" s="441">
        <v>372</v>
      </c>
    </row>
    <row r="37" spans="1:24">
      <c r="C37" s="145" t="s">
        <v>355</v>
      </c>
      <c r="L37" s="460" t="s">
        <v>252</v>
      </c>
      <c r="M37" s="147">
        <v>248</v>
      </c>
      <c r="N37" s="4">
        <v>45</v>
      </c>
      <c r="O37" s="4">
        <v>17</v>
      </c>
      <c r="P37" s="519">
        <v>541</v>
      </c>
      <c r="Q37" s="69">
        <v>95</v>
      </c>
      <c r="R37" s="69">
        <v>70</v>
      </c>
      <c r="S37" s="20">
        <v>789</v>
      </c>
      <c r="T37" s="230">
        <v>140</v>
      </c>
      <c r="U37" s="204">
        <v>87</v>
      </c>
      <c r="V37" s="446">
        <v>199</v>
      </c>
      <c r="W37" s="13">
        <v>21</v>
      </c>
      <c r="X37" s="13">
        <v>21</v>
      </c>
    </row>
    <row r="38" spans="1:24">
      <c r="C38" t="s">
        <v>133</v>
      </c>
      <c r="L38" s="460" t="s">
        <v>133</v>
      </c>
      <c r="M38" s="147">
        <v>639</v>
      </c>
      <c r="N38" s="33">
        <v>191</v>
      </c>
      <c r="O38" s="4">
        <v>124</v>
      </c>
      <c r="P38" s="519">
        <v>2634</v>
      </c>
      <c r="Q38" s="69">
        <v>619</v>
      </c>
      <c r="R38" s="69">
        <v>406</v>
      </c>
      <c r="S38" s="20">
        <v>3273</v>
      </c>
      <c r="T38" s="204">
        <v>810</v>
      </c>
      <c r="U38" s="204">
        <v>530</v>
      </c>
      <c r="V38" s="446">
        <v>2132</v>
      </c>
      <c r="W38" s="441">
        <v>761</v>
      </c>
      <c r="X38" s="441">
        <v>729</v>
      </c>
    </row>
    <row r="39" spans="1:24">
      <c r="C39" t="s">
        <v>191</v>
      </c>
      <c r="L39" s="460" t="s">
        <v>191</v>
      </c>
      <c r="M39" s="147">
        <v>172</v>
      </c>
      <c r="N39" s="4">
        <v>56</v>
      </c>
      <c r="O39" s="4">
        <v>47</v>
      </c>
      <c r="P39" s="519">
        <v>69</v>
      </c>
      <c r="Q39" s="69">
        <v>14</v>
      </c>
      <c r="R39" s="69">
        <v>14</v>
      </c>
      <c r="S39" s="20">
        <v>241</v>
      </c>
      <c r="T39" s="230">
        <v>70</v>
      </c>
      <c r="U39" s="204">
        <v>61</v>
      </c>
      <c r="V39" s="446">
        <v>82</v>
      </c>
      <c r="W39" s="13">
        <v>16</v>
      </c>
      <c r="X39" s="13">
        <v>8</v>
      </c>
    </row>
    <row r="40" spans="1:24">
      <c r="C40" t="s">
        <v>142</v>
      </c>
      <c r="L40" s="460" t="s">
        <v>142</v>
      </c>
      <c r="M40" s="279">
        <v>480</v>
      </c>
      <c r="N40" s="33">
        <v>146</v>
      </c>
      <c r="O40" s="4">
        <v>81</v>
      </c>
      <c r="P40" s="519">
        <v>1766</v>
      </c>
      <c r="Q40" s="69">
        <v>415</v>
      </c>
      <c r="R40" s="69">
        <v>253</v>
      </c>
      <c r="S40" s="20">
        <v>2246</v>
      </c>
      <c r="T40" s="204">
        <v>561</v>
      </c>
      <c r="U40" s="204">
        <v>334</v>
      </c>
      <c r="V40" s="446">
        <v>1215</v>
      </c>
      <c r="W40" s="441">
        <v>274</v>
      </c>
      <c r="X40" s="441">
        <v>242</v>
      </c>
    </row>
    <row r="41" spans="1:24">
      <c r="C41" t="s">
        <v>149</v>
      </c>
      <c r="L41" s="460" t="s">
        <v>149</v>
      </c>
      <c r="M41" s="279">
        <v>648</v>
      </c>
      <c r="N41" s="33">
        <v>193</v>
      </c>
      <c r="O41" s="4">
        <v>66</v>
      </c>
      <c r="P41" s="519">
        <v>2040</v>
      </c>
      <c r="Q41" s="69">
        <v>456</v>
      </c>
      <c r="R41" s="69">
        <v>266</v>
      </c>
      <c r="S41" s="20">
        <v>2688</v>
      </c>
      <c r="T41" s="204">
        <v>649</v>
      </c>
      <c r="U41" s="204">
        <v>332</v>
      </c>
      <c r="V41" s="446">
        <v>2917</v>
      </c>
      <c r="W41" s="441">
        <v>658</v>
      </c>
      <c r="X41" s="441">
        <v>545</v>
      </c>
    </row>
    <row r="42" spans="1:24">
      <c r="C42" t="s">
        <v>165</v>
      </c>
      <c r="L42" s="460" t="s">
        <v>165</v>
      </c>
      <c r="M42" s="279">
        <v>315</v>
      </c>
      <c r="N42" s="33">
        <v>110</v>
      </c>
      <c r="O42" s="4">
        <v>25</v>
      </c>
      <c r="P42" s="519">
        <v>1212</v>
      </c>
      <c r="Q42" s="69">
        <v>270</v>
      </c>
      <c r="R42" s="69">
        <v>191</v>
      </c>
      <c r="S42" s="20">
        <v>1527</v>
      </c>
      <c r="T42" s="204">
        <v>380</v>
      </c>
      <c r="U42" s="204">
        <v>216</v>
      </c>
      <c r="V42" s="446">
        <v>267</v>
      </c>
      <c r="W42" s="441">
        <v>138</v>
      </c>
      <c r="X42" s="441">
        <v>138</v>
      </c>
    </row>
    <row r="43" spans="1:24">
      <c r="L43" s="135"/>
      <c r="M43" s="521"/>
      <c r="N43" s="521"/>
      <c r="O43" s="522"/>
      <c r="P43" s="521"/>
      <c r="Q43" s="521"/>
      <c r="R43" s="521"/>
      <c r="S43" s="523"/>
      <c r="T43" s="135"/>
      <c r="U43" s="220"/>
      <c r="V43" s="135"/>
      <c r="W43" s="135"/>
      <c r="X43" s="135"/>
    </row>
    <row r="44" spans="1:24" ht="36.75" customHeight="1">
      <c r="A44" s="61" t="s">
        <v>272</v>
      </c>
      <c r="B44" s="840" t="s">
        <v>499</v>
      </c>
      <c r="C44" s="840"/>
      <c r="D44" s="840"/>
      <c r="E44" s="840"/>
      <c r="F44" s="840"/>
      <c r="G44" s="840"/>
      <c r="H44" s="840"/>
      <c r="L44" s="419" t="s">
        <v>353</v>
      </c>
      <c r="M44" s="442">
        <v>19379</v>
      </c>
      <c r="N44" s="443">
        <v>5997</v>
      </c>
      <c r="O44" s="42">
        <v>2607</v>
      </c>
      <c r="P44" s="445">
        <v>60770</v>
      </c>
      <c r="Q44" s="516">
        <v>14582</v>
      </c>
      <c r="R44" s="516">
        <v>9396</v>
      </c>
      <c r="S44" s="518">
        <v>80149</v>
      </c>
      <c r="T44" s="517">
        <v>20579</v>
      </c>
      <c r="U44" s="517">
        <v>12003</v>
      </c>
      <c r="V44" s="527">
        <v>35207</v>
      </c>
      <c r="W44" s="309">
        <v>9860</v>
      </c>
      <c r="X44" s="309">
        <v>7004</v>
      </c>
    </row>
    <row r="45" spans="1:24" ht="29.25" customHeight="1">
      <c r="A45" s="413" t="s">
        <v>273</v>
      </c>
      <c r="B45" s="841" t="s">
        <v>500</v>
      </c>
      <c r="C45" s="841"/>
      <c r="D45" s="841"/>
      <c r="E45" s="841"/>
      <c r="F45" s="841"/>
      <c r="G45" s="841"/>
      <c r="H45" s="841"/>
      <c r="I45" s="257"/>
      <c r="J45" s="257"/>
      <c r="L45" s="48"/>
      <c r="M45" s="48"/>
      <c r="N45" s="513"/>
      <c r="O45" s="48"/>
      <c r="W45" s="1"/>
    </row>
    <row r="46" spans="1:24" ht="37.5" customHeight="1">
      <c r="A46" s="255" t="s">
        <v>274</v>
      </c>
      <c r="B46" s="839" t="s">
        <v>501</v>
      </c>
      <c r="C46" s="839"/>
      <c r="D46" s="839"/>
      <c r="E46" s="839"/>
      <c r="F46" s="839"/>
      <c r="G46" s="839"/>
      <c r="H46" s="839"/>
      <c r="I46" s="839"/>
      <c r="J46" s="839"/>
    </row>
    <row r="48" spans="1:24" ht="18">
      <c r="A48" s="514" t="s">
        <v>275</v>
      </c>
      <c r="B48" s="515"/>
      <c r="C48" s="515"/>
      <c r="D48" s="515"/>
      <c r="E48" s="515"/>
      <c r="F48" s="515"/>
      <c r="G48" s="515"/>
      <c r="H48" s="515"/>
      <c r="I48" s="515"/>
    </row>
  </sheetData>
  <mergeCells count="11">
    <mergeCell ref="L1:X1"/>
    <mergeCell ref="M4:O4"/>
    <mergeCell ref="P4:R4"/>
    <mergeCell ref="S4:U4"/>
    <mergeCell ref="V4:X4"/>
    <mergeCell ref="L4:L5"/>
    <mergeCell ref="B1:I1"/>
    <mergeCell ref="B5:C5"/>
    <mergeCell ref="B46:J46"/>
    <mergeCell ref="B44:H44"/>
    <mergeCell ref="B45:H45"/>
  </mergeCells>
  <pageMargins left="0.11811023622047245" right="0.11811023622047245" top="0.74803149606299213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4"/>
  <sheetViews>
    <sheetView view="pageLayout" topLeftCell="A35" zoomScaleNormal="115" workbookViewId="0">
      <selection activeCell="J31" sqref="J31"/>
    </sheetView>
  </sheetViews>
  <sheetFormatPr defaultColWidth="9" defaultRowHeight="12.75"/>
  <cols>
    <col min="1" max="1" width="6.42578125" customWidth="1"/>
    <col min="2" max="2" width="43" customWidth="1"/>
    <col min="3" max="3" width="7.140625" customWidth="1"/>
    <col min="4" max="4" width="7.42578125" customWidth="1"/>
    <col min="5" max="5" width="7.85546875" customWidth="1"/>
    <col min="6" max="6" width="8.42578125" customWidth="1"/>
    <col min="7" max="7" width="10" customWidth="1"/>
    <col min="8" max="8" width="10.140625" customWidth="1"/>
  </cols>
  <sheetData>
    <row r="1" spans="1:8" ht="18">
      <c r="B1" s="121" t="s">
        <v>176</v>
      </c>
      <c r="C1" s="3" t="s">
        <v>387</v>
      </c>
    </row>
    <row r="2" spans="1:8" ht="9.75" customHeight="1">
      <c r="B2" s="10"/>
      <c r="C2" s="3"/>
    </row>
    <row r="3" spans="1:8" ht="12.75" customHeight="1">
      <c r="A3" s="1023" t="s">
        <v>208</v>
      </c>
      <c r="B3" s="565" t="s">
        <v>206</v>
      </c>
      <c r="C3" s="1017" t="s">
        <v>0</v>
      </c>
      <c r="D3" s="1017" t="s">
        <v>1</v>
      </c>
      <c r="E3" s="1017" t="s">
        <v>2</v>
      </c>
      <c r="F3" s="1038" t="s">
        <v>3</v>
      </c>
      <c r="G3" s="1039" t="s">
        <v>205</v>
      </c>
      <c r="H3" s="1018" t="s">
        <v>398</v>
      </c>
    </row>
    <row r="4" spans="1:8" ht="12.75" customHeight="1">
      <c r="A4" s="1023"/>
      <c r="B4" s="147" t="s">
        <v>386</v>
      </c>
      <c r="C4" s="1017"/>
      <c r="D4" s="1017"/>
      <c r="E4" s="1017"/>
      <c r="F4" s="1038"/>
      <c r="G4" s="1039"/>
      <c r="H4" s="1018"/>
    </row>
    <row r="5" spans="1:8" ht="12.75" customHeight="1">
      <c r="A5" s="1023"/>
      <c r="B5" s="161" t="s">
        <v>210</v>
      </c>
      <c r="C5" s="1017"/>
      <c r="D5" s="1017"/>
      <c r="E5" s="1017"/>
      <c r="F5" s="1038"/>
      <c r="G5" s="1039"/>
      <c r="H5" s="1018"/>
    </row>
    <row r="6" spans="1:8" ht="12.75" customHeight="1">
      <c r="A6" s="1023"/>
      <c r="B6" s="157" t="s">
        <v>211</v>
      </c>
      <c r="C6" s="1017"/>
      <c r="D6" s="1017"/>
      <c r="E6" s="1017"/>
      <c r="F6" s="1038"/>
      <c r="G6" s="1039"/>
      <c r="H6" s="1018"/>
    </row>
    <row r="7" spans="1:8" ht="12.75" customHeight="1">
      <c r="A7" s="181">
        <v>343101</v>
      </c>
      <c r="B7" s="147" t="s">
        <v>32</v>
      </c>
      <c r="C7" s="275">
        <v>1</v>
      </c>
      <c r="D7" s="275">
        <v>0</v>
      </c>
      <c r="E7" s="275">
        <v>0</v>
      </c>
      <c r="F7" s="1030"/>
      <c r="G7" s="228">
        <v>1</v>
      </c>
      <c r="H7" s="58">
        <v>0</v>
      </c>
    </row>
    <row r="8" spans="1:8">
      <c r="A8" s="30">
        <v>512001</v>
      </c>
      <c r="B8" s="147" t="s">
        <v>35</v>
      </c>
      <c r="C8" s="275">
        <v>27</v>
      </c>
      <c r="D8" s="275">
        <v>21</v>
      </c>
      <c r="E8" s="275">
        <v>13</v>
      </c>
      <c r="F8" s="1030"/>
      <c r="G8" s="228">
        <v>61</v>
      </c>
      <c r="H8" s="58">
        <v>3</v>
      </c>
    </row>
    <row r="9" spans="1:8">
      <c r="A9" s="30">
        <v>514101</v>
      </c>
      <c r="B9" s="147" t="s">
        <v>10</v>
      </c>
      <c r="C9" s="275">
        <v>24</v>
      </c>
      <c r="D9" s="275">
        <v>19</v>
      </c>
      <c r="E9" s="275">
        <v>11</v>
      </c>
      <c r="F9" s="1030"/>
      <c r="G9" s="228">
        <v>54</v>
      </c>
      <c r="H9" s="58">
        <v>0</v>
      </c>
    </row>
    <row r="10" spans="1:8">
      <c r="A10" s="30">
        <v>522301</v>
      </c>
      <c r="B10" s="147" t="s">
        <v>11</v>
      </c>
      <c r="C10" s="275">
        <v>14</v>
      </c>
      <c r="D10" s="275">
        <v>9</v>
      </c>
      <c r="E10" s="275">
        <v>12</v>
      </c>
      <c r="F10" s="1030"/>
      <c r="G10" s="228">
        <v>35</v>
      </c>
      <c r="H10" s="58">
        <v>18</v>
      </c>
    </row>
    <row r="11" spans="1:8">
      <c r="A11" s="30">
        <v>611303</v>
      </c>
      <c r="B11" s="147" t="s">
        <v>112</v>
      </c>
      <c r="C11" s="275">
        <v>5</v>
      </c>
      <c r="D11" s="275">
        <v>1</v>
      </c>
      <c r="E11" s="275">
        <v>0</v>
      </c>
      <c r="F11" s="1030"/>
      <c r="G11" s="228">
        <v>6</v>
      </c>
      <c r="H11" s="58">
        <v>0</v>
      </c>
    </row>
    <row r="12" spans="1:8">
      <c r="A12" s="30">
        <v>711204</v>
      </c>
      <c r="B12" s="147" t="s">
        <v>29</v>
      </c>
      <c r="C12" s="275">
        <v>3</v>
      </c>
      <c r="D12" s="275">
        <v>0</v>
      </c>
      <c r="E12" s="275">
        <v>12</v>
      </c>
      <c r="F12" s="1030"/>
      <c r="G12" s="228">
        <v>15</v>
      </c>
      <c r="H12" s="58">
        <v>0</v>
      </c>
    </row>
    <row r="13" spans="1:8">
      <c r="A13" s="30">
        <v>712101</v>
      </c>
      <c r="B13" s="147" t="s">
        <v>13</v>
      </c>
      <c r="C13" s="275">
        <v>0</v>
      </c>
      <c r="D13" s="275">
        <v>1</v>
      </c>
      <c r="E13" s="275">
        <v>2</v>
      </c>
      <c r="F13" s="1030"/>
      <c r="G13" s="228">
        <v>3</v>
      </c>
      <c r="H13" s="58">
        <v>0</v>
      </c>
    </row>
    <row r="14" spans="1:8" ht="15" customHeight="1">
      <c r="A14" s="181">
        <v>712616</v>
      </c>
      <c r="B14" s="278" t="s">
        <v>27</v>
      </c>
      <c r="C14" s="275">
        <v>3</v>
      </c>
      <c r="D14" s="275">
        <v>0</v>
      </c>
      <c r="E14" s="275">
        <v>5</v>
      </c>
      <c r="F14" s="1030"/>
      <c r="G14" s="228">
        <v>8</v>
      </c>
      <c r="H14" s="58">
        <v>0</v>
      </c>
    </row>
    <row r="15" spans="1:8">
      <c r="A15" s="31">
        <v>712905</v>
      </c>
      <c r="B15" s="147" t="s">
        <v>28</v>
      </c>
      <c r="C15" s="275">
        <v>4</v>
      </c>
      <c r="D15" s="275">
        <v>2</v>
      </c>
      <c r="E15" s="275">
        <v>9</v>
      </c>
      <c r="F15" s="1030"/>
      <c r="G15" s="228">
        <v>15</v>
      </c>
      <c r="H15" s="58">
        <v>0</v>
      </c>
    </row>
    <row r="16" spans="1:8">
      <c r="A16" s="30">
        <v>713201</v>
      </c>
      <c r="B16" s="147" t="s">
        <v>36</v>
      </c>
      <c r="C16" s="275">
        <v>5</v>
      </c>
      <c r="D16" s="275">
        <v>0</v>
      </c>
      <c r="E16" s="275">
        <v>2</v>
      </c>
      <c r="F16" s="1030"/>
      <c r="G16" s="228">
        <v>7</v>
      </c>
      <c r="H16" s="58">
        <v>0</v>
      </c>
    </row>
    <row r="17" spans="1:8">
      <c r="A17" s="31">
        <v>721306</v>
      </c>
      <c r="B17" s="147" t="s">
        <v>9</v>
      </c>
      <c r="C17" s="275">
        <v>2</v>
      </c>
      <c r="D17" s="275">
        <v>6</v>
      </c>
      <c r="E17" s="275">
        <v>2</v>
      </c>
      <c r="F17" s="1030"/>
      <c r="G17" s="228">
        <v>10</v>
      </c>
      <c r="H17" s="58">
        <v>0</v>
      </c>
    </row>
    <row r="18" spans="1:8">
      <c r="A18" s="30">
        <v>722204</v>
      </c>
      <c r="B18" s="147" t="s">
        <v>16</v>
      </c>
      <c r="C18" s="275">
        <v>10</v>
      </c>
      <c r="D18" s="275">
        <v>8</v>
      </c>
      <c r="E18" s="275">
        <v>11</v>
      </c>
      <c r="F18" s="1030"/>
      <c r="G18" s="228">
        <v>29</v>
      </c>
      <c r="H18" s="58">
        <v>3</v>
      </c>
    </row>
    <row r="19" spans="1:8">
      <c r="A19" s="30">
        <v>722307</v>
      </c>
      <c r="B19" s="147" t="s">
        <v>114</v>
      </c>
      <c r="C19" s="275">
        <v>3</v>
      </c>
      <c r="D19" s="275">
        <v>7</v>
      </c>
      <c r="E19" s="275">
        <v>3</v>
      </c>
      <c r="F19" s="1030"/>
      <c r="G19" s="228">
        <v>13</v>
      </c>
      <c r="H19" s="58">
        <v>4</v>
      </c>
    </row>
    <row r="20" spans="1:8">
      <c r="A20" s="181">
        <v>723103</v>
      </c>
      <c r="B20" s="147" t="s">
        <v>17</v>
      </c>
      <c r="C20" s="275">
        <v>25</v>
      </c>
      <c r="D20" s="275">
        <v>34</v>
      </c>
      <c r="E20" s="275">
        <v>23</v>
      </c>
      <c r="F20" s="1030"/>
      <c r="G20" s="228">
        <v>82</v>
      </c>
      <c r="H20" s="58">
        <v>0</v>
      </c>
    </row>
    <row r="21" spans="1:8">
      <c r="A21" s="30">
        <v>732201</v>
      </c>
      <c r="B21" s="277" t="s">
        <v>119</v>
      </c>
      <c r="C21" s="275">
        <v>2</v>
      </c>
      <c r="D21" s="275">
        <v>1</v>
      </c>
      <c r="E21" s="275">
        <v>0</v>
      </c>
      <c r="F21" s="1030"/>
      <c r="G21" s="228">
        <v>3</v>
      </c>
      <c r="H21" s="58">
        <v>0</v>
      </c>
    </row>
    <row r="22" spans="1:8">
      <c r="A22" s="30">
        <v>741103</v>
      </c>
      <c r="B22" s="147" t="s">
        <v>18</v>
      </c>
      <c r="C22" s="275">
        <v>11</v>
      </c>
      <c r="D22" s="275">
        <v>19</v>
      </c>
      <c r="E22" s="275">
        <v>16</v>
      </c>
      <c r="F22" s="1030"/>
      <c r="G22" s="228">
        <v>46</v>
      </c>
      <c r="H22" s="58">
        <v>5</v>
      </c>
    </row>
    <row r="23" spans="1:8">
      <c r="A23" s="30">
        <v>741201</v>
      </c>
      <c r="B23" s="147" t="s">
        <v>20</v>
      </c>
      <c r="C23" s="275">
        <v>0</v>
      </c>
      <c r="D23" s="275">
        <v>0</v>
      </c>
      <c r="E23" s="275">
        <v>1</v>
      </c>
      <c r="F23" s="1030"/>
      <c r="G23" s="228">
        <v>1</v>
      </c>
      <c r="H23" s="58">
        <v>0</v>
      </c>
    </row>
    <row r="24" spans="1:8">
      <c r="A24" s="30">
        <v>741203</v>
      </c>
      <c r="B24" s="147" t="s">
        <v>19</v>
      </c>
      <c r="C24" s="275">
        <v>0</v>
      </c>
      <c r="D24" s="275">
        <v>1</v>
      </c>
      <c r="E24" s="275">
        <v>1</v>
      </c>
      <c r="F24" s="1030"/>
      <c r="G24" s="228">
        <v>2</v>
      </c>
      <c r="H24" s="58">
        <v>0</v>
      </c>
    </row>
    <row r="25" spans="1:8">
      <c r="A25" s="30">
        <v>742102</v>
      </c>
      <c r="B25" s="147" t="s">
        <v>115</v>
      </c>
      <c r="C25" s="275">
        <v>3</v>
      </c>
      <c r="D25" s="275">
        <v>3</v>
      </c>
      <c r="E25" s="275">
        <v>6</v>
      </c>
      <c r="F25" s="1030"/>
      <c r="G25" s="228">
        <v>12</v>
      </c>
      <c r="H25" s="58">
        <v>0</v>
      </c>
    </row>
    <row r="26" spans="1:8">
      <c r="A26" s="30">
        <v>751107</v>
      </c>
      <c r="B26" s="147" t="s">
        <v>30</v>
      </c>
      <c r="C26" s="275">
        <v>1</v>
      </c>
      <c r="D26" s="275">
        <v>1</v>
      </c>
      <c r="E26" s="275">
        <v>2</v>
      </c>
      <c r="F26" s="1030"/>
      <c r="G26" s="228">
        <v>4</v>
      </c>
      <c r="H26" s="58">
        <v>1</v>
      </c>
    </row>
    <row r="27" spans="1:8">
      <c r="A27" s="30">
        <v>751201</v>
      </c>
      <c r="B27" s="147" t="s">
        <v>21</v>
      </c>
      <c r="C27" s="275">
        <v>11</v>
      </c>
      <c r="D27" s="275">
        <v>13</v>
      </c>
      <c r="E27" s="275">
        <v>5</v>
      </c>
      <c r="F27" s="1030"/>
      <c r="G27" s="228">
        <v>29</v>
      </c>
      <c r="H27" s="58">
        <v>0</v>
      </c>
    </row>
    <row r="28" spans="1:8">
      <c r="A28" s="30">
        <v>751204</v>
      </c>
      <c r="B28" s="147" t="s">
        <v>22</v>
      </c>
      <c r="C28" s="275">
        <v>6</v>
      </c>
      <c r="D28" s="275">
        <v>4</v>
      </c>
      <c r="E28" s="275">
        <v>9</v>
      </c>
      <c r="F28" s="1030"/>
      <c r="G28" s="228">
        <v>19</v>
      </c>
      <c r="H28" s="58">
        <v>0</v>
      </c>
    </row>
    <row r="29" spans="1:8">
      <c r="A29" s="30">
        <v>752205</v>
      </c>
      <c r="B29" s="147" t="s">
        <v>24</v>
      </c>
      <c r="C29" s="275">
        <v>15</v>
      </c>
      <c r="D29" s="275">
        <v>5</v>
      </c>
      <c r="E29" s="275">
        <v>9</v>
      </c>
      <c r="F29" s="1030"/>
      <c r="G29" s="228">
        <v>29</v>
      </c>
      <c r="H29" s="58">
        <v>2</v>
      </c>
    </row>
    <row r="30" spans="1:8">
      <c r="A30" s="30">
        <v>753402</v>
      </c>
      <c r="B30" s="147" t="s">
        <v>26</v>
      </c>
      <c r="C30" s="275">
        <v>0</v>
      </c>
      <c r="D30" s="275">
        <v>1</v>
      </c>
      <c r="E30" s="275">
        <v>0</v>
      </c>
      <c r="F30" s="1030"/>
      <c r="G30" s="228">
        <v>1</v>
      </c>
      <c r="H30" s="58">
        <v>0</v>
      </c>
    </row>
    <row r="31" spans="1:8">
      <c r="A31" s="30">
        <v>911205</v>
      </c>
      <c r="B31" s="147" t="s">
        <v>107</v>
      </c>
      <c r="C31" s="275">
        <v>9</v>
      </c>
      <c r="D31" s="275">
        <v>7</v>
      </c>
      <c r="E31" s="275">
        <v>1</v>
      </c>
      <c r="F31" s="1030"/>
      <c r="G31" s="228">
        <v>17</v>
      </c>
      <c r="H31" s="58">
        <v>0</v>
      </c>
    </row>
    <row r="32" spans="1:8">
      <c r="A32" s="1031" t="s">
        <v>226</v>
      </c>
      <c r="B32" s="1031"/>
      <c r="C32" s="334">
        <v>184</v>
      </c>
      <c r="D32" s="334">
        <v>163</v>
      </c>
      <c r="E32" s="334">
        <v>155</v>
      </c>
      <c r="F32" s="1030"/>
      <c r="G32" s="1032">
        <v>502</v>
      </c>
      <c r="H32" s="1033">
        <v>36</v>
      </c>
    </row>
    <row r="33" spans="1:8" ht="23.25" customHeight="1">
      <c r="A33" s="1035" t="s">
        <v>207</v>
      </c>
      <c r="B33" s="1036"/>
      <c r="C33" s="1036"/>
      <c r="D33" s="1036"/>
      <c r="E33" s="1036"/>
      <c r="F33" s="1037"/>
      <c r="G33" s="892"/>
      <c r="H33" s="1034"/>
    </row>
    <row r="34" spans="1:8">
      <c r="A34" s="179">
        <v>311201</v>
      </c>
      <c r="B34" s="161" t="s">
        <v>64</v>
      </c>
      <c r="C34" s="32">
        <v>32</v>
      </c>
      <c r="D34" s="32">
        <v>35</v>
      </c>
      <c r="E34" s="32">
        <v>31</v>
      </c>
      <c r="F34" s="32">
        <v>27</v>
      </c>
      <c r="G34" s="186">
        <v>125</v>
      </c>
      <c r="H34" s="585">
        <v>22</v>
      </c>
    </row>
    <row r="35" spans="1:8">
      <c r="A35" s="401">
        <v>311303</v>
      </c>
      <c r="B35" s="39" t="s">
        <v>75</v>
      </c>
      <c r="C35" s="32">
        <v>13</v>
      </c>
      <c r="D35" s="32">
        <v>0</v>
      </c>
      <c r="E35" s="32">
        <v>0</v>
      </c>
      <c r="F35" s="32">
        <v>0</v>
      </c>
      <c r="G35" s="186">
        <v>13</v>
      </c>
      <c r="H35" s="585">
        <v>0</v>
      </c>
    </row>
    <row r="36" spans="1:8">
      <c r="A36" s="179">
        <v>311504</v>
      </c>
      <c r="B36" s="545" t="s">
        <v>43</v>
      </c>
      <c r="C36" s="32">
        <v>0</v>
      </c>
      <c r="D36" s="32">
        <v>0</v>
      </c>
      <c r="E36" s="32">
        <v>24</v>
      </c>
      <c r="F36" s="32">
        <v>17</v>
      </c>
      <c r="G36" s="186">
        <v>41</v>
      </c>
      <c r="H36" s="585">
        <v>18</v>
      </c>
    </row>
    <row r="37" spans="1:8">
      <c r="A37" s="179">
        <v>311513</v>
      </c>
      <c r="B37" s="161" t="s">
        <v>65</v>
      </c>
      <c r="C37" s="32">
        <v>0</v>
      </c>
      <c r="D37" s="32">
        <v>16</v>
      </c>
      <c r="E37" s="32">
        <v>11</v>
      </c>
      <c r="F37" s="32">
        <v>0</v>
      </c>
      <c r="G37" s="186">
        <v>27</v>
      </c>
      <c r="H37" s="585">
        <v>0</v>
      </c>
    </row>
    <row r="38" spans="1:8">
      <c r="A38" s="52">
        <v>314202</v>
      </c>
      <c r="B38" s="161" t="s">
        <v>58</v>
      </c>
      <c r="C38" s="32">
        <v>30</v>
      </c>
      <c r="D38" s="32">
        <v>27</v>
      </c>
      <c r="E38" s="32">
        <v>0</v>
      </c>
      <c r="F38" s="32">
        <v>0</v>
      </c>
      <c r="G38" s="186">
        <v>57</v>
      </c>
      <c r="H38" s="585">
        <v>9</v>
      </c>
    </row>
    <row r="39" spans="1:8">
      <c r="A39" s="179">
        <v>343404</v>
      </c>
      <c r="B39" s="161" t="s">
        <v>52</v>
      </c>
      <c r="C39" s="32">
        <v>22</v>
      </c>
      <c r="D39" s="32">
        <v>21</v>
      </c>
      <c r="E39" s="32">
        <v>15</v>
      </c>
      <c r="F39" s="32">
        <v>4</v>
      </c>
      <c r="G39" s="186">
        <v>62</v>
      </c>
      <c r="H39" s="585">
        <v>0</v>
      </c>
    </row>
    <row r="40" spans="1:8">
      <c r="A40" s="18">
        <v>351203</v>
      </c>
      <c r="B40" s="161" t="s">
        <v>37</v>
      </c>
      <c r="C40" s="32">
        <v>67</v>
      </c>
      <c r="D40" s="32">
        <v>31</v>
      </c>
      <c r="E40" s="32">
        <v>39</v>
      </c>
      <c r="F40" s="32">
        <v>23</v>
      </c>
      <c r="G40" s="186">
        <v>160</v>
      </c>
      <c r="H40" s="585">
        <v>27</v>
      </c>
    </row>
    <row r="41" spans="1:8">
      <c r="A41" s="52">
        <v>422402</v>
      </c>
      <c r="B41" s="161" t="s">
        <v>50</v>
      </c>
      <c r="C41" s="32">
        <v>29</v>
      </c>
      <c r="D41" s="32">
        <v>27</v>
      </c>
      <c r="E41" s="32">
        <v>29</v>
      </c>
      <c r="F41" s="32">
        <v>26</v>
      </c>
      <c r="G41" s="186">
        <v>111</v>
      </c>
      <c r="H41" s="585">
        <v>20</v>
      </c>
    </row>
    <row r="42" spans="1:8">
      <c r="A42" s="1026" t="s">
        <v>227</v>
      </c>
      <c r="B42" s="1026"/>
      <c r="C42" s="610">
        <v>193</v>
      </c>
      <c r="D42" s="610">
        <v>157</v>
      </c>
      <c r="E42" s="610">
        <v>149</v>
      </c>
      <c r="F42" s="610">
        <v>97</v>
      </c>
      <c r="G42" s="1027">
        <v>596</v>
      </c>
      <c r="H42" s="1014">
        <v>96</v>
      </c>
    </row>
    <row r="43" spans="1:8" ht="16.5" customHeight="1">
      <c r="A43" s="1015" t="s">
        <v>215</v>
      </c>
      <c r="B43" s="1015"/>
      <c r="C43" s="1015"/>
      <c r="D43" s="1015"/>
      <c r="E43" s="1015"/>
      <c r="F43" s="1015"/>
      <c r="G43" s="1027"/>
      <c r="H43" s="1014"/>
    </row>
    <row r="44" spans="1:8">
      <c r="A44" s="1028"/>
      <c r="B44" s="1028"/>
      <c r="C44" s="1028"/>
      <c r="D44" s="1028"/>
      <c r="E44" s="1028"/>
      <c r="F44" s="1028"/>
      <c r="G44" s="1028"/>
      <c r="H44" s="1028"/>
    </row>
    <row r="45" spans="1:8" ht="21" customHeight="1">
      <c r="A45" s="1029" t="s">
        <v>218</v>
      </c>
      <c r="B45" s="1029"/>
      <c r="C45" s="351">
        <v>377</v>
      </c>
      <c r="D45" s="351">
        <v>320</v>
      </c>
      <c r="E45" s="351">
        <v>304</v>
      </c>
      <c r="F45" s="351">
        <v>97</v>
      </c>
      <c r="G45" s="312">
        <v>1098</v>
      </c>
      <c r="H45" s="596">
        <v>132</v>
      </c>
    </row>
    <row r="46" spans="1:8">
      <c r="A46" s="140"/>
      <c r="B46" s="140"/>
      <c r="C46" s="67"/>
      <c r="D46" s="67"/>
      <c r="E46" s="67"/>
      <c r="F46" s="67"/>
      <c r="G46" s="67"/>
      <c r="H46" s="67"/>
    </row>
    <row r="47" spans="1:8" ht="12.75" customHeight="1">
      <c r="A47" s="839" t="s">
        <v>286</v>
      </c>
      <c r="B47" s="839"/>
      <c r="C47" s="839"/>
      <c r="D47" s="839"/>
      <c r="E47" s="839"/>
      <c r="F47" s="839"/>
      <c r="G47" s="839"/>
      <c r="H47" s="839"/>
    </row>
    <row r="48" spans="1:8" ht="39">
      <c r="A48" s="430" t="s">
        <v>208</v>
      </c>
      <c r="B48" s="341" t="s">
        <v>360</v>
      </c>
      <c r="C48" s="342" t="s">
        <v>4</v>
      </c>
      <c r="D48" s="342" t="s">
        <v>5</v>
      </c>
      <c r="E48" s="431" t="s">
        <v>248</v>
      </c>
      <c r="F48" s="611" t="s">
        <v>398</v>
      </c>
      <c r="G48" s="68"/>
      <c r="H48" s="67"/>
    </row>
    <row r="49" spans="1:8">
      <c r="A49" s="123">
        <v>321301</v>
      </c>
      <c r="B49" s="98" t="s">
        <v>89</v>
      </c>
      <c r="C49" s="222">
        <v>17</v>
      </c>
      <c r="D49" s="222">
        <v>0</v>
      </c>
      <c r="E49" s="224">
        <v>17</v>
      </c>
      <c r="F49" s="272">
        <v>0</v>
      </c>
      <c r="G49" s="68"/>
      <c r="H49" s="67"/>
    </row>
    <row r="50" spans="1:8">
      <c r="A50" s="123">
        <v>325101</v>
      </c>
      <c r="B50" s="98" t="s">
        <v>84</v>
      </c>
      <c r="C50" s="222">
        <v>15</v>
      </c>
      <c r="D50" s="222">
        <v>0</v>
      </c>
      <c r="E50" s="224">
        <v>15</v>
      </c>
      <c r="F50" s="272">
        <v>0</v>
      </c>
      <c r="G50" s="68"/>
      <c r="H50" s="67"/>
    </row>
    <row r="51" spans="1:8">
      <c r="A51" s="123">
        <v>325402</v>
      </c>
      <c r="B51" s="98" t="s">
        <v>82</v>
      </c>
      <c r="C51" s="222">
        <v>12</v>
      </c>
      <c r="D51" s="222">
        <v>12</v>
      </c>
      <c r="E51" s="224">
        <v>24</v>
      </c>
      <c r="F51" s="272">
        <v>11</v>
      </c>
      <c r="G51" s="68"/>
      <c r="H51" s="67"/>
    </row>
    <row r="52" spans="1:8">
      <c r="A52" s="123">
        <v>325509</v>
      </c>
      <c r="B52" s="98" t="s">
        <v>70</v>
      </c>
      <c r="C52" s="222">
        <v>33</v>
      </c>
      <c r="D52" s="222">
        <v>13</v>
      </c>
      <c r="E52" s="224">
        <v>46</v>
      </c>
      <c r="F52" s="272">
        <v>0</v>
      </c>
      <c r="G52" s="68"/>
      <c r="H52" s="67"/>
    </row>
    <row r="53" spans="1:8">
      <c r="A53" s="123">
        <v>325905</v>
      </c>
      <c r="B53" s="98" t="s">
        <v>78</v>
      </c>
      <c r="C53" s="222">
        <v>0</v>
      </c>
      <c r="D53" s="222">
        <v>0</v>
      </c>
      <c r="E53" s="224">
        <v>0</v>
      </c>
      <c r="F53" s="272">
        <v>9</v>
      </c>
      <c r="G53" s="68"/>
      <c r="H53" s="67"/>
    </row>
    <row r="54" spans="1:8">
      <c r="A54" s="123">
        <v>334306</v>
      </c>
      <c r="B54" s="98" t="s">
        <v>71</v>
      </c>
      <c r="C54" s="222">
        <v>23</v>
      </c>
      <c r="D54" s="222">
        <v>0</v>
      </c>
      <c r="E54" s="224">
        <v>23</v>
      </c>
      <c r="F54" s="272">
        <v>0</v>
      </c>
      <c r="G54" s="68"/>
      <c r="H54" s="67"/>
    </row>
    <row r="55" spans="1:8">
      <c r="A55" s="123">
        <v>341202</v>
      </c>
      <c r="B55" s="98" t="s">
        <v>72</v>
      </c>
      <c r="C55" s="222">
        <v>10</v>
      </c>
      <c r="D55" s="222">
        <v>0</v>
      </c>
      <c r="E55" s="224">
        <v>10</v>
      </c>
      <c r="F55" s="272">
        <v>0</v>
      </c>
      <c r="G55" s="68"/>
      <c r="H55" s="67"/>
    </row>
    <row r="56" spans="1:8">
      <c r="A56" s="123">
        <v>351203</v>
      </c>
      <c r="B56" s="98" t="s">
        <v>37</v>
      </c>
      <c r="C56" s="222">
        <v>0</v>
      </c>
      <c r="D56" s="222">
        <v>8</v>
      </c>
      <c r="E56" s="224">
        <v>8</v>
      </c>
      <c r="F56" s="272">
        <v>0</v>
      </c>
      <c r="G56" s="68"/>
      <c r="H56" s="67"/>
    </row>
    <row r="57" spans="1:8">
      <c r="A57" s="123">
        <v>532102</v>
      </c>
      <c r="B57" s="98" t="s">
        <v>31</v>
      </c>
      <c r="C57" s="222">
        <v>21</v>
      </c>
      <c r="D57" s="222">
        <v>0</v>
      </c>
      <c r="E57" s="224">
        <v>21</v>
      </c>
      <c r="F57" s="272">
        <v>9</v>
      </c>
      <c r="G57" s="68"/>
      <c r="H57" s="67"/>
    </row>
    <row r="58" spans="1:8" ht="27" customHeight="1">
      <c r="A58" s="979" t="s">
        <v>287</v>
      </c>
      <c r="B58" s="980"/>
      <c r="C58" s="612">
        <v>131</v>
      </c>
      <c r="D58" s="612">
        <v>33</v>
      </c>
      <c r="E58" s="590">
        <v>164</v>
      </c>
      <c r="F58" s="591">
        <v>29</v>
      </c>
      <c r="G58" s="68"/>
      <c r="H58" s="67"/>
    </row>
    <row r="59" spans="1:8">
      <c r="A59" s="140"/>
      <c r="B59" s="140"/>
      <c r="C59" s="67"/>
      <c r="D59" s="67"/>
      <c r="E59" s="67"/>
      <c r="F59" s="67"/>
      <c r="G59" s="68"/>
      <c r="H59" s="67"/>
    </row>
    <row r="60" spans="1:8">
      <c r="A60" s="140"/>
      <c r="B60" s="140"/>
      <c r="C60" s="67"/>
      <c r="D60" s="67"/>
      <c r="E60" s="67"/>
      <c r="F60" s="67"/>
      <c r="G60" s="68"/>
      <c r="H60" s="67"/>
    </row>
    <row r="61" spans="1:8">
      <c r="A61" s="140"/>
      <c r="B61" s="140"/>
      <c r="C61" s="67"/>
      <c r="D61" s="67"/>
      <c r="E61" s="67"/>
      <c r="F61" s="67"/>
      <c r="G61" s="68"/>
      <c r="H61" s="67"/>
    </row>
    <row r="62" spans="1:8">
      <c r="A62" s="140"/>
      <c r="B62" s="140"/>
      <c r="C62" s="67"/>
      <c r="D62" s="67"/>
      <c r="E62" s="67"/>
      <c r="F62" s="67"/>
      <c r="G62" s="68"/>
      <c r="H62" s="67"/>
    </row>
    <row r="63" spans="1:8">
      <c r="A63" s="140"/>
      <c r="B63" s="140"/>
      <c r="C63" s="67"/>
      <c r="D63" s="67"/>
      <c r="E63" s="67"/>
      <c r="F63" s="67"/>
      <c r="G63" s="68"/>
      <c r="H63" s="67"/>
    </row>
    <row r="64" spans="1:8">
      <c r="A64" s="140"/>
      <c r="B64" s="140"/>
      <c r="C64" s="67"/>
      <c r="D64" s="67"/>
      <c r="E64" s="67"/>
      <c r="F64" s="67"/>
      <c r="G64" s="68"/>
      <c r="H64" s="67"/>
    </row>
    <row r="65" spans="1:8">
      <c r="A65" s="140"/>
      <c r="B65" s="140"/>
      <c r="C65" s="67"/>
      <c r="D65" s="67"/>
      <c r="E65" s="67"/>
      <c r="F65" s="67"/>
      <c r="G65" s="68"/>
      <c r="H65" s="67"/>
    </row>
    <row r="66" spans="1:8">
      <c r="A66" s="140"/>
      <c r="B66" s="140"/>
      <c r="C66" s="67"/>
      <c r="D66" s="67"/>
      <c r="E66" s="67"/>
      <c r="F66" s="67"/>
      <c r="G66" s="68"/>
      <c r="H66" s="67"/>
    </row>
    <row r="67" spans="1:8">
      <c r="A67" s="140"/>
      <c r="B67" s="140"/>
      <c r="C67" s="67"/>
      <c r="D67" s="67"/>
      <c r="E67" s="67"/>
      <c r="F67" s="67"/>
      <c r="G67" s="68"/>
      <c r="H67" s="67"/>
    </row>
    <row r="68" spans="1:8">
      <c r="A68" s="140"/>
      <c r="B68" s="140"/>
      <c r="C68" s="67"/>
      <c r="D68" s="67"/>
      <c r="E68" s="67"/>
      <c r="F68" s="67"/>
      <c r="G68" s="68"/>
      <c r="H68" s="67"/>
    </row>
    <row r="69" spans="1:8">
      <c r="A69" s="140"/>
      <c r="B69" s="140"/>
      <c r="C69" s="67"/>
      <c r="D69" s="67"/>
      <c r="E69" s="67"/>
      <c r="F69" s="67"/>
      <c r="G69" s="68"/>
      <c r="H69" s="67"/>
    </row>
    <row r="70" spans="1:8">
      <c r="A70" s="140"/>
      <c r="B70" s="140"/>
      <c r="C70" s="67"/>
      <c r="D70" s="67"/>
      <c r="E70" s="67"/>
      <c r="F70" s="67"/>
      <c r="G70" s="68"/>
      <c r="H70" s="67"/>
    </row>
    <row r="71" spans="1:8">
      <c r="A71" s="140"/>
      <c r="B71" s="140"/>
      <c r="C71" s="67"/>
      <c r="D71" s="67"/>
      <c r="E71" s="67"/>
      <c r="F71" s="67"/>
      <c r="G71" s="68"/>
      <c r="H71" s="67"/>
    </row>
    <row r="72" spans="1:8">
      <c r="A72" s="140"/>
      <c r="B72" s="140"/>
      <c r="C72" s="67"/>
      <c r="D72" s="67"/>
      <c r="E72" s="67"/>
      <c r="F72" s="67"/>
      <c r="G72" s="68"/>
      <c r="H72" s="67"/>
    </row>
    <row r="73" spans="1:8">
      <c r="A73" s="140"/>
      <c r="B73" s="140"/>
      <c r="C73" s="67"/>
      <c r="D73" s="67"/>
      <c r="E73" s="67"/>
      <c r="F73" s="67"/>
      <c r="G73" s="68"/>
      <c r="H73" s="67"/>
    </row>
    <row r="74" spans="1:8">
      <c r="A74" s="140"/>
      <c r="B74" s="140"/>
      <c r="C74" s="67"/>
      <c r="D74" s="67"/>
      <c r="E74" s="67"/>
      <c r="F74" s="67"/>
      <c r="G74" s="68"/>
      <c r="H74" s="67"/>
    </row>
    <row r="75" spans="1:8">
      <c r="A75" s="140"/>
      <c r="B75" s="140"/>
      <c r="C75" s="67"/>
      <c r="D75" s="67"/>
      <c r="E75" s="67"/>
      <c r="F75" s="67"/>
      <c r="G75" s="68"/>
      <c r="H75" s="67"/>
    </row>
    <row r="76" spans="1:8">
      <c r="A76" s="140"/>
      <c r="B76" s="140"/>
      <c r="C76" s="67"/>
      <c r="D76" s="67"/>
      <c r="E76" s="67"/>
      <c r="F76" s="67"/>
      <c r="G76" s="68"/>
      <c r="H76" s="67"/>
    </row>
    <row r="77" spans="1:8">
      <c r="A77" s="140"/>
      <c r="B77" s="140"/>
      <c r="C77" s="67"/>
      <c r="D77" s="67"/>
      <c r="E77" s="67"/>
      <c r="F77" s="67"/>
      <c r="G77" s="68"/>
      <c r="H77" s="67"/>
    </row>
    <row r="78" spans="1:8">
      <c r="A78" s="140"/>
      <c r="B78" s="140"/>
      <c r="C78" s="67"/>
      <c r="D78" s="67"/>
      <c r="E78" s="67"/>
      <c r="F78" s="67"/>
      <c r="G78" s="68"/>
      <c r="H78" s="67"/>
    </row>
    <row r="79" spans="1:8">
      <c r="A79" s="140"/>
      <c r="B79" s="140"/>
      <c r="C79" s="67"/>
      <c r="D79" s="67"/>
      <c r="E79" s="67"/>
      <c r="F79" s="67"/>
      <c r="G79" s="68"/>
      <c r="H79" s="67"/>
    </row>
    <row r="80" spans="1:8">
      <c r="A80" s="140"/>
      <c r="B80" s="140"/>
      <c r="C80" s="67"/>
      <c r="D80" s="67"/>
      <c r="E80" s="67"/>
      <c r="F80" s="67"/>
      <c r="G80" s="68"/>
      <c r="H80" s="67"/>
    </row>
    <row r="81" spans="1:8">
      <c r="A81" s="140"/>
      <c r="B81" s="140"/>
      <c r="C81" s="67"/>
      <c r="D81" s="67"/>
      <c r="E81" s="67"/>
      <c r="F81" s="67"/>
      <c r="G81" s="68"/>
      <c r="H81" s="67"/>
    </row>
    <row r="82" spans="1:8">
      <c r="A82" s="140"/>
      <c r="B82" s="140"/>
      <c r="C82" s="67"/>
      <c r="D82" s="67"/>
      <c r="E82" s="67"/>
      <c r="F82" s="67"/>
      <c r="G82" s="68"/>
      <c r="H82" s="67"/>
    </row>
    <row r="83" spans="1:8">
      <c r="A83" s="140"/>
      <c r="B83" s="140"/>
      <c r="C83" s="67"/>
      <c r="D83" s="67"/>
      <c r="E83" s="67"/>
      <c r="F83" s="67"/>
      <c r="G83" s="68"/>
      <c r="H83" s="67"/>
    </row>
    <row r="84" spans="1:8">
      <c r="A84" s="140"/>
      <c r="B84" s="140"/>
      <c r="C84" s="67"/>
      <c r="D84" s="67"/>
      <c r="E84" s="67"/>
      <c r="F84" s="67"/>
      <c r="G84" s="68"/>
      <c r="H84" s="67"/>
    </row>
    <row r="85" spans="1:8">
      <c r="A85" s="140"/>
      <c r="B85" s="140"/>
      <c r="C85" s="67"/>
      <c r="D85" s="67"/>
      <c r="E85" s="67"/>
      <c r="F85" s="67"/>
      <c r="G85" s="68"/>
      <c r="H85" s="67"/>
    </row>
    <row r="86" spans="1:8">
      <c r="A86" s="140"/>
      <c r="B86" s="140"/>
      <c r="C86" s="67"/>
      <c r="D86" s="67"/>
      <c r="E86" s="67"/>
      <c r="F86" s="67"/>
      <c r="G86" s="68"/>
      <c r="H86" s="67"/>
    </row>
    <row r="87" spans="1:8">
      <c r="A87" s="140"/>
      <c r="B87" s="140"/>
      <c r="C87" s="67"/>
      <c r="D87" s="67"/>
      <c r="E87" s="67"/>
      <c r="F87" s="67"/>
      <c r="G87" s="68"/>
      <c r="H87" s="67"/>
    </row>
    <row r="88" spans="1:8">
      <c r="A88" s="140"/>
      <c r="B88" s="140"/>
      <c r="C88" s="67"/>
      <c r="D88" s="67"/>
      <c r="E88" s="67"/>
      <c r="F88" s="67"/>
      <c r="G88" s="68"/>
      <c r="H88" s="67"/>
    </row>
    <row r="89" spans="1:8">
      <c r="A89" s="140"/>
      <c r="B89" s="140"/>
      <c r="C89" s="67"/>
      <c r="D89" s="67"/>
      <c r="E89" s="67"/>
      <c r="F89" s="67"/>
      <c r="G89" s="68"/>
      <c r="H89" s="67"/>
    </row>
    <row r="90" spans="1:8">
      <c r="A90" s="140"/>
      <c r="B90" s="140"/>
      <c r="C90" s="67"/>
      <c r="D90" s="67"/>
      <c r="E90" s="67"/>
      <c r="F90" s="67"/>
      <c r="G90" s="68"/>
      <c r="H90" s="67"/>
    </row>
    <row r="91" spans="1:8">
      <c r="A91" s="140"/>
      <c r="B91" s="140"/>
      <c r="C91" s="67"/>
      <c r="D91" s="67"/>
      <c r="E91" s="67"/>
      <c r="F91" s="67"/>
      <c r="G91" s="68"/>
      <c r="H91" s="67"/>
    </row>
    <row r="92" spans="1:8">
      <c r="A92" s="140"/>
      <c r="B92" s="140"/>
      <c r="C92" s="67"/>
      <c r="D92" s="67"/>
      <c r="E92" s="67"/>
      <c r="F92" s="67"/>
      <c r="G92" s="68"/>
      <c r="H92" s="67"/>
    </row>
    <row r="93" spans="1:8">
      <c r="A93" s="140"/>
      <c r="B93" s="140"/>
      <c r="C93" s="67"/>
      <c r="D93" s="67"/>
      <c r="E93" s="67"/>
      <c r="F93" s="67"/>
      <c r="G93" s="68"/>
      <c r="H93" s="67"/>
    </row>
    <row r="94" spans="1:8">
      <c r="A94" s="140"/>
      <c r="B94" s="140"/>
      <c r="C94" s="67"/>
      <c r="D94" s="67"/>
      <c r="E94" s="67"/>
      <c r="F94" s="67"/>
      <c r="G94" s="68"/>
      <c r="H94" s="67"/>
    </row>
    <row r="95" spans="1:8">
      <c r="A95" s="140"/>
      <c r="B95" s="140"/>
      <c r="C95" s="67"/>
      <c r="D95" s="67"/>
      <c r="E95" s="67"/>
      <c r="F95" s="67"/>
      <c r="G95" s="68"/>
      <c r="H95" s="67"/>
    </row>
    <row r="96" spans="1:8">
      <c r="A96" s="140"/>
      <c r="B96" s="140"/>
      <c r="C96" s="67"/>
      <c r="D96" s="67"/>
      <c r="E96" s="67"/>
      <c r="F96" s="67"/>
      <c r="G96" s="68"/>
      <c r="H96" s="67"/>
    </row>
    <row r="97" spans="1:8">
      <c r="A97" s="140"/>
      <c r="B97" s="140"/>
      <c r="C97" s="67"/>
      <c r="D97" s="67"/>
      <c r="E97" s="67"/>
      <c r="F97" s="67"/>
      <c r="G97" s="68"/>
      <c r="H97" s="67"/>
    </row>
    <row r="98" spans="1:8">
      <c r="A98" s="140"/>
      <c r="B98" s="140"/>
      <c r="C98" s="67"/>
      <c r="D98" s="67"/>
      <c r="E98" s="67"/>
      <c r="F98" s="67"/>
      <c r="G98" s="68"/>
      <c r="H98" s="67"/>
    </row>
    <row r="99" spans="1:8">
      <c r="A99" s="140"/>
      <c r="B99" s="140"/>
      <c r="C99" s="67"/>
      <c r="D99" s="67"/>
      <c r="E99" s="67"/>
      <c r="F99" s="67"/>
      <c r="G99" s="68"/>
      <c r="H99" s="67"/>
    </row>
    <row r="100" spans="1:8">
      <c r="A100" s="140"/>
      <c r="B100" s="140"/>
      <c r="C100" s="67"/>
      <c r="D100" s="67"/>
      <c r="E100" s="67"/>
      <c r="F100" s="67"/>
      <c r="G100" s="68"/>
      <c r="H100" s="67"/>
    </row>
    <row r="101" spans="1:8">
      <c r="A101" s="48"/>
      <c r="B101" s="48"/>
      <c r="C101" s="48"/>
      <c r="D101" s="48"/>
      <c r="E101" s="48"/>
      <c r="F101" s="48"/>
      <c r="G101" s="48"/>
      <c r="H101" s="48"/>
    </row>
    <row r="102" spans="1:8">
      <c r="A102" s="48"/>
      <c r="B102" s="48"/>
      <c r="C102" s="48"/>
      <c r="D102" s="48"/>
      <c r="E102" s="48"/>
      <c r="F102" s="48"/>
      <c r="G102" s="48"/>
      <c r="H102" s="48"/>
    </row>
    <row r="103" spans="1:8">
      <c r="A103" s="48"/>
      <c r="B103" s="48"/>
      <c r="C103" s="48"/>
      <c r="D103" s="48"/>
      <c r="E103" s="48"/>
      <c r="F103" s="48"/>
      <c r="G103" s="48"/>
      <c r="H103" s="48"/>
    </row>
    <row r="104" spans="1:8">
      <c r="A104" s="48"/>
      <c r="B104" s="48"/>
      <c r="C104" s="48"/>
      <c r="D104" s="48"/>
      <c r="E104" s="48"/>
      <c r="F104" s="48"/>
      <c r="G104" s="48"/>
      <c r="H104" s="48"/>
    </row>
    <row r="105" spans="1:8">
      <c r="A105" s="48"/>
      <c r="B105" s="48"/>
      <c r="C105" s="48"/>
      <c r="D105" s="48"/>
      <c r="E105" s="48"/>
      <c r="F105" s="48"/>
      <c r="G105" s="48"/>
      <c r="H105" s="48"/>
    </row>
    <row r="106" spans="1:8">
      <c r="A106" s="48"/>
      <c r="B106" s="48"/>
      <c r="C106" s="48"/>
      <c r="D106" s="48"/>
      <c r="E106" s="48"/>
      <c r="F106" s="48"/>
      <c r="G106" s="48"/>
      <c r="H106" s="48"/>
    </row>
    <row r="107" spans="1:8">
      <c r="A107" s="48"/>
      <c r="B107" s="48"/>
      <c r="C107" s="48"/>
      <c r="D107" s="48"/>
      <c r="E107" s="48"/>
      <c r="F107" s="48"/>
      <c r="G107" s="48"/>
      <c r="H107" s="48"/>
    </row>
    <row r="108" spans="1:8">
      <c r="A108" s="48"/>
      <c r="B108" s="48"/>
      <c r="C108" s="48"/>
      <c r="D108" s="48"/>
      <c r="E108" s="48"/>
      <c r="F108" s="48"/>
      <c r="G108" s="48"/>
      <c r="H108" s="48"/>
    </row>
    <row r="109" spans="1:8">
      <c r="A109" s="48"/>
      <c r="B109" s="48"/>
      <c r="C109" s="48"/>
      <c r="D109" s="48"/>
      <c r="E109" s="48"/>
      <c r="F109" s="48"/>
      <c r="G109" s="48"/>
      <c r="H109" s="48"/>
    </row>
    <row r="110" spans="1:8">
      <c r="A110" s="48"/>
      <c r="B110" s="48"/>
      <c r="C110" s="48"/>
      <c r="D110" s="48"/>
      <c r="E110" s="48"/>
      <c r="F110" s="48"/>
      <c r="G110" s="48"/>
      <c r="H110" s="48"/>
    </row>
    <row r="111" spans="1:8">
      <c r="A111" s="48"/>
      <c r="B111" s="48"/>
      <c r="C111" s="48"/>
      <c r="D111" s="48"/>
      <c r="E111" s="48"/>
      <c r="F111" s="48"/>
      <c r="G111" s="48"/>
      <c r="H111" s="48"/>
    </row>
    <row r="112" spans="1:8">
      <c r="A112" s="48"/>
      <c r="B112" s="48"/>
      <c r="C112" s="48"/>
      <c r="D112" s="48"/>
      <c r="E112" s="48"/>
      <c r="F112" s="48"/>
      <c r="G112" s="48"/>
      <c r="H112" s="48"/>
    </row>
    <row r="113" spans="1:8">
      <c r="A113" s="48"/>
      <c r="B113" s="48"/>
      <c r="C113" s="48"/>
      <c r="D113" s="48"/>
      <c r="E113" s="48"/>
      <c r="F113" s="48"/>
      <c r="G113" s="48"/>
      <c r="H113" s="48"/>
    </row>
    <row r="114" spans="1:8">
      <c r="A114" s="48"/>
      <c r="B114" s="48"/>
      <c r="C114" s="48"/>
      <c r="D114" s="48"/>
      <c r="E114" s="48"/>
      <c r="F114" s="48"/>
      <c r="G114" s="48"/>
      <c r="H114" s="48"/>
    </row>
  </sheetData>
  <sortState ref="A65:F73">
    <sortCondition ref="A65:A73"/>
  </sortState>
  <mergeCells count="20">
    <mergeCell ref="H3:H6"/>
    <mergeCell ref="F7:F32"/>
    <mergeCell ref="A32:B32"/>
    <mergeCell ref="G32:G33"/>
    <mergeCell ref="H32:H33"/>
    <mergeCell ref="A33:F33"/>
    <mergeCell ref="A3:A6"/>
    <mergeCell ref="C3:C6"/>
    <mergeCell ref="D3:D6"/>
    <mergeCell ref="E3:E6"/>
    <mergeCell ref="F3:F6"/>
    <mergeCell ref="G3:G6"/>
    <mergeCell ref="A42:B42"/>
    <mergeCell ref="A47:H47"/>
    <mergeCell ref="G42:G43"/>
    <mergeCell ref="H42:H43"/>
    <mergeCell ref="A58:B58"/>
    <mergeCell ref="A43:F43"/>
    <mergeCell ref="A44:H44"/>
    <mergeCell ref="A45:B45"/>
  </mergeCells>
  <pageMargins left="0.31496062992125984" right="0.19685039370078741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61"/>
  <sheetViews>
    <sheetView view="pageLayout" topLeftCell="A43" zoomScaleNormal="100" workbookViewId="0">
      <selection activeCell="J37" sqref="J37"/>
    </sheetView>
  </sheetViews>
  <sheetFormatPr defaultRowHeight="12.75"/>
  <cols>
    <col min="1" max="1" width="8.140625" customWidth="1"/>
    <col min="2" max="2" width="39.7109375" customWidth="1"/>
    <col min="3" max="4" width="7" style="48" customWidth="1"/>
    <col min="5" max="5" width="10.140625" style="48" customWidth="1"/>
    <col min="6" max="6" width="8.5703125" style="48" customWidth="1"/>
    <col min="7" max="7" width="9.140625" style="48"/>
    <col min="8" max="8" width="9.5703125" style="48" customWidth="1"/>
  </cols>
  <sheetData>
    <row r="1" spans="1:8" s="3" customFormat="1" ht="18">
      <c r="B1" s="121" t="s">
        <v>152</v>
      </c>
      <c r="C1" s="47" t="s">
        <v>387</v>
      </c>
      <c r="D1" s="47"/>
      <c r="E1" s="47"/>
      <c r="F1" s="47"/>
      <c r="G1" s="47"/>
      <c r="H1" s="47"/>
    </row>
    <row r="2" spans="1:8" ht="18">
      <c r="B2" s="10"/>
      <c r="C2" s="47"/>
    </row>
    <row r="3" spans="1:8">
      <c r="A3" s="1048" t="s">
        <v>208</v>
      </c>
      <c r="B3" s="7" t="s">
        <v>206</v>
      </c>
      <c r="C3" s="946" t="s">
        <v>0</v>
      </c>
      <c r="D3" s="946" t="s">
        <v>1</v>
      </c>
      <c r="E3" s="949" t="s">
        <v>2</v>
      </c>
      <c r="F3" s="952" t="s">
        <v>3</v>
      </c>
      <c r="G3" s="1039" t="s">
        <v>205</v>
      </c>
      <c r="H3" s="1018" t="s">
        <v>398</v>
      </c>
    </row>
    <row r="4" spans="1:8">
      <c r="A4" s="1049"/>
      <c r="B4" s="8" t="s">
        <v>386</v>
      </c>
      <c r="C4" s="947"/>
      <c r="D4" s="947"/>
      <c r="E4" s="950"/>
      <c r="F4" s="953"/>
      <c r="G4" s="1039"/>
      <c r="H4" s="1018"/>
    </row>
    <row r="5" spans="1:8" ht="27" customHeight="1">
      <c r="A5" s="1049"/>
      <c r="B5" s="124" t="s">
        <v>411</v>
      </c>
      <c r="C5" s="947"/>
      <c r="D5" s="947"/>
      <c r="E5" s="950"/>
      <c r="F5" s="953"/>
      <c r="G5" s="1039"/>
      <c r="H5" s="1018"/>
    </row>
    <row r="6" spans="1:8">
      <c r="A6" s="1050"/>
      <c r="B6" s="12" t="s">
        <v>304</v>
      </c>
      <c r="C6" s="948"/>
      <c r="D6" s="948"/>
      <c r="E6" s="951"/>
      <c r="F6" s="954"/>
      <c r="G6" s="1039"/>
      <c r="H6" s="1018"/>
    </row>
    <row r="7" spans="1:8">
      <c r="A7" s="14">
        <v>343101</v>
      </c>
      <c r="B7" s="29" t="s">
        <v>32</v>
      </c>
      <c r="C7" s="275">
        <v>0</v>
      </c>
      <c r="D7" s="275">
        <v>0</v>
      </c>
      <c r="E7" s="275">
        <v>1</v>
      </c>
      <c r="F7" s="595"/>
      <c r="G7" s="606">
        <v>1</v>
      </c>
      <c r="H7" s="607">
        <v>0</v>
      </c>
    </row>
    <row r="8" spans="1:8">
      <c r="A8" s="14">
        <v>512001</v>
      </c>
      <c r="B8" s="29" t="s">
        <v>35</v>
      </c>
      <c r="C8" s="275">
        <v>13</v>
      </c>
      <c r="D8" s="275">
        <v>18</v>
      </c>
      <c r="E8" s="275">
        <v>23</v>
      </c>
      <c r="F8" s="595"/>
      <c r="G8" s="606">
        <v>54</v>
      </c>
      <c r="H8" s="607">
        <v>7</v>
      </c>
    </row>
    <row r="9" spans="1:8">
      <c r="A9" s="15">
        <v>514101</v>
      </c>
      <c r="B9" s="29" t="s">
        <v>10</v>
      </c>
      <c r="C9" s="275">
        <v>18</v>
      </c>
      <c r="D9" s="275">
        <v>9</v>
      </c>
      <c r="E9" s="275">
        <v>15</v>
      </c>
      <c r="F9" s="595"/>
      <c r="G9" s="606">
        <v>42</v>
      </c>
      <c r="H9" s="607">
        <v>0</v>
      </c>
    </row>
    <row r="10" spans="1:8">
      <c r="A10" s="15">
        <v>522301</v>
      </c>
      <c r="B10" s="29" t="s">
        <v>11</v>
      </c>
      <c r="C10" s="275">
        <v>8</v>
      </c>
      <c r="D10" s="275">
        <v>8</v>
      </c>
      <c r="E10" s="275">
        <v>14</v>
      </c>
      <c r="F10" s="614"/>
      <c r="G10" s="606">
        <v>30</v>
      </c>
      <c r="H10" s="607">
        <v>15</v>
      </c>
    </row>
    <row r="11" spans="1:8">
      <c r="A11" s="30">
        <v>711204</v>
      </c>
      <c r="B11" s="147" t="s">
        <v>29</v>
      </c>
      <c r="C11" s="275">
        <v>1</v>
      </c>
      <c r="D11" s="275">
        <v>1</v>
      </c>
      <c r="E11" s="275">
        <v>0</v>
      </c>
      <c r="F11" s="613"/>
      <c r="G11" s="606">
        <v>2</v>
      </c>
      <c r="H11" s="607">
        <v>0</v>
      </c>
    </row>
    <row r="12" spans="1:8">
      <c r="A12" s="31">
        <v>712905</v>
      </c>
      <c r="B12" s="147" t="s">
        <v>28</v>
      </c>
      <c r="C12" s="275">
        <v>1</v>
      </c>
      <c r="D12" s="275">
        <v>0</v>
      </c>
      <c r="E12" s="275">
        <v>0</v>
      </c>
      <c r="F12" s="613"/>
      <c r="G12" s="606">
        <v>1</v>
      </c>
      <c r="H12" s="607">
        <v>0</v>
      </c>
    </row>
    <row r="13" spans="1:8">
      <c r="A13" s="14">
        <v>713201</v>
      </c>
      <c r="B13" s="29" t="s">
        <v>36</v>
      </c>
      <c r="C13" s="275">
        <v>5</v>
      </c>
      <c r="D13" s="275">
        <v>5</v>
      </c>
      <c r="E13" s="275">
        <v>2</v>
      </c>
      <c r="F13" s="613"/>
      <c r="G13" s="606">
        <v>12</v>
      </c>
      <c r="H13" s="607">
        <v>0</v>
      </c>
    </row>
    <row r="14" spans="1:8">
      <c r="A14" s="15">
        <v>721306</v>
      </c>
      <c r="B14" s="29" t="s">
        <v>9</v>
      </c>
      <c r="C14" s="275">
        <v>2</v>
      </c>
      <c r="D14" s="275">
        <v>1</v>
      </c>
      <c r="E14" s="275">
        <v>0</v>
      </c>
      <c r="F14" s="1044"/>
      <c r="G14" s="608">
        <v>3</v>
      </c>
      <c r="H14" s="609">
        <v>0</v>
      </c>
    </row>
    <row r="15" spans="1:8">
      <c r="A15" s="14">
        <v>722307</v>
      </c>
      <c r="B15" s="29" t="s">
        <v>114</v>
      </c>
      <c r="C15" s="275">
        <v>13</v>
      </c>
      <c r="D15" s="275">
        <v>13</v>
      </c>
      <c r="E15" s="275">
        <v>22</v>
      </c>
      <c r="F15" s="1045"/>
      <c r="G15" s="608">
        <v>48</v>
      </c>
      <c r="H15" s="609">
        <v>18</v>
      </c>
    </row>
    <row r="16" spans="1:8">
      <c r="A16" s="14">
        <v>723103</v>
      </c>
      <c r="B16" s="29" t="s">
        <v>17</v>
      </c>
      <c r="C16" s="275">
        <v>27</v>
      </c>
      <c r="D16" s="275">
        <v>17</v>
      </c>
      <c r="E16" s="275">
        <v>27</v>
      </c>
      <c r="F16" s="1045"/>
      <c r="G16" s="608">
        <v>71</v>
      </c>
      <c r="H16" s="609">
        <v>9</v>
      </c>
    </row>
    <row r="17" spans="1:8">
      <c r="A17" s="111">
        <v>723310</v>
      </c>
      <c r="B17" s="29" t="s">
        <v>8</v>
      </c>
      <c r="C17" s="275">
        <v>0</v>
      </c>
      <c r="D17" s="275">
        <v>14</v>
      </c>
      <c r="E17" s="275">
        <v>15</v>
      </c>
      <c r="F17" s="1045"/>
      <c r="G17" s="608">
        <v>29</v>
      </c>
      <c r="H17" s="609">
        <v>5</v>
      </c>
    </row>
    <row r="18" spans="1:8">
      <c r="A18" s="31">
        <v>732301</v>
      </c>
      <c r="B18" s="147" t="s">
        <v>104</v>
      </c>
      <c r="C18" s="275">
        <v>1</v>
      </c>
      <c r="D18" s="275">
        <v>0</v>
      </c>
      <c r="E18" s="275">
        <v>0</v>
      </c>
      <c r="F18" s="1045"/>
      <c r="G18" s="608">
        <v>1</v>
      </c>
      <c r="H18" s="609">
        <v>0</v>
      </c>
    </row>
    <row r="19" spans="1:8">
      <c r="A19" s="110">
        <v>741103</v>
      </c>
      <c r="B19" s="29" t="s">
        <v>18</v>
      </c>
      <c r="C19" s="275">
        <v>12</v>
      </c>
      <c r="D19" s="275">
        <v>20</v>
      </c>
      <c r="E19" s="275">
        <v>14</v>
      </c>
      <c r="F19" s="1045"/>
      <c r="G19" s="608">
        <v>46</v>
      </c>
      <c r="H19" s="609">
        <v>1</v>
      </c>
    </row>
    <row r="20" spans="1:8">
      <c r="A20" s="30">
        <v>741201</v>
      </c>
      <c r="B20" s="147" t="s">
        <v>20</v>
      </c>
      <c r="C20" s="275">
        <v>0</v>
      </c>
      <c r="D20" s="275">
        <v>2</v>
      </c>
      <c r="E20" s="275">
        <v>0</v>
      </c>
      <c r="F20" s="1045"/>
      <c r="G20" s="608">
        <v>2</v>
      </c>
      <c r="H20" s="609">
        <v>0</v>
      </c>
    </row>
    <row r="21" spans="1:8">
      <c r="A21" s="14">
        <v>741203</v>
      </c>
      <c r="B21" s="29" t="s">
        <v>19</v>
      </c>
      <c r="C21" s="275">
        <v>3</v>
      </c>
      <c r="D21" s="275">
        <v>1</v>
      </c>
      <c r="E21" s="275">
        <v>0</v>
      </c>
      <c r="F21" s="1045"/>
      <c r="G21" s="608">
        <v>4</v>
      </c>
      <c r="H21" s="609">
        <v>0</v>
      </c>
    </row>
    <row r="22" spans="1:8">
      <c r="A22" s="14">
        <v>742102</v>
      </c>
      <c r="B22" s="29" t="s">
        <v>115</v>
      </c>
      <c r="C22" s="275">
        <v>0</v>
      </c>
      <c r="D22" s="275">
        <v>0</v>
      </c>
      <c r="E22" s="275">
        <v>0</v>
      </c>
      <c r="F22" s="1045"/>
      <c r="G22" s="608">
        <v>0</v>
      </c>
      <c r="H22" s="609">
        <v>0</v>
      </c>
    </row>
    <row r="23" spans="1:8">
      <c r="A23" s="387">
        <v>751105</v>
      </c>
      <c r="B23" s="388" t="s">
        <v>23</v>
      </c>
      <c r="C23" s="275">
        <v>1</v>
      </c>
      <c r="D23" s="275">
        <v>0</v>
      </c>
      <c r="E23" s="275">
        <v>0</v>
      </c>
      <c r="F23" s="1045"/>
      <c r="G23" s="608">
        <v>1</v>
      </c>
      <c r="H23" s="609">
        <v>0</v>
      </c>
    </row>
    <row r="24" spans="1:8">
      <c r="A24" s="113">
        <v>751201</v>
      </c>
      <c r="B24" s="29" t="s">
        <v>21</v>
      </c>
      <c r="C24" s="275">
        <v>7</v>
      </c>
      <c r="D24" s="275">
        <v>6</v>
      </c>
      <c r="E24" s="275">
        <v>9</v>
      </c>
      <c r="F24" s="1045"/>
      <c r="G24" s="608">
        <v>22</v>
      </c>
      <c r="H24" s="609">
        <v>0</v>
      </c>
    </row>
    <row r="25" spans="1:8">
      <c r="A25" s="15">
        <v>751204</v>
      </c>
      <c r="B25" s="29" t="s">
        <v>22</v>
      </c>
      <c r="C25" s="275">
        <v>4</v>
      </c>
      <c r="D25" s="275">
        <v>3</v>
      </c>
      <c r="E25" s="275">
        <v>4</v>
      </c>
      <c r="F25" s="1045"/>
      <c r="G25" s="608">
        <v>11</v>
      </c>
      <c r="H25" s="609">
        <v>0</v>
      </c>
    </row>
    <row r="26" spans="1:8">
      <c r="A26" s="112">
        <v>752205</v>
      </c>
      <c r="B26" s="29" t="s">
        <v>24</v>
      </c>
      <c r="C26" s="275">
        <v>5</v>
      </c>
      <c r="D26" s="275">
        <v>1</v>
      </c>
      <c r="E26" s="275">
        <v>0</v>
      </c>
      <c r="F26" s="1045"/>
      <c r="G26" s="608">
        <v>6</v>
      </c>
      <c r="H26" s="609">
        <v>0</v>
      </c>
    </row>
    <row r="27" spans="1:8">
      <c r="A27" s="14">
        <v>811101</v>
      </c>
      <c r="B27" s="29" t="s">
        <v>139</v>
      </c>
      <c r="C27" s="275">
        <v>0</v>
      </c>
      <c r="D27" s="275">
        <v>14</v>
      </c>
      <c r="E27" s="275">
        <v>37</v>
      </c>
      <c r="F27" s="1045"/>
      <c r="G27" s="608">
        <v>51</v>
      </c>
      <c r="H27" s="609">
        <v>25</v>
      </c>
    </row>
    <row r="28" spans="1:8">
      <c r="A28" s="14">
        <v>818116</v>
      </c>
      <c r="B28" s="29" t="s">
        <v>132</v>
      </c>
      <c r="C28" s="275">
        <v>0</v>
      </c>
      <c r="D28" s="275">
        <v>8</v>
      </c>
      <c r="E28" s="275">
        <v>8</v>
      </c>
      <c r="F28" s="1045"/>
      <c r="G28" s="608">
        <v>16</v>
      </c>
      <c r="H28" s="609">
        <v>0</v>
      </c>
    </row>
    <row r="29" spans="1:8">
      <c r="A29" s="14">
        <v>834103</v>
      </c>
      <c r="B29" s="29" t="s">
        <v>126</v>
      </c>
      <c r="C29" s="275">
        <v>7</v>
      </c>
      <c r="D29" s="275">
        <v>8</v>
      </c>
      <c r="E29" s="275">
        <v>9</v>
      </c>
      <c r="F29" s="1045"/>
      <c r="G29" s="608">
        <v>24</v>
      </c>
      <c r="H29" s="609">
        <v>5</v>
      </c>
    </row>
    <row r="30" spans="1:8">
      <c r="A30" s="390" t="s">
        <v>285</v>
      </c>
      <c r="B30" s="388" t="s">
        <v>33</v>
      </c>
      <c r="C30" s="275">
        <v>1</v>
      </c>
      <c r="D30" s="275">
        <v>0</v>
      </c>
      <c r="E30" s="275">
        <v>0</v>
      </c>
      <c r="F30" s="1045"/>
      <c r="G30" s="608">
        <v>1</v>
      </c>
      <c r="H30" s="609">
        <v>0</v>
      </c>
    </row>
    <row r="31" spans="1:8" ht="21" customHeight="1">
      <c r="A31" s="887" t="s">
        <v>213</v>
      </c>
      <c r="B31" s="1046"/>
      <c r="C31" s="103">
        <v>129</v>
      </c>
      <c r="D31" s="103">
        <v>149</v>
      </c>
      <c r="E31" s="103">
        <v>200</v>
      </c>
      <c r="F31" s="114"/>
      <c r="G31" s="1042">
        <v>478</v>
      </c>
      <c r="H31" s="1043">
        <v>85</v>
      </c>
    </row>
    <row r="32" spans="1:8" ht="27.75" customHeight="1">
      <c r="A32" s="843" t="s">
        <v>207</v>
      </c>
      <c r="B32" s="843"/>
      <c r="C32" s="843"/>
      <c r="D32" s="843"/>
      <c r="E32" s="843"/>
      <c r="F32" s="1047"/>
      <c r="G32" s="1042"/>
      <c r="H32" s="1043"/>
    </row>
    <row r="33" spans="1:8">
      <c r="A33" s="179">
        <v>311201</v>
      </c>
      <c r="B33" s="161" t="s">
        <v>64</v>
      </c>
      <c r="C33" s="93">
        <v>0</v>
      </c>
      <c r="D33" s="93">
        <v>0</v>
      </c>
      <c r="E33" s="93">
        <v>0</v>
      </c>
      <c r="F33" s="93">
        <v>4</v>
      </c>
      <c r="G33" s="176">
        <v>4</v>
      </c>
      <c r="H33" s="130">
        <v>5</v>
      </c>
    </row>
    <row r="34" spans="1:8">
      <c r="A34" s="115">
        <v>311303</v>
      </c>
      <c r="B34" s="161" t="s">
        <v>75</v>
      </c>
      <c r="C34" s="93">
        <v>30</v>
      </c>
      <c r="D34" s="93">
        <v>32</v>
      </c>
      <c r="E34" s="93">
        <v>21</v>
      </c>
      <c r="F34" s="93">
        <v>32</v>
      </c>
      <c r="G34" s="176">
        <v>115</v>
      </c>
      <c r="H34" s="130">
        <v>3</v>
      </c>
    </row>
    <row r="35" spans="1:8">
      <c r="A35" s="179">
        <v>311408</v>
      </c>
      <c r="B35" s="161" t="s">
        <v>54</v>
      </c>
      <c r="C35" s="93">
        <v>0</v>
      </c>
      <c r="D35" s="93">
        <v>0</v>
      </c>
      <c r="E35" s="93">
        <v>0</v>
      </c>
      <c r="F35" s="93">
        <v>12</v>
      </c>
      <c r="G35" s="176">
        <v>12</v>
      </c>
      <c r="H35" s="130">
        <v>2</v>
      </c>
    </row>
    <row r="36" spans="1:8">
      <c r="A36" s="88">
        <v>311410</v>
      </c>
      <c r="B36" s="161" t="s">
        <v>45</v>
      </c>
      <c r="C36" s="93">
        <v>32</v>
      </c>
      <c r="D36" s="93">
        <v>30</v>
      </c>
      <c r="E36" s="93">
        <v>19</v>
      </c>
      <c r="F36" s="93">
        <v>17</v>
      </c>
      <c r="G36" s="176">
        <v>98</v>
      </c>
      <c r="H36" s="130">
        <v>5</v>
      </c>
    </row>
    <row r="37" spans="1:8">
      <c r="A37" s="52">
        <v>311504</v>
      </c>
      <c r="B37" s="161" t="s">
        <v>43</v>
      </c>
      <c r="C37" s="93">
        <v>15</v>
      </c>
      <c r="D37" s="93">
        <v>14</v>
      </c>
      <c r="E37" s="93">
        <v>9</v>
      </c>
      <c r="F37" s="93">
        <v>13</v>
      </c>
      <c r="G37" s="176">
        <v>51</v>
      </c>
      <c r="H37" s="130">
        <v>6</v>
      </c>
    </row>
    <row r="38" spans="1:8">
      <c r="A38" s="179">
        <v>311513</v>
      </c>
      <c r="B38" s="161" t="s">
        <v>65</v>
      </c>
      <c r="C38" s="93">
        <v>33</v>
      </c>
      <c r="D38" s="93">
        <v>34</v>
      </c>
      <c r="E38" s="93">
        <v>19</v>
      </c>
      <c r="F38" s="93">
        <v>18</v>
      </c>
      <c r="G38" s="176">
        <v>104</v>
      </c>
      <c r="H38" s="130">
        <v>15</v>
      </c>
    </row>
    <row r="39" spans="1:8">
      <c r="A39" s="87">
        <v>311703</v>
      </c>
      <c r="B39" s="161" t="s">
        <v>144</v>
      </c>
      <c r="C39" s="93">
        <v>11</v>
      </c>
      <c r="D39" s="93">
        <v>20</v>
      </c>
      <c r="E39" s="93">
        <v>56</v>
      </c>
      <c r="F39" s="93">
        <v>24</v>
      </c>
      <c r="G39" s="176">
        <v>111</v>
      </c>
      <c r="H39" s="130">
        <v>11</v>
      </c>
    </row>
    <row r="40" spans="1:8">
      <c r="A40" s="179">
        <v>311925</v>
      </c>
      <c r="B40" s="161" t="s">
        <v>189</v>
      </c>
      <c r="C40" s="93">
        <v>6</v>
      </c>
      <c r="D40" s="93">
        <v>3</v>
      </c>
      <c r="E40" s="93">
        <v>0</v>
      </c>
      <c r="F40" s="93">
        <v>0</v>
      </c>
      <c r="G40" s="176">
        <v>9</v>
      </c>
      <c r="H40" s="130">
        <v>0</v>
      </c>
    </row>
    <row r="41" spans="1:8">
      <c r="A41" s="179">
        <v>314203</v>
      </c>
      <c r="B41" s="161" t="s">
        <v>96</v>
      </c>
      <c r="C41" s="93">
        <v>7</v>
      </c>
      <c r="D41" s="93">
        <v>4</v>
      </c>
      <c r="E41" s="93">
        <v>3</v>
      </c>
      <c r="F41" s="93">
        <v>3</v>
      </c>
      <c r="G41" s="176">
        <v>17</v>
      </c>
      <c r="H41" s="130">
        <v>8</v>
      </c>
    </row>
    <row r="42" spans="1:8">
      <c r="A42" s="179">
        <v>314205</v>
      </c>
      <c r="B42" s="161" t="s">
        <v>122</v>
      </c>
      <c r="C42" s="93">
        <v>7</v>
      </c>
      <c r="D42" s="93">
        <v>0</v>
      </c>
      <c r="E42" s="93">
        <v>0</v>
      </c>
      <c r="F42" s="93">
        <v>0</v>
      </c>
      <c r="G42" s="176">
        <v>7</v>
      </c>
      <c r="H42" s="130">
        <v>0</v>
      </c>
    </row>
    <row r="43" spans="1:8">
      <c r="A43" s="179">
        <v>322002</v>
      </c>
      <c r="B43" s="161" t="s">
        <v>57</v>
      </c>
      <c r="C43" s="93">
        <v>0</v>
      </c>
      <c r="D43" s="93">
        <v>0</v>
      </c>
      <c r="E43" s="93">
        <v>0</v>
      </c>
      <c r="F43" s="93">
        <v>0</v>
      </c>
      <c r="G43" s="176">
        <v>0</v>
      </c>
      <c r="H43" s="130">
        <v>10</v>
      </c>
    </row>
    <row r="44" spans="1:8">
      <c r="A44" s="179">
        <v>331403</v>
      </c>
      <c r="B44" s="161" t="s">
        <v>61</v>
      </c>
      <c r="C44" s="93">
        <v>7</v>
      </c>
      <c r="D44" s="93">
        <v>8</v>
      </c>
      <c r="E44" s="93">
        <v>7</v>
      </c>
      <c r="F44" s="93">
        <v>5</v>
      </c>
      <c r="G44" s="176">
        <v>27</v>
      </c>
      <c r="H44" s="130">
        <v>14</v>
      </c>
    </row>
    <row r="45" spans="1:8">
      <c r="A45" s="179">
        <v>333107</v>
      </c>
      <c r="B45" s="161" t="s">
        <v>42</v>
      </c>
      <c r="C45" s="93">
        <v>23</v>
      </c>
      <c r="D45" s="93">
        <v>21</v>
      </c>
      <c r="E45" s="93">
        <v>12</v>
      </c>
      <c r="F45" s="93">
        <v>15</v>
      </c>
      <c r="G45" s="176">
        <v>71</v>
      </c>
      <c r="H45" s="130">
        <v>3</v>
      </c>
    </row>
    <row r="46" spans="1:8">
      <c r="A46" s="179">
        <v>333108</v>
      </c>
      <c r="B46" s="161" t="s">
        <v>41</v>
      </c>
      <c r="C46" s="93">
        <v>0</v>
      </c>
      <c r="D46" s="93">
        <v>0</v>
      </c>
      <c r="E46" s="93">
        <v>0</v>
      </c>
      <c r="F46" s="93">
        <v>0</v>
      </c>
      <c r="G46" s="176">
        <v>0</v>
      </c>
      <c r="H46" s="130">
        <v>4</v>
      </c>
    </row>
    <row r="47" spans="1:8">
      <c r="A47" s="56">
        <v>333906</v>
      </c>
      <c r="B47" s="161" t="s">
        <v>49</v>
      </c>
      <c r="C47" s="93">
        <v>12</v>
      </c>
      <c r="D47" s="93">
        <v>18</v>
      </c>
      <c r="E47" s="93">
        <v>12</v>
      </c>
      <c r="F47" s="93">
        <v>0</v>
      </c>
      <c r="G47" s="176">
        <v>42</v>
      </c>
      <c r="H47" s="130">
        <v>0</v>
      </c>
    </row>
    <row r="48" spans="1:8">
      <c r="A48" s="179">
        <v>343404</v>
      </c>
      <c r="B48" s="161" t="s">
        <v>52</v>
      </c>
      <c r="C48" s="93">
        <v>18</v>
      </c>
      <c r="D48" s="93">
        <v>6</v>
      </c>
      <c r="E48" s="93">
        <v>17</v>
      </c>
      <c r="F48" s="93">
        <v>5</v>
      </c>
      <c r="G48" s="176">
        <v>46</v>
      </c>
      <c r="H48" s="130">
        <v>0</v>
      </c>
    </row>
    <row r="49" spans="1:8">
      <c r="A49" s="179">
        <v>351203</v>
      </c>
      <c r="B49" s="161" t="s">
        <v>37</v>
      </c>
      <c r="C49" s="93">
        <v>32</v>
      </c>
      <c r="D49" s="93">
        <v>29</v>
      </c>
      <c r="E49" s="93">
        <v>33</v>
      </c>
      <c r="F49" s="93">
        <v>15</v>
      </c>
      <c r="G49" s="176">
        <v>109</v>
      </c>
      <c r="H49" s="130">
        <v>27</v>
      </c>
    </row>
    <row r="50" spans="1:8">
      <c r="A50" s="179">
        <v>513101</v>
      </c>
      <c r="B50" s="161" t="s">
        <v>51</v>
      </c>
      <c r="C50" s="93">
        <v>0</v>
      </c>
      <c r="D50" s="93">
        <v>0</v>
      </c>
      <c r="E50" s="93">
        <v>0</v>
      </c>
      <c r="F50" s="93">
        <v>0</v>
      </c>
      <c r="G50" s="176">
        <v>0</v>
      </c>
      <c r="H50" s="130">
        <v>1</v>
      </c>
    </row>
    <row r="51" spans="1:8">
      <c r="A51" s="18">
        <v>522305</v>
      </c>
      <c r="B51" s="161" t="s">
        <v>63</v>
      </c>
      <c r="C51" s="32">
        <v>20</v>
      </c>
      <c r="D51" s="32">
        <v>14</v>
      </c>
      <c r="E51" s="32">
        <v>17</v>
      </c>
      <c r="F51" s="32">
        <v>18</v>
      </c>
      <c r="G51" s="396">
        <v>69</v>
      </c>
      <c r="H51" s="69">
        <v>12</v>
      </c>
    </row>
    <row r="52" spans="1:8" ht="18" customHeight="1">
      <c r="A52" s="988" t="s">
        <v>212</v>
      </c>
      <c r="B52" s="989"/>
      <c r="C52" s="94">
        <v>253</v>
      </c>
      <c r="D52" s="94">
        <v>233</v>
      </c>
      <c r="E52" s="94">
        <v>225</v>
      </c>
      <c r="F52" s="395">
        <v>181</v>
      </c>
      <c r="G52" s="1027">
        <v>892</v>
      </c>
      <c r="H52" s="991">
        <v>126</v>
      </c>
    </row>
    <row r="53" spans="1:8" ht="31.5" customHeight="1">
      <c r="A53" s="915" t="s">
        <v>225</v>
      </c>
      <c r="B53" s="916"/>
      <c r="C53" s="916"/>
      <c r="D53" s="916"/>
      <c r="E53" s="916"/>
      <c r="F53" s="916"/>
      <c r="G53" s="1027"/>
      <c r="H53" s="991"/>
    </row>
    <row r="55" spans="1:8" ht="35.25" customHeight="1">
      <c r="A55" s="992" t="s">
        <v>214</v>
      </c>
      <c r="B55" s="992"/>
      <c r="C55" s="351">
        <v>382</v>
      </c>
      <c r="D55" s="351">
        <v>382</v>
      </c>
      <c r="E55" s="351">
        <v>425</v>
      </c>
      <c r="F55" s="351">
        <v>181</v>
      </c>
      <c r="G55" s="312">
        <v>1370</v>
      </c>
      <c r="H55" s="598">
        <v>211</v>
      </c>
    </row>
    <row r="57" spans="1:8">
      <c r="A57" s="839" t="s">
        <v>286</v>
      </c>
      <c r="B57" s="839"/>
      <c r="C57" s="839"/>
      <c r="D57" s="839"/>
      <c r="E57" s="839"/>
      <c r="F57" s="839"/>
      <c r="G57" s="839"/>
      <c r="H57" s="839"/>
    </row>
    <row r="58" spans="1:8">
      <c r="A58" s="140"/>
      <c r="B58" s="140"/>
      <c r="C58" s="67"/>
      <c r="D58" s="67"/>
      <c r="E58" s="67"/>
      <c r="F58" s="67"/>
      <c r="G58" s="68"/>
      <c r="H58" s="67"/>
    </row>
    <row r="59" spans="1:8" ht="39">
      <c r="A59" s="430" t="s">
        <v>208</v>
      </c>
      <c r="B59" s="341" t="s">
        <v>360</v>
      </c>
      <c r="C59" s="342" t="s">
        <v>4</v>
      </c>
      <c r="D59" s="342" t="s">
        <v>5</v>
      </c>
      <c r="E59" s="431" t="s">
        <v>248</v>
      </c>
      <c r="F59" s="592" t="s">
        <v>398</v>
      </c>
      <c r="G59" s="68"/>
      <c r="H59" s="67"/>
    </row>
    <row r="60" spans="1:8">
      <c r="A60" s="116">
        <v>334306</v>
      </c>
      <c r="B60" s="218" t="s">
        <v>71</v>
      </c>
      <c r="C60" s="222">
        <v>33</v>
      </c>
      <c r="D60" s="222">
        <v>19</v>
      </c>
      <c r="E60" s="224">
        <v>52</v>
      </c>
      <c r="F60" s="280">
        <v>23</v>
      </c>
      <c r="G60" s="68"/>
      <c r="H60" s="67"/>
    </row>
    <row r="61" spans="1:8">
      <c r="A61" s="1040" t="s">
        <v>287</v>
      </c>
      <c r="B61" s="1041"/>
      <c r="C61" s="1041"/>
      <c r="D61" s="1041"/>
      <c r="E61" s="224">
        <v>52</v>
      </c>
      <c r="F61" s="280">
        <v>23</v>
      </c>
      <c r="G61" s="68"/>
      <c r="H61" s="67"/>
    </row>
  </sheetData>
  <mergeCells count="19">
    <mergeCell ref="H3:H6"/>
    <mergeCell ref="F14:F30"/>
    <mergeCell ref="A31:B31"/>
    <mergeCell ref="A32:F32"/>
    <mergeCell ref="A3:A6"/>
    <mergeCell ref="C3:C6"/>
    <mergeCell ref="D3:D6"/>
    <mergeCell ref="E3:E6"/>
    <mergeCell ref="F3:F6"/>
    <mergeCell ref="G3:G6"/>
    <mergeCell ref="A57:H57"/>
    <mergeCell ref="A61:D61"/>
    <mergeCell ref="A55:B55"/>
    <mergeCell ref="G31:G32"/>
    <mergeCell ref="H31:H32"/>
    <mergeCell ref="A52:B52"/>
    <mergeCell ref="A53:F53"/>
    <mergeCell ref="G52:G53"/>
    <mergeCell ref="H52:H5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60"/>
  <sheetViews>
    <sheetView view="pageLayout" topLeftCell="A19" zoomScaleNormal="100" workbookViewId="0">
      <selection activeCell="I34" sqref="I34"/>
    </sheetView>
  </sheetViews>
  <sheetFormatPr defaultColWidth="9" defaultRowHeight="12.75"/>
  <cols>
    <col min="1" max="1" width="7.7109375" customWidth="1"/>
    <col min="2" max="2" width="43" customWidth="1"/>
    <col min="3" max="3" width="6.7109375" customWidth="1"/>
    <col min="4" max="4" width="7.5703125" customWidth="1"/>
    <col min="5" max="5" width="8.5703125" customWidth="1"/>
    <col min="6" max="6" width="7.7109375" customWidth="1"/>
    <col min="7" max="7" width="9.42578125" customWidth="1"/>
    <col min="8" max="8" width="10.140625" customWidth="1"/>
  </cols>
  <sheetData>
    <row r="1" spans="1:8" s="3" customFormat="1" ht="18">
      <c r="B1" s="121" t="s">
        <v>155</v>
      </c>
      <c r="C1" s="3" t="s">
        <v>387</v>
      </c>
    </row>
    <row r="3" spans="1:8">
      <c r="A3" s="1023" t="s">
        <v>208</v>
      </c>
      <c r="B3" s="597" t="s">
        <v>206</v>
      </c>
      <c r="C3" s="1029" t="s">
        <v>0</v>
      </c>
      <c r="D3" s="1029" t="s">
        <v>1</v>
      </c>
      <c r="E3" s="1029" t="s">
        <v>2</v>
      </c>
      <c r="F3" s="1057" t="s">
        <v>3</v>
      </c>
      <c r="G3" s="1039" t="s">
        <v>205</v>
      </c>
      <c r="H3" s="1018" t="s">
        <v>398</v>
      </c>
    </row>
    <row r="4" spans="1:8">
      <c r="A4" s="1023"/>
      <c r="B4" s="147" t="s">
        <v>429</v>
      </c>
      <c r="C4" s="1029"/>
      <c r="D4" s="1029"/>
      <c r="E4" s="1029"/>
      <c r="F4" s="1057"/>
      <c r="G4" s="1039"/>
      <c r="H4" s="1018"/>
    </row>
    <row r="5" spans="1:8">
      <c r="A5" s="1023"/>
      <c r="B5" s="161" t="s">
        <v>210</v>
      </c>
      <c r="C5" s="1029"/>
      <c r="D5" s="1029"/>
      <c r="E5" s="1029"/>
      <c r="F5" s="1057"/>
      <c r="G5" s="1039"/>
      <c r="H5" s="1018"/>
    </row>
    <row r="6" spans="1:8">
      <c r="A6" s="1023"/>
      <c r="B6" s="157" t="s">
        <v>304</v>
      </c>
      <c r="C6" s="1029"/>
      <c r="D6" s="1029"/>
      <c r="E6" s="1029"/>
      <c r="F6" s="1057"/>
      <c r="G6" s="1039"/>
      <c r="H6" s="1018"/>
    </row>
    <row r="7" spans="1:8">
      <c r="A7" s="282">
        <v>512001</v>
      </c>
      <c r="B7" s="603" t="s">
        <v>35</v>
      </c>
      <c r="C7" s="374">
        <v>16</v>
      </c>
      <c r="D7" s="374">
        <v>12</v>
      </c>
      <c r="E7" s="374">
        <v>17</v>
      </c>
      <c r="F7" s="1051"/>
      <c r="G7" s="604">
        <v>45</v>
      </c>
      <c r="H7" s="605">
        <v>9</v>
      </c>
    </row>
    <row r="8" spans="1:8">
      <c r="A8" s="282">
        <v>514101</v>
      </c>
      <c r="B8" s="603" t="s">
        <v>10</v>
      </c>
      <c r="C8" s="374">
        <v>10</v>
      </c>
      <c r="D8" s="374">
        <v>14</v>
      </c>
      <c r="E8" s="374">
        <v>12</v>
      </c>
      <c r="F8" s="1051"/>
      <c r="G8" s="604">
        <v>36</v>
      </c>
      <c r="H8" s="605">
        <v>0</v>
      </c>
    </row>
    <row r="9" spans="1:8">
      <c r="A9" s="282">
        <v>522301</v>
      </c>
      <c r="B9" s="603" t="s">
        <v>11</v>
      </c>
      <c r="C9" s="374">
        <v>3</v>
      </c>
      <c r="D9" s="374">
        <v>4</v>
      </c>
      <c r="E9" s="374">
        <v>4</v>
      </c>
      <c r="F9" s="1051"/>
      <c r="G9" s="604">
        <v>11</v>
      </c>
      <c r="H9" s="605">
        <v>2</v>
      </c>
    </row>
    <row r="10" spans="1:8">
      <c r="A10" s="168">
        <v>711204</v>
      </c>
      <c r="B10" s="603" t="s">
        <v>29</v>
      </c>
      <c r="C10" s="374">
        <v>1</v>
      </c>
      <c r="D10" s="374">
        <v>1</v>
      </c>
      <c r="E10" s="374">
        <v>0</v>
      </c>
      <c r="F10" s="1051"/>
      <c r="G10" s="604">
        <v>2</v>
      </c>
      <c r="H10" s="605">
        <v>1</v>
      </c>
    </row>
    <row r="11" spans="1:8" ht="25.5">
      <c r="A11" s="282">
        <v>712905</v>
      </c>
      <c r="B11" s="603" t="s">
        <v>28</v>
      </c>
      <c r="C11" s="374">
        <v>19</v>
      </c>
      <c r="D11" s="374">
        <v>11</v>
      </c>
      <c r="E11" s="374">
        <v>9</v>
      </c>
      <c r="F11" s="1051"/>
      <c r="G11" s="604">
        <v>39</v>
      </c>
      <c r="H11" s="605">
        <v>13</v>
      </c>
    </row>
    <row r="12" spans="1:8">
      <c r="A12" s="30">
        <v>721104</v>
      </c>
      <c r="B12" s="603" t="s">
        <v>201</v>
      </c>
      <c r="C12" s="374">
        <v>0</v>
      </c>
      <c r="D12" s="374">
        <v>2</v>
      </c>
      <c r="E12" s="374">
        <v>0</v>
      </c>
      <c r="F12" s="1051"/>
      <c r="G12" s="604">
        <v>2</v>
      </c>
      <c r="H12" s="605">
        <v>0</v>
      </c>
    </row>
    <row r="13" spans="1:8" ht="14.25" customHeight="1">
      <c r="A13" s="30">
        <v>721306</v>
      </c>
      <c r="B13" s="603" t="s">
        <v>9</v>
      </c>
      <c r="C13" s="374">
        <v>0</v>
      </c>
      <c r="D13" s="374">
        <v>0</v>
      </c>
      <c r="E13" s="374">
        <v>0</v>
      </c>
      <c r="F13" s="1051"/>
      <c r="G13" s="604">
        <v>0</v>
      </c>
      <c r="H13" s="605">
        <v>0</v>
      </c>
    </row>
    <row r="14" spans="1:8" ht="14.25" customHeight="1">
      <c r="A14" s="168">
        <v>722204</v>
      </c>
      <c r="B14" s="603" t="s">
        <v>16</v>
      </c>
      <c r="C14" s="374">
        <v>0</v>
      </c>
      <c r="D14" s="374">
        <v>4</v>
      </c>
      <c r="E14" s="374">
        <v>4</v>
      </c>
      <c r="F14" s="1051"/>
      <c r="G14" s="604">
        <v>8</v>
      </c>
      <c r="H14" s="605">
        <v>0</v>
      </c>
    </row>
    <row r="15" spans="1:8">
      <c r="A15" s="31">
        <v>722307</v>
      </c>
      <c r="B15" s="603" t="s">
        <v>114</v>
      </c>
      <c r="C15" s="374">
        <v>2</v>
      </c>
      <c r="D15" s="374">
        <v>2</v>
      </c>
      <c r="E15" s="374">
        <v>4</v>
      </c>
      <c r="F15" s="1051"/>
      <c r="G15" s="604">
        <v>8</v>
      </c>
      <c r="H15" s="605">
        <v>0</v>
      </c>
    </row>
    <row r="16" spans="1:8">
      <c r="A16" s="30">
        <v>723103</v>
      </c>
      <c r="B16" s="603" t="s">
        <v>17</v>
      </c>
      <c r="C16" s="374">
        <v>12</v>
      </c>
      <c r="D16" s="374">
        <v>12</v>
      </c>
      <c r="E16" s="374">
        <v>31</v>
      </c>
      <c r="F16" s="1051"/>
      <c r="G16" s="604">
        <v>55</v>
      </c>
      <c r="H16" s="605">
        <v>2</v>
      </c>
    </row>
    <row r="17" spans="1:8">
      <c r="A17" s="30">
        <v>741203</v>
      </c>
      <c r="B17" s="603" t="s">
        <v>19</v>
      </c>
      <c r="C17" s="374">
        <v>0</v>
      </c>
      <c r="D17" s="374">
        <v>0</v>
      </c>
      <c r="E17" s="374">
        <v>2</v>
      </c>
      <c r="F17" s="1051"/>
      <c r="G17" s="604">
        <v>2</v>
      </c>
      <c r="H17" s="605">
        <v>0</v>
      </c>
    </row>
    <row r="18" spans="1:8">
      <c r="A18" s="30">
        <v>751201</v>
      </c>
      <c r="B18" s="603" t="s">
        <v>21</v>
      </c>
      <c r="C18" s="374">
        <v>4</v>
      </c>
      <c r="D18" s="374">
        <v>8</v>
      </c>
      <c r="E18" s="374">
        <v>3</v>
      </c>
      <c r="F18" s="1051"/>
      <c r="G18" s="604">
        <v>15</v>
      </c>
      <c r="H18" s="605">
        <v>0</v>
      </c>
    </row>
    <row r="19" spans="1:8">
      <c r="A19" s="30">
        <v>751204</v>
      </c>
      <c r="B19" s="603" t="s">
        <v>22</v>
      </c>
      <c r="C19" s="374">
        <v>1</v>
      </c>
      <c r="D19" s="374">
        <v>6</v>
      </c>
      <c r="E19" s="374">
        <v>5</v>
      </c>
      <c r="F19" s="1051"/>
      <c r="G19" s="604">
        <v>12</v>
      </c>
      <c r="H19" s="605">
        <v>2</v>
      </c>
    </row>
    <row r="20" spans="1:8">
      <c r="A20" s="30">
        <v>752205</v>
      </c>
      <c r="B20" s="603" t="s">
        <v>24</v>
      </c>
      <c r="C20" s="374">
        <v>0</v>
      </c>
      <c r="D20" s="374">
        <v>4</v>
      </c>
      <c r="E20" s="374">
        <v>1</v>
      </c>
      <c r="F20" s="1051"/>
      <c r="G20" s="604">
        <v>5</v>
      </c>
      <c r="H20" s="605">
        <v>0</v>
      </c>
    </row>
    <row r="21" spans="1:8">
      <c r="A21" s="30">
        <v>753402</v>
      </c>
      <c r="B21" s="603" t="s">
        <v>26</v>
      </c>
      <c r="C21" s="374">
        <v>0</v>
      </c>
      <c r="D21" s="374">
        <v>0</v>
      </c>
      <c r="E21" s="374">
        <v>1</v>
      </c>
      <c r="F21" s="1051"/>
      <c r="G21" s="604">
        <v>1</v>
      </c>
      <c r="H21" s="605">
        <v>0</v>
      </c>
    </row>
    <row r="22" spans="1:8">
      <c r="A22" s="1052" t="s">
        <v>226</v>
      </c>
      <c r="B22" s="1052"/>
      <c r="C22" s="374">
        <v>68</v>
      </c>
      <c r="D22" s="374">
        <v>80</v>
      </c>
      <c r="E22" s="374">
        <v>93</v>
      </c>
      <c r="F22" s="1051"/>
      <c r="G22" s="1053">
        <v>241</v>
      </c>
      <c r="H22" s="1022">
        <v>29</v>
      </c>
    </row>
    <row r="23" spans="1:8" ht="23.25" customHeight="1">
      <c r="A23" s="1054" t="s">
        <v>207</v>
      </c>
      <c r="B23" s="1055"/>
      <c r="C23" s="1055"/>
      <c r="D23" s="1055"/>
      <c r="E23" s="1055"/>
      <c r="F23" s="1056"/>
      <c r="G23" s="1053"/>
      <c r="H23" s="1022"/>
    </row>
    <row r="24" spans="1:8">
      <c r="A24" s="179">
        <v>311104</v>
      </c>
      <c r="B24" s="161" t="s">
        <v>39</v>
      </c>
      <c r="C24" s="94">
        <v>0</v>
      </c>
      <c r="D24" s="94">
        <v>0</v>
      </c>
      <c r="E24" s="94">
        <v>10</v>
      </c>
      <c r="F24" s="94">
        <v>0</v>
      </c>
      <c r="G24" s="600">
        <v>10</v>
      </c>
      <c r="H24" s="601">
        <v>2</v>
      </c>
    </row>
    <row r="25" spans="1:8">
      <c r="A25" s="91">
        <v>311201</v>
      </c>
      <c r="B25" s="161" t="s">
        <v>64</v>
      </c>
      <c r="C25" s="94">
        <v>0</v>
      </c>
      <c r="D25" s="94">
        <v>0</v>
      </c>
      <c r="E25" s="94">
        <v>10</v>
      </c>
      <c r="F25" s="94">
        <v>13</v>
      </c>
      <c r="G25" s="600">
        <v>23</v>
      </c>
      <c r="H25" s="601">
        <v>8</v>
      </c>
    </row>
    <row r="26" spans="1:8">
      <c r="A26" s="179">
        <v>311303</v>
      </c>
      <c r="B26" s="161" t="s">
        <v>75</v>
      </c>
      <c r="C26" s="94">
        <v>0</v>
      </c>
      <c r="D26" s="94">
        <v>5</v>
      </c>
      <c r="E26" s="94">
        <v>0</v>
      </c>
      <c r="F26" s="94">
        <v>9</v>
      </c>
      <c r="G26" s="600">
        <v>14</v>
      </c>
      <c r="H26" s="601">
        <v>4</v>
      </c>
    </row>
    <row r="27" spans="1:8">
      <c r="A27" s="52">
        <v>311410</v>
      </c>
      <c r="B27" s="283" t="s">
        <v>45</v>
      </c>
      <c r="C27" s="94">
        <v>25</v>
      </c>
      <c r="D27" s="94">
        <v>22</v>
      </c>
      <c r="E27" s="94">
        <v>10</v>
      </c>
      <c r="F27" s="94">
        <v>0</v>
      </c>
      <c r="G27" s="600">
        <v>57</v>
      </c>
      <c r="H27" s="601">
        <v>8</v>
      </c>
    </row>
    <row r="28" spans="1:8">
      <c r="A28" s="92">
        <v>311513</v>
      </c>
      <c r="B28" s="161" t="s">
        <v>65</v>
      </c>
      <c r="C28" s="94">
        <v>27</v>
      </c>
      <c r="D28" s="94">
        <v>10</v>
      </c>
      <c r="E28" s="94">
        <v>25</v>
      </c>
      <c r="F28" s="94">
        <v>14</v>
      </c>
      <c r="G28" s="600">
        <v>76</v>
      </c>
      <c r="H28" s="601">
        <v>10</v>
      </c>
    </row>
    <row r="29" spans="1:8">
      <c r="A29" s="179">
        <v>311930</v>
      </c>
      <c r="B29" s="161" t="s">
        <v>118</v>
      </c>
      <c r="C29" s="94">
        <v>0</v>
      </c>
      <c r="D29" s="94">
        <v>7</v>
      </c>
      <c r="E29" s="94">
        <v>0</v>
      </c>
      <c r="F29" s="94">
        <v>0</v>
      </c>
      <c r="G29" s="600">
        <v>7</v>
      </c>
      <c r="H29" s="601">
        <v>0</v>
      </c>
    </row>
    <row r="30" spans="1:8">
      <c r="A30" s="179">
        <v>314202</v>
      </c>
      <c r="B30" s="161" t="s">
        <v>58</v>
      </c>
      <c r="C30" s="94">
        <v>0</v>
      </c>
      <c r="D30" s="94">
        <v>0</v>
      </c>
      <c r="E30" s="94">
        <v>0</v>
      </c>
      <c r="F30" s="94">
        <v>12</v>
      </c>
      <c r="G30" s="600">
        <v>12</v>
      </c>
      <c r="H30" s="601">
        <v>1</v>
      </c>
    </row>
    <row r="31" spans="1:8">
      <c r="A31" s="179">
        <v>314403</v>
      </c>
      <c r="B31" s="161" t="s">
        <v>53</v>
      </c>
      <c r="C31" s="94">
        <v>0</v>
      </c>
      <c r="D31" s="94">
        <v>0</v>
      </c>
      <c r="E31" s="94">
        <v>7</v>
      </c>
      <c r="F31" s="349">
        <v>0</v>
      </c>
      <c r="G31" s="600">
        <v>7</v>
      </c>
      <c r="H31" s="601">
        <v>0</v>
      </c>
    </row>
    <row r="32" spans="1:8">
      <c r="A32" s="179">
        <v>331403</v>
      </c>
      <c r="B32" s="161" t="s">
        <v>61</v>
      </c>
      <c r="C32" s="94">
        <v>17</v>
      </c>
      <c r="D32" s="94">
        <v>9</v>
      </c>
      <c r="E32" s="94">
        <v>12</v>
      </c>
      <c r="F32" s="94">
        <v>13</v>
      </c>
      <c r="G32" s="600">
        <v>51</v>
      </c>
      <c r="H32" s="601">
        <v>6</v>
      </c>
    </row>
    <row r="33" spans="1:8">
      <c r="A33" s="179">
        <v>333107</v>
      </c>
      <c r="B33" s="161" t="s">
        <v>42</v>
      </c>
      <c r="C33" s="94">
        <v>22</v>
      </c>
      <c r="D33" s="94">
        <v>29</v>
      </c>
      <c r="E33" s="94">
        <v>25</v>
      </c>
      <c r="F33" s="94">
        <v>23</v>
      </c>
      <c r="G33" s="600">
        <v>99</v>
      </c>
      <c r="H33" s="601">
        <v>9</v>
      </c>
    </row>
    <row r="34" spans="1:8">
      <c r="A34" s="179">
        <v>333108</v>
      </c>
      <c r="B34" s="161" t="s">
        <v>41</v>
      </c>
      <c r="C34" s="94">
        <v>0</v>
      </c>
      <c r="D34" s="94">
        <v>0</v>
      </c>
      <c r="E34" s="94">
        <v>12</v>
      </c>
      <c r="F34" s="94">
        <v>7</v>
      </c>
      <c r="G34" s="600">
        <v>19</v>
      </c>
      <c r="H34" s="601">
        <v>9</v>
      </c>
    </row>
    <row r="35" spans="1:8">
      <c r="A35" s="91">
        <v>333906</v>
      </c>
      <c r="B35" s="161" t="s">
        <v>49</v>
      </c>
      <c r="C35" s="94">
        <v>11</v>
      </c>
      <c r="D35" s="94">
        <v>11</v>
      </c>
      <c r="E35" s="94">
        <v>0</v>
      </c>
      <c r="F35" s="94">
        <v>7</v>
      </c>
      <c r="G35" s="600">
        <v>29</v>
      </c>
      <c r="H35" s="601">
        <v>0</v>
      </c>
    </row>
    <row r="36" spans="1:8">
      <c r="A36" s="179">
        <v>343403</v>
      </c>
      <c r="B36" s="161" t="s">
        <v>123</v>
      </c>
      <c r="C36" s="94">
        <v>0</v>
      </c>
      <c r="D36" s="94">
        <v>0</v>
      </c>
      <c r="E36" s="94">
        <v>0</v>
      </c>
      <c r="F36" s="94">
        <v>0</v>
      </c>
      <c r="G36" s="600">
        <v>0</v>
      </c>
      <c r="H36" s="601">
        <v>14</v>
      </c>
    </row>
    <row r="37" spans="1:8" ht="11.25" customHeight="1">
      <c r="A37" s="179">
        <v>343404</v>
      </c>
      <c r="B37" s="161" t="s">
        <v>52</v>
      </c>
      <c r="C37" s="94">
        <v>25</v>
      </c>
      <c r="D37" s="94">
        <v>28</v>
      </c>
      <c r="E37" s="94">
        <v>16</v>
      </c>
      <c r="F37" s="94">
        <v>28</v>
      </c>
      <c r="G37" s="600">
        <v>97</v>
      </c>
      <c r="H37" s="601">
        <v>0</v>
      </c>
    </row>
    <row r="38" spans="1:8" ht="13.5" customHeight="1">
      <c r="A38" s="179">
        <v>351203</v>
      </c>
      <c r="B38" s="161" t="s">
        <v>37</v>
      </c>
      <c r="C38" s="94">
        <v>32</v>
      </c>
      <c r="D38" s="94">
        <v>17</v>
      </c>
      <c r="E38" s="94">
        <v>18</v>
      </c>
      <c r="F38" s="94">
        <v>19</v>
      </c>
      <c r="G38" s="600">
        <v>86</v>
      </c>
      <c r="H38" s="601">
        <v>4</v>
      </c>
    </row>
    <row r="39" spans="1:8">
      <c r="A39" s="337">
        <v>422402</v>
      </c>
      <c r="B39" s="161" t="s">
        <v>50</v>
      </c>
      <c r="C39" s="94">
        <v>14</v>
      </c>
      <c r="D39" s="94">
        <v>0</v>
      </c>
      <c r="E39" s="94">
        <v>0</v>
      </c>
      <c r="F39" s="94">
        <v>10</v>
      </c>
      <c r="G39" s="600">
        <v>24</v>
      </c>
      <c r="H39" s="601">
        <v>8</v>
      </c>
    </row>
    <row r="40" spans="1:8">
      <c r="A40" s="179">
        <v>512001</v>
      </c>
      <c r="B40" s="161" t="s">
        <v>35</v>
      </c>
      <c r="C40" s="94">
        <v>0</v>
      </c>
      <c r="D40" s="94">
        <v>0</v>
      </c>
      <c r="E40" s="94">
        <v>0</v>
      </c>
      <c r="F40" s="94">
        <v>0</v>
      </c>
      <c r="G40" s="600">
        <v>0</v>
      </c>
      <c r="H40" s="601">
        <v>0</v>
      </c>
    </row>
    <row r="41" spans="1:8">
      <c r="A41" s="179">
        <v>514105</v>
      </c>
      <c r="B41" s="161" t="s">
        <v>46</v>
      </c>
      <c r="C41" s="94">
        <v>0</v>
      </c>
      <c r="D41" s="94">
        <v>0</v>
      </c>
      <c r="E41" s="94">
        <v>0</v>
      </c>
      <c r="F41" s="94">
        <v>0</v>
      </c>
      <c r="G41" s="600">
        <v>0</v>
      </c>
      <c r="H41" s="601">
        <v>3</v>
      </c>
    </row>
    <row r="42" spans="1:8">
      <c r="A42" s="179">
        <v>522305</v>
      </c>
      <c r="B42" s="161" t="s">
        <v>63</v>
      </c>
      <c r="C42" s="94">
        <v>0</v>
      </c>
      <c r="D42" s="94">
        <v>0</v>
      </c>
      <c r="E42" s="94">
        <v>0</v>
      </c>
      <c r="F42" s="94">
        <v>0</v>
      </c>
      <c r="G42" s="600">
        <v>0</v>
      </c>
      <c r="H42" s="601">
        <v>0</v>
      </c>
    </row>
    <row r="43" spans="1:8">
      <c r="A43" s="1058" t="s">
        <v>227</v>
      </c>
      <c r="B43" s="1058"/>
      <c r="C43" s="553">
        <v>173</v>
      </c>
      <c r="D43" s="553">
        <v>138</v>
      </c>
      <c r="E43" s="553">
        <v>145</v>
      </c>
      <c r="F43" s="553">
        <v>155</v>
      </c>
      <c r="G43" s="1027">
        <v>611</v>
      </c>
      <c r="H43" s="991">
        <v>86</v>
      </c>
    </row>
    <row r="44" spans="1:8" ht="16.5" customHeight="1">
      <c r="A44" s="1060" t="s">
        <v>225</v>
      </c>
      <c r="B44" s="1060"/>
      <c r="C44" s="1060"/>
      <c r="D44" s="1060"/>
      <c r="E44" s="1060"/>
      <c r="F44" s="1060"/>
      <c r="G44" s="1027"/>
      <c r="H44" s="991"/>
    </row>
    <row r="45" spans="1:8">
      <c r="A45" s="1061"/>
      <c r="B45" s="1061"/>
      <c r="C45" s="1061"/>
      <c r="D45" s="1061"/>
      <c r="E45" s="1061"/>
      <c r="F45" s="1061"/>
      <c r="G45" s="1061"/>
      <c r="H45" s="1061"/>
    </row>
    <row r="46" spans="1:8">
      <c r="A46" s="1029" t="s">
        <v>218</v>
      </c>
      <c r="B46" s="1029"/>
      <c r="C46" s="602">
        <v>241</v>
      </c>
      <c r="D46" s="602">
        <v>218</v>
      </c>
      <c r="E46" s="602">
        <v>238</v>
      </c>
      <c r="F46" s="602">
        <v>155</v>
      </c>
      <c r="G46" s="602">
        <v>852</v>
      </c>
      <c r="H46" s="602">
        <v>115</v>
      </c>
    </row>
    <row r="49" spans="1:8" ht="12.75" customHeight="1">
      <c r="A49" s="839" t="s">
        <v>286</v>
      </c>
      <c r="B49" s="839"/>
      <c r="C49" s="839"/>
      <c r="D49" s="839"/>
      <c r="E49" s="839"/>
      <c r="F49" s="839"/>
      <c r="G49" s="839"/>
      <c r="H49" s="839"/>
    </row>
    <row r="51" spans="1:8" ht="48.75">
      <c r="A51" s="324" t="s">
        <v>208</v>
      </c>
      <c r="B51" s="341" t="s">
        <v>360</v>
      </c>
      <c r="C51" s="423" t="s">
        <v>4</v>
      </c>
      <c r="D51" s="423" t="s">
        <v>5</v>
      </c>
      <c r="E51" s="428" t="s">
        <v>248</v>
      </c>
      <c r="F51" s="592" t="s">
        <v>398</v>
      </c>
    </row>
    <row r="52" spans="1:8">
      <c r="A52" s="123">
        <v>311104</v>
      </c>
      <c r="B52" s="98" t="s">
        <v>39</v>
      </c>
      <c r="C52" s="371">
        <v>0</v>
      </c>
      <c r="D52" s="371">
        <v>21</v>
      </c>
      <c r="E52" s="593">
        <v>21</v>
      </c>
      <c r="F52" s="594">
        <v>4</v>
      </c>
    </row>
    <row r="53" spans="1:8">
      <c r="A53" s="123">
        <v>311203</v>
      </c>
      <c r="B53" s="98" t="s">
        <v>79</v>
      </c>
      <c r="C53" s="371">
        <v>25</v>
      </c>
      <c r="D53" s="371">
        <v>0</v>
      </c>
      <c r="E53" s="593">
        <v>25</v>
      </c>
      <c r="F53" s="594">
        <v>6</v>
      </c>
    </row>
    <row r="54" spans="1:8">
      <c r="A54" s="57">
        <v>324002</v>
      </c>
      <c r="B54" s="438" t="s">
        <v>38</v>
      </c>
      <c r="C54" s="371">
        <v>24</v>
      </c>
      <c r="D54" s="371">
        <v>0</v>
      </c>
      <c r="E54" s="593">
        <v>24</v>
      </c>
      <c r="F54" s="594">
        <v>0</v>
      </c>
    </row>
    <row r="55" spans="1:8">
      <c r="A55" s="123">
        <v>325509</v>
      </c>
      <c r="B55" s="98" t="s">
        <v>70</v>
      </c>
      <c r="C55" s="371">
        <v>38</v>
      </c>
      <c r="D55" s="371">
        <v>47</v>
      </c>
      <c r="E55" s="593">
        <v>85</v>
      </c>
      <c r="F55" s="594">
        <v>2</v>
      </c>
    </row>
    <row r="56" spans="1:8">
      <c r="A56" s="123">
        <v>334306</v>
      </c>
      <c r="B56" s="98" t="s">
        <v>71</v>
      </c>
      <c r="C56" s="371">
        <v>68</v>
      </c>
      <c r="D56" s="371">
        <v>30</v>
      </c>
      <c r="E56" s="593">
        <v>98</v>
      </c>
      <c r="F56" s="594">
        <v>18</v>
      </c>
    </row>
    <row r="57" spans="1:8">
      <c r="A57" s="123">
        <v>341202</v>
      </c>
      <c r="B57" s="98" t="s">
        <v>106</v>
      </c>
      <c r="C57" s="371">
        <v>20</v>
      </c>
      <c r="D57" s="371">
        <v>16</v>
      </c>
      <c r="E57" s="593">
        <v>36</v>
      </c>
      <c r="F57" s="594">
        <v>0</v>
      </c>
    </row>
    <row r="58" spans="1:8">
      <c r="A58" s="57">
        <v>431103</v>
      </c>
      <c r="B58" s="26" t="s">
        <v>77</v>
      </c>
      <c r="C58" s="371">
        <v>27</v>
      </c>
      <c r="D58" s="371">
        <v>0</v>
      </c>
      <c r="E58" s="593">
        <v>27</v>
      </c>
      <c r="F58" s="594">
        <v>0</v>
      </c>
    </row>
    <row r="59" spans="1:8">
      <c r="A59" s="123">
        <v>514207</v>
      </c>
      <c r="B59" s="98" t="s">
        <v>68</v>
      </c>
      <c r="C59" s="371">
        <v>20</v>
      </c>
      <c r="D59" s="371">
        <v>17</v>
      </c>
      <c r="E59" s="593">
        <v>37</v>
      </c>
      <c r="F59" s="594">
        <v>0</v>
      </c>
    </row>
    <row r="60" spans="1:8" ht="17.25" customHeight="1">
      <c r="A60" s="1059" t="s">
        <v>287</v>
      </c>
      <c r="B60" s="1059"/>
      <c r="C60" s="617">
        <v>222</v>
      </c>
      <c r="D60" s="617">
        <v>131</v>
      </c>
      <c r="E60" s="590">
        <v>353</v>
      </c>
      <c r="F60" s="591">
        <v>30</v>
      </c>
    </row>
  </sheetData>
  <mergeCells count="20">
    <mergeCell ref="A49:H49"/>
    <mergeCell ref="A46:B46"/>
    <mergeCell ref="A43:B43"/>
    <mergeCell ref="G43:G44"/>
    <mergeCell ref="A60:B60"/>
    <mergeCell ref="H43:H44"/>
    <mergeCell ref="A44:F44"/>
    <mergeCell ref="A45:H45"/>
    <mergeCell ref="H3:H6"/>
    <mergeCell ref="F7:F22"/>
    <mergeCell ref="A22:B22"/>
    <mergeCell ref="G22:G23"/>
    <mergeCell ref="H22:H23"/>
    <mergeCell ref="A23:F23"/>
    <mergeCell ref="A3:A6"/>
    <mergeCell ref="C3:C6"/>
    <mergeCell ref="D3:D6"/>
    <mergeCell ref="E3:E6"/>
    <mergeCell ref="F3:F6"/>
    <mergeCell ref="G3:G6"/>
  </mergeCells>
  <pageMargins left="0.15748031496062992" right="0.11811023622047245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63"/>
  <sheetViews>
    <sheetView view="pageLayout" topLeftCell="A21" zoomScaleNormal="100" workbookViewId="0">
      <selection activeCell="J35" sqref="J35"/>
    </sheetView>
  </sheetViews>
  <sheetFormatPr defaultRowHeight="12.75"/>
  <cols>
    <col min="1" max="1" width="6.5703125" style="73" customWidth="1"/>
    <col min="2" max="2" width="35.85546875" style="63" customWidth="1"/>
    <col min="3" max="5" width="9.140625" style="117"/>
    <col min="6" max="6" width="8.42578125" style="117" customWidth="1"/>
    <col min="7" max="7" width="9.140625" style="117"/>
    <col min="8" max="8" width="10.42578125" style="117" customWidth="1"/>
  </cols>
  <sheetData>
    <row r="1" spans="1:8" ht="21.75" customHeight="1">
      <c r="A1" s="3"/>
      <c r="B1" s="169" t="s">
        <v>180</v>
      </c>
      <c r="C1" s="118" t="s">
        <v>387</v>
      </c>
      <c r="D1" s="119"/>
      <c r="E1" s="119"/>
      <c r="F1" s="119"/>
      <c r="G1" s="119"/>
      <c r="H1" s="119"/>
    </row>
    <row r="2" spans="1:8" ht="11.25" customHeight="1">
      <c r="A2" s="3"/>
      <c r="B2" s="169"/>
      <c r="C2" s="118"/>
      <c r="D2" s="119"/>
      <c r="E2" s="119"/>
      <c r="F2" s="119"/>
      <c r="G2" s="119"/>
      <c r="H2" s="119"/>
    </row>
    <row r="3" spans="1:8">
      <c r="A3" s="1063" t="s">
        <v>208</v>
      </c>
      <c r="B3" s="7" t="s">
        <v>206</v>
      </c>
      <c r="C3" s="970" t="s">
        <v>0</v>
      </c>
      <c r="D3" s="970" t="s">
        <v>1</v>
      </c>
      <c r="E3" s="973" t="s">
        <v>2</v>
      </c>
      <c r="F3" s="976" t="s">
        <v>3</v>
      </c>
      <c r="G3" s="1039" t="s">
        <v>205</v>
      </c>
      <c r="H3" s="1018" t="s">
        <v>398</v>
      </c>
    </row>
    <row r="4" spans="1:8" ht="25.5">
      <c r="A4" s="1064"/>
      <c r="B4" s="187" t="s">
        <v>386</v>
      </c>
      <c r="C4" s="971"/>
      <c r="D4" s="971"/>
      <c r="E4" s="974"/>
      <c r="F4" s="977"/>
      <c r="G4" s="1039"/>
      <c r="H4" s="1018"/>
    </row>
    <row r="5" spans="1:8">
      <c r="A5" s="1064"/>
      <c r="B5" s="108" t="s">
        <v>210</v>
      </c>
      <c r="C5" s="971"/>
      <c r="D5" s="971"/>
      <c r="E5" s="974"/>
      <c r="F5" s="977"/>
      <c r="G5" s="1039"/>
      <c r="H5" s="1018"/>
    </row>
    <row r="6" spans="1:8">
      <c r="A6" s="1065"/>
      <c r="B6" s="12"/>
      <c r="C6" s="972"/>
      <c r="D6" s="972"/>
      <c r="E6" s="975"/>
      <c r="F6" s="978"/>
      <c r="G6" s="1039"/>
      <c r="H6" s="1018"/>
    </row>
    <row r="7" spans="1:8">
      <c r="A7" s="14">
        <v>343101</v>
      </c>
      <c r="B7" s="29" t="s">
        <v>32</v>
      </c>
      <c r="C7" s="625">
        <v>0</v>
      </c>
      <c r="D7" s="625">
        <v>0</v>
      </c>
      <c r="E7" s="626">
        <v>0</v>
      </c>
      <c r="F7" s="623"/>
      <c r="G7" s="576">
        <v>0</v>
      </c>
      <c r="H7" s="624">
        <v>0</v>
      </c>
    </row>
    <row r="8" spans="1:8">
      <c r="A8" s="30">
        <v>512001</v>
      </c>
      <c r="B8" s="25" t="s">
        <v>35</v>
      </c>
      <c r="C8" s="275">
        <v>13</v>
      </c>
      <c r="D8" s="275">
        <v>13</v>
      </c>
      <c r="E8" s="275">
        <v>15</v>
      </c>
      <c r="F8" s="1045"/>
      <c r="G8" s="574">
        <v>41</v>
      </c>
      <c r="H8" s="622">
        <v>14</v>
      </c>
    </row>
    <row r="9" spans="1:8">
      <c r="A9" s="30">
        <v>514101</v>
      </c>
      <c r="B9" s="25" t="s">
        <v>10</v>
      </c>
      <c r="C9" s="275">
        <v>28</v>
      </c>
      <c r="D9" s="275">
        <v>16</v>
      </c>
      <c r="E9" s="275">
        <v>16</v>
      </c>
      <c r="F9" s="1045"/>
      <c r="G9" s="574">
        <v>60</v>
      </c>
      <c r="H9" s="622">
        <v>0</v>
      </c>
    </row>
    <row r="10" spans="1:8">
      <c r="A10" s="30">
        <v>522301</v>
      </c>
      <c r="B10" s="25" t="s">
        <v>11</v>
      </c>
      <c r="C10" s="275">
        <v>21</v>
      </c>
      <c r="D10" s="275">
        <v>35</v>
      </c>
      <c r="E10" s="275">
        <v>23</v>
      </c>
      <c r="F10" s="1045"/>
      <c r="G10" s="574">
        <v>79</v>
      </c>
      <c r="H10" s="622">
        <v>12</v>
      </c>
    </row>
    <row r="11" spans="1:8">
      <c r="A11" s="30">
        <v>611303</v>
      </c>
      <c r="B11" s="25" t="s">
        <v>112</v>
      </c>
      <c r="C11" s="275">
        <v>1</v>
      </c>
      <c r="D11" s="275">
        <v>0</v>
      </c>
      <c r="E11" s="275">
        <v>0</v>
      </c>
      <c r="F11" s="1045"/>
      <c r="G11" s="574">
        <v>1</v>
      </c>
      <c r="H11" s="622">
        <v>0</v>
      </c>
    </row>
    <row r="12" spans="1:8">
      <c r="A12" s="30">
        <v>613003</v>
      </c>
      <c r="B12" s="25" t="s">
        <v>108</v>
      </c>
      <c r="C12" s="275">
        <v>2</v>
      </c>
      <c r="D12" s="275">
        <v>0</v>
      </c>
      <c r="E12" s="275">
        <v>1</v>
      </c>
      <c r="F12" s="1045"/>
      <c r="G12" s="574">
        <v>3</v>
      </c>
      <c r="H12" s="622">
        <v>5</v>
      </c>
    </row>
    <row r="13" spans="1:8">
      <c r="A13" s="30">
        <v>711204</v>
      </c>
      <c r="B13" s="25" t="s">
        <v>29</v>
      </c>
      <c r="C13" s="275">
        <v>2</v>
      </c>
      <c r="D13" s="275">
        <v>2</v>
      </c>
      <c r="E13" s="275">
        <v>4</v>
      </c>
      <c r="F13" s="1045"/>
      <c r="G13" s="574">
        <v>8</v>
      </c>
      <c r="H13" s="622">
        <v>0</v>
      </c>
    </row>
    <row r="14" spans="1:8">
      <c r="A14" s="30">
        <v>711301</v>
      </c>
      <c r="B14" s="25" t="s">
        <v>109</v>
      </c>
      <c r="C14" s="275">
        <v>2</v>
      </c>
      <c r="D14" s="275">
        <v>0</v>
      </c>
      <c r="E14" s="275">
        <v>1</v>
      </c>
      <c r="F14" s="1045"/>
      <c r="G14" s="574">
        <v>3</v>
      </c>
      <c r="H14" s="622">
        <v>0</v>
      </c>
    </row>
    <row r="15" spans="1:8" ht="24">
      <c r="A15" s="30">
        <v>712616</v>
      </c>
      <c r="B15" s="25" t="s">
        <v>27</v>
      </c>
      <c r="C15" s="275">
        <v>20</v>
      </c>
      <c r="D15" s="275">
        <v>12</v>
      </c>
      <c r="E15" s="275">
        <v>8</v>
      </c>
      <c r="F15" s="1045"/>
      <c r="G15" s="574">
        <v>40</v>
      </c>
      <c r="H15" s="622">
        <v>0</v>
      </c>
    </row>
    <row r="16" spans="1:8" ht="24">
      <c r="A16" s="30">
        <v>712905</v>
      </c>
      <c r="B16" s="25" t="s">
        <v>28</v>
      </c>
      <c r="C16" s="275">
        <v>8</v>
      </c>
      <c r="D16" s="275">
        <v>6</v>
      </c>
      <c r="E16" s="275">
        <v>6</v>
      </c>
      <c r="F16" s="1045"/>
      <c r="G16" s="574">
        <v>20</v>
      </c>
      <c r="H16" s="622">
        <v>3</v>
      </c>
    </row>
    <row r="17" spans="1:8">
      <c r="A17" s="621">
        <v>713201</v>
      </c>
      <c r="B17" s="25" t="s">
        <v>36</v>
      </c>
      <c r="C17" s="275">
        <v>1</v>
      </c>
      <c r="D17" s="275">
        <v>1</v>
      </c>
      <c r="E17" s="275">
        <v>0</v>
      </c>
      <c r="F17" s="1045"/>
      <c r="G17" s="574">
        <v>2</v>
      </c>
      <c r="H17" s="622">
        <v>0</v>
      </c>
    </row>
    <row r="18" spans="1:8">
      <c r="A18" s="30">
        <v>721306</v>
      </c>
      <c r="B18" s="25" t="s">
        <v>9</v>
      </c>
      <c r="C18" s="275">
        <v>1</v>
      </c>
      <c r="D18" s="275">
        <v>6</v>
      </c>
      <c r="E18" s="275">
        <v>3</v>
      </c>
      <c r="F18" s="1045"/>
      <c r="G18" s="574">
        <v>10</v>
      </c>
      <c r="H18" s="622">
        <v>0</v>
      </c>
    </row>
    <row r="19" spans="1:8" ht="11.25" customHeight="1">
      <c r="A19" s="30">
        <v>722101</v>
      </c>
      <c r="B19" s="25" t="s">
        <v>128</v>
      </c>
      <c r="C19" s="275">
        <v>0</v>
      </c>
      <c r="D19" s="275">
        <v>1</v>
      </c>
      <c r="E19" s="275">
        <v>0</v>
      </c>
      <c r="F19" s="1045"/>
      <c r="G19" s="574">
        <v>1</v>
      </c>
      <c r="H19" s="622">
        <v>0</v>
      </c>
    </row>
    <row r="20" spans="1:8" ht="13.5" customHeight="1">
      <c r="A20" s="30">
        <v>722204</v>
      </c>
      <c r="B20" s="25" t="s">
        <v>16</v>
      </c>
      <c r="C20" s="275">
        <v>35</v>
      </c>
      <c r="D20" s="275">
        <v>29</v>
      </c>
      <c r="E20" s="275">
        <v>13</v>
      </c>
      <c r="F20" s="1045"/>
      <c r="G20" s="574">
        <v>77</v>
      </c>
      <c r="H20" s="622">
        <v>8</v>
      </c>
    </row>
    <row r="21" spans="1:8">
      <c r="A21" s="30">
        <v>722307</v>
      </c>
      <c r="B21" s="25" t="s">
        <v>114</v>
      </c>
      <c r="C21" s="275">
        <v>4</v>
      </c>
      <c r="D21" s="275">
        <v>1</v>
      </c>
      <c r="E21" s="275">
        <v>1</v>
      </c>
      <c r="F21" s="1045"/>
      <c r="G21" s="574">
        <v>6</v>
      </c>
      <c r="H21" s="622">
        <v>0</v>
      </c>
    </row>
    <row r="22" spans="1:8">
      <c r="A22" s="30">
        <v>723103</v>
      </c>
      <c r="B22" s="25" t="s">
        <v>17</v>
      </c>
      <c r="C22" s="275">
        <v>42</v>
      </c>
      <c r="D22" s="275">
        <v>28</v>
      </c>
      <c r="E22" s="275">
        <v>33</v>
      </c>
      <c r="F22" s="1045"/>
      <c r="G22" s="574">
        <v>103</v>
      </c>
      <c r="H22" s="622">
        <v>8</v>
      </c>
    </row>
    <row r="23" spans="1:8">
      <c r="A23" s="543">
        <v>723107</v>
      </c>
      <c r="B23" s="29" t="s">
        <v>427</v>
      </c>
      <c r="C23" s="275">
        <v>7</v>
      </c>
      <c r="D23" s="275">
        <v>0</v>
      </c>
      <c r="E23" s="275">
        <v>0</v>
      </c>
      <c r="F23" s="1045"/>
      <c r="G23" s="574">
        <v>7</v>
      </c>
      <c r="H23" s="622">
        <v>0</v>
      </c>
    </row>
    <row r="24" spans="1:8">
      <c r="A24" s="30">
        <v>731305</v>
      </c>
      <c r="B24" s="25" t="s">
        <v>33</v>
      </c>
      <c r="C24" s="275">
        <v>1</v>
      </c>
      <c r="D24" s="275">
        <v>0</v>
      </c>
      <c r="E24" s="275">
        <v>0</v>
      </c>
      <c r="F24" s="1045"/>
      <c r="G24" s="574">
        <v>1</v>
      </c>
      <c r="H24" s="622">
        <v>0</v>
      </c>
    </row>
    <row r="25" spans="1:8">
      <c r="A25" s="30">
        <v>741103</v>
      </c>
      <c r="B25" s="25" t="s">
        <v>18</v>
      </c>
      <c r="C25" s="275">
        <v>19</v>
      </c>
      <c r="D25" s="275">
        <v>9</v>
      </c>
      <c r="E25" s="275">
        <v>15</v>
      </c>
      <c r="F25" s="1045"/>
      <c r="G25" s="574">
        <v>43</v>
      </c>
      <c r="H25" s="622">
        <v>0</v>
      </c>
    </row>
    <row r="26" spans="1:8" ht="24">
      <c r="A26" s="30">
        <v>741203</v>
      </c>
      <c r="B26" s="25" t="s">
        <v>19</v>
      </c>
      <c r="C26" s="275">
        <v>4</v>
      </c>
      <c r="D26" s="275">
        <v>3</v>
      </c>
      <c r="E26" s="275">
        <v>4</v>
      </c>
      <c r="F26" s="1045"/>
      <c r="G26" s="574">
        <v>11</v>
      </c>
      <c r="H26" s="622">
        <v>0</v>
      </c>
    </row>
    <row r="27" spans="1:8">
      <c r="A27" s="30">
        <v>742102</v>
      </c>
      <c r="B27" s="25" t="s">
        <v>115</v>
      </c>
      <c r="C27" s="275">
        <v>1</v>
      </c>
      <c r="D27" s="275">
        <v>0</v>
      </c>
      <c r="E27" s="275">
        <v>0</v>
      </c>
      <c r="F27" s="1045"/>
      <c r="G27" s="574">
        <v>1</v>
      </c>
      <c r="H27" s="622">
        <v>0</v>
      </c>
    </row>
    <row r="28" spans="1:8">
      <c r="A28" s="30">
        <v>742114</v>
      </c>
      <c r="B28" s="25" t="s">
        <v>116</v>
      </c>
      <c r="C28" s="275">
        <v>0</v>
      </c>
      <c r="D28" s="275">
        <v>0</v>
      </c>
      <c r="E28" s="275">
        <v>11</v>
      </c>
      <c r="F28" s="1045"/>
      <c r="G28" s="574">
        <v>11</v>
      </c>
      <c r="H28" s="622">
        <v>4</v>
      </c>
    </row>
    <row r="29" spans="1:8">
      <c r="A29" s="30">
        <v>751107</v>
      </c>
      <c r="B29" s="25" t="s">
        <v>30</v>
      </c>
      <c r="C29" s="275">
        <v>1</v>
      </c>
      <c r="D29" s="275">
        <v>0</v>
      </c>
      <c r="E29" s="275">
        <v>0</v>
      </c>
      <c r="F29" s="1045"/>
      <c r="G29" s="574">
        <v>1</v>
      </c>
      <c r="H29" s="622">
        <v>0</v>
      </c>
    </row>
    <row r="30" spans="1:8">
      <c r="A30" s="30">
        <v>751201</v>
      </c>
      <c r="B30" s="25" t="s">
        <v>21</v>
      </c>
      <c r="C30" s="275">
        <v>13</v>
      </c>
      <c r="D30" s="275">
        <v>14</v>
      </c>
      <c r="E30" s="275">
        <v>16</v>
      </c>
      <c r="F30" s="1045"/>
      <c r="G30" s="574">
        <v>43</v>
      </c>
      <c r="H30" s="622">
        <v>0</v>
      </c>
    </row>
    <row r="31" spans="1:8">
      <c r="A31" s="30">
        <v>751204</v>
      </c>
      <c r="B31" s="25" t="s">
        <v>22</v>
      </c>
      <c r="C31" s="275">
        <v>3</v>
      </c>
      <c r="D31" s="275">
        <v>3</v>
      </c>
      <c r="E31" s="275">
        <v>0</v>
      </c>
      <c r="F31" s="1045"/>
      <c r="G31" s="574">
        <v>6</v>
      </c>
      <c r="H31" s="622">
        <v>2</v>
      </c>
    </row>
    <row r="32" spans="1:8">
      <c r="A32" s="30">
        <v>752205</v>
      </c>
      <c r="B32" s="25" t="s">
        <v>24</v>
      </c>
      <c r="C32" s="275">
        <v>3</v>
      </c>
      <c r="D32" s="275">
        <v>2</v>
      </c>
      <c r="E32" s="275">
        <v>3</v>
      </c>
      <c r="F32" s="1045"/>
      <c r="G32" s="574">
        <v>8</v>
      </c>
      <c r="H32" s="622">
        <v>0</v>
      </c>
    </row>
    <row r="33" spans="1:8" ht="24">
      <c r="A33" s="382">
        <v>834103</v>
      </c>
      <c r="B33" s="25" t="s">
        <v>126</v>
      </c>
      <c r="C33" s="275">
        <v>0</v>
      </c>
      <c r="D33" s="275">
        <v>3</v>
      </c>
      <c r="E33" s="275">
        <v>4</v>
      </c>
      <c r="F33" s="1045"/>
      <c r="G33" s="574">
        <v>7</v>
      </c>
      <c r="H33" s="622">
        <v>1</v>
      </c>
    </row>
    <row r="34" spans="1:8" ht="22.5" customHeight="1">
      <c r="A34" s="1052" t="s">
        <v>226</v>
      </c>
      <c r="B34" s="1052"/>
      <c r="C34" s="374">
        <v>232</v>
      </c>
      <c r="D34" s="374">
        <v>184</v>
      </c>
      <c r="E34" s="374">
        <v>177</v>
      </c>
      <c r="F34" s="1062"/>
      <c r="G34" s="1042">
        <v>593</v>
      </c>
      <c r="H34" s="1043">
        <v>57</v>
      </c>
    </row>
    <row r="35" spans="1:8" ht="22.5" customHeight="1">
      <c r="A35" s="843" t="s">
        <v>207</v>
      </c>
      <c r="B35" s="843"/>
      <c r="C35" s="843"/>
      <c r="D35" s="843"/>
      <c r="E35" s="843"/>
      <c r="F35" s="1047"/>
      <c r="G35" s="1042"/>
      <c r="H35" s="1043"/>
    </row>
    <row r="36" spans="1:8" ht="13.5" customHeight="1">
      <c r="A36" s="338">
        <v>311104</v>
      </c>
      <c r="B36" s="285" t="s">
        <v>39</v>
      </c>
      <c r="C36" s="203">
        <v>10</v>
      </c>
      <c r="D36" s="203">
        <v>3</v>
      </c>
      <c r="E36" s="203">
        <v>9</v>
      </c>
      <c r="F36" s="203">
        <v>15</v>
      </c>
      <c r="G36" s="344">
        <v>37</v>
      </c>
      <c r="H36" s="130">
        <v>18</v>
      </c>
    </row>
    <row r="37" spans="1:8">
      <c r="A37" s="91">
        <v>311201</v>
      </c>
      <c r="B37" s="286" t="s">
        <v>64</v>
      </c>
      <c r="C37" s="203">
        <v>16</v>
      </c>
      <c r="D37" s="203">
        <v>17</v>
      </c>
      <c r="E37" s="203">
        <v>18</v>
      </c>
      <c r="F37" s="203">
        <v>21</v>
      </c>
      <c r="G37" s="344">
        <v>72</v>
      </c>
      <c r="H37" s="130">
        <v>0</v>
      </c>
    </row>
    <row r="38" spans="1:8">
      <c r="A38" s="91">
        <v>311303</v>
      </c>
      <c r="B38" s="286" t="s">
        <v>75</v>
      </c>
      <c r="C38" s="203">
        <v>15</v>
      </c>
      <c r="D38" s="203">
        <v>0</v>
      </c>
      <c r="E38" s="203">
        <v>6</v>
      </c>
      <c r="F38" s="203">
        <v>0</v>
      </c>
      <c r="G38" s="344">
        <v>21</v>
      </c>
      <c r="H38" s="130">
        <v>0</v>
      </c>
    </row>
    <row r="39" spans="1:8">
      <c r="A39" s="52">
        <v>311410</v>
      </c>
      <c r="B39" s="286" t="s">
        <v>45</v>
      </c>
      <c r="C39" s="203">
        <v>17</v>
      </c>
      <c r="D39" s="203">
        <v>14</v>
      </c>
      <c r="E39" s="203">
        <v>38</v>
      </c>
      <c r="F39" s="203">
        <v>46</v>
      </c>
      <c r="G39" s="344">
        <v>115</v>
      </c>
      <c r="H39" s="130">
        <v>3</v>
      </c>
    </row>
    <row r="40" spans="1:8">
      <c r="A40" s="91">
        <v>311513</v>
      </c>
      <c r="B40" s="286" t="s">
        <v>65</v>
      </c>
      <c r="C40" s="203">
        <v>21</v>
      </c>
      <c r="D40" s="203">
        <v>11</v>
      </c>
      <c r="E40" s="203">
        <v>10</v>
      </c>
      <c r="F40" s="203">
        <v>12</v>
      </c>
      <c r="G40" s="344">
        <v>54</v>
      </c>
      <c r="H40" s="130">
        <v>9</v>
      </c>
    </row>
    <row r="41" spans="1:8">
      <c r="A41" s="91">
        <v>311703</v>
      </c>
      <c r="B41" s="286" t="s">
        <v>144</v>
      </c>
      <c r="C41" s="203">
        <v>0</v>
      </c>
      <c r="D41" s="203">
        <v>23</v>
      </c>
      <c r="E41" s="203">
        <v>61</v>
      </c>
      <c r="F41" s="203">
        <v>49</v>
      </c>
      <c r="G41" s="344">
        <v>133</v>
      </c>
      <c r="H41" s="130">
        <v>41</v>
      </c>
    </row>
    <row r="42" spans="1:8">
      <c r="A42" s="53">
        <v>311929</v>
      </c>
      <c r="B42" s="39" t="s">
        <v>410</v>
      </c>
      <c r="C42" s="203">
        <v>10</v>
      </c>
      <c r="D42" s="203">
        <v>0</v>
      </c>
      <c r="E42" s="203">
        <v>0</v>
      </c>
      <c r="F42" s="203">
        <v>0</v>
      </c>
      <c r="G42" s="344">
        <v>10</v>
      </c>
      <c r="H42" s="130">
        <v>0</v>
      </c>
    </row>
    <row r="43" spans="1:8">
      <c r="A43" s="91">
        <v>311930</v>
      </c>
      <c r="B43" s="286" t="s">
        <v>118</v>
      </c>
      <c r="C43" s="203">
        <v>0</v>
      </c>
      <c r="D43" s="203">
        <v>7</v>
      </c>
      <c r="E43" s="203">
        <v>0</v>
      </c>
      <c r="F43" s="203">
        <v>0</v>
      </c>
      <c r="G43" s="344">
        <v>7</v>
      </c>
      <c r="H43" s="130">
        <v>0</v>
      </c>
    </row>
    <row r="44" spans="1:8">
      <c r="A44" s="91">
        <v>314202</v>
      </c>
      <c r="B44" s="286" t="s">
        <v>58</v>
      </c>
      <c r="C44" s="203">
        <v>9</v>
      </c>
      <c r="D44" s="203">
        <v>3</v>
      </c>
      <c r="E44" s="203">
        <v>10</v>
      </c>
      <c r="F44" s="203">
        <v>12</v>
      </c>
      <c r="G44" s="344">
        <v>34</v>
      </c>
      <c r="H44" s="130">
        <v>6</v>
      </c>
    </row>
    <row r="45" spans="1:8">
      <c r="A45" s="91">
        <v>314207</v>
      </c>
      <c r="B45" s="286" t="s">
        <v>60</v>
      </c>
      <c r="C45" s="203">
        <v>9</v>
      </c>
      <c r="D45" s="203">
        <v>4</v>
      </c>
      <c r="E45" s="203">
        <v>7</v>
      </c>
      <c r="F45" s="203">
        <v>13</v>
      </c>
      <c r="G45" s="344">
        <v>33</v>
      </c>
      <c r="H45" s="130">
        <v>5</v>
      </c>
    </row>
    <row r="46" spans="1:8">
      <c r="A46" s="91">
        <v>322002</v>
      </c>
      <c r="B46" s="286" t="s">
        <v>57</v>
      </c>
      <c r="C46" s="203">
        <v>5</v>
      </c>
      <c r="D46" s="203">
        <v>11</v>
      </c>
      <c r="E46" s="203">
        <v>0</v>
      </c>
      <c r="F46" s="203">
        <v>8</v>
      </c>
      <c r="G46" s="344">
        <v>24</v>
      </c>
      <c r="H46" s="130">
        <v>5</v>
      </c>
    </row>
    <row r="47" spans="1:8">
      <c r="A47" s="91">
        <v>331403</v>
      </c>
      <c r="B47" s="286" t="s">
        <v>61</v>
      </c>
      <c r="C47" s="203">
        <v>15</v>
      </c>
      <c r="D47" s="203">
        <v>13</v>
      </c>
      <c r="E47" s="203">
        <v>14</v>
      </c>
      <c r="F47" s="203">
        <v>9</v>
      </c>
      <c r="G47" s="344">
        <v>51</v>
      </c>
      <c r="H47" s="130">
        <v>17</v>
      </c>
    </row>
    <row r="48" spans="1:8">
      <c r="A48" s="91">
        <v>333107</v>
      </c>
      <c r="B48" s="286" t="s">
        <v>42</v>
      </c>
      <c r="C48" s="203">
        <v>53</v>
      </c>
      <c r="D48" s="203">
        <v>27</v>
      </c>
      <c r="E48" s="203">
        <v>21</v>
      </c>
      <c r="F48" s="203">
        <v>11</v>
      </c>
      <c r="G48" s="344">
        <v>112</v>
      </c>
      <c r="H48" s="130">
        <v>19</v>
      </c>
    </row>
    <row r="49" spans="1:8">
      <c r="A49" s="91">
        <v>333108</v>
      </c>
      <c r="B49" s="286" t="s">
        <v>41</v>
      </c>
      <c r="C49" s="203">
        <v>0</v>
      </c>
      <c r="D49" s="203">
        <v>0</v>
      </c>
      <c r="E49" s="203">
        <v>8</v>
      </c>
      <c r="F49" s="203">
        <v>0</v>
      </c>
      <c r="G49" s="344">
        <v>8</v>
      </c>
      <c r="H49" s="130">
        <v>0</v>
      </c>
    </row>
    <row r="50" spans="1:8">
      <c r="A50" s="91">
        <v>333906</v>
      </c>
      <c r="B50" s="286" t="s">
        <v>49</v>
      </c>
      <c r="C50" s="203">
        <v>10</v>
      </c>
      <c r="D50" s="203">
        <v>26</v>
      </c>
      <c r="E50" s="203">
        <v>22</v>
      </c>
      <c r="F50" s="203">
        <v>21</v>
      </c>
      <c r="G50" s="344">
        <v>79</v>
      </c>
      <c r="H50" s="130">
        <v>12</v>
      </c>
    </row>
    <row r="51" spans="1:8">
      <c r="A51" s="179">
        <v>343404</v>
      </c>
      <c r="B51" s="286" t="s">
        <v>52</v>
      </c>
      <c r="C51" s="203">
        <v>36</v>
      </c>
      <c r="D51" s="203">
        <v>21</v>
      </c>
      <c r="E51" s="203">
        <v>25</v>
      </c>
      <c r="F51" s="203">
        <v>17</v>
      </c>
      <c r="G51" s="344">
        <v>99</v>
      </c>
      <c r="H51" s="130">
        <v>0</v>
      </c>
    </row>
    <row r="52" spans="1:8">
      <c r="A52" s="91">
        <v>351203</v>
      </c>
      <c r="B52" s="286" t="s">
        <v>37</v>
      </c>
      <c r="C52" s="203">
        <v>23</v>
      </c>
      <c r="D52" s="203">
        <v>31</v>
      </c>
      <c r="E52" s="203">
        <v>27</v>
      </c>
      <c r="F52" s="203">
        <v>16</v>
      </c>
      <c r="G52" s="344">
        <v>97</v>
      </c>
      <c r="H52" s="130">
        <v>13</v>
      </c>
    </row>
    <row r="53" spans="1:8">
      <c r="A53" s="91">
        <v>422103</v>
      </c>
      <c r="B53" s="286" t="s">
        <v>48</v>
      </c>
      <c r="C53" s="203">
        <v>12</v>
      </c>
      <c r="D53" s="203">
        <v>12</v>
      </c>
      <c r="E53" s="203">
        <v>6</v>
      </c>
      <c r="F53" s="203">
        <v>11</v>
      </c>
      <c r="G53" s="344">
        <v>41</v>
      </c>
      <c r="H53" s="130">
        <v>0</v>
      </c>
    </row>
    <row r="54" spans="1:8">
      <c r="A54" s="91">
        <v>422402</v>
      </c>
      <c r="B54" s="286" t="s">
        <v>50</v>
      </c>
      <c r="C54" s="203">
        <v>24</v>
      </c>
      <c r="D54" s="203">
        <v>21</v>
      </c>
      <c r="E54" s="203">
        <v>8</v>
      </c>
      <c r="F54" s="203">
        <v>23</v>
      </c>
      <c r="G54" s="344">
        <v>76</v>
      </c>
      <c r="H54" s="130">
        <v>14</v>
      </c>
    </row>
    <row r="55" spans="1:8">
      <c r="A55" s="91">
        <v>512001</v>
      </c>
      <c r="B55" s="286" t="s">
        <v>35</v>
      </c>
      <c r="C55" s="203">
        <v>0</v>
      </c>
      <c r="D55" s="203">
        <v>0</v>
      </c>
      <c r="E55" s="203">
        <v>0</v>
      </c>
      <c r="F55" s="203">
        <v>0</v>
      </c>
      <c r="G55" s="344">
        <v>0</v>
      </c>
      <c r="H55" s="130">
        <v>14</v>
      </c>
    </row>
    <row r="56" spans="1:8">
      <c r="A56" s="91">
        <v>514105</v>
      </c>
      <c r="B56" s="286" t="s">
        <v>46</v>
      </c>
      <c r="C56" s="203">
        <v>10</v>
      </c>
      <c r="D56" s="203">
        <v>7</v>
      </c>
      <c r="E56" s="203">
        <v>9</v>
      </c>
      <c r="F56" s="203">
        <v>11</v>
      </c>
      <c r="G56" s="344">
        <v>37</v>
      </c>
      <c r="H56" s="130">
        <v>4</v>
      </c>
    </row>
    <row r="57" spans="1:8">
      <c r="A57" s="91">
        <v>522305</v>
      </c>
      <c r="B57" s="286" t="s">
        <v>63</v>
      </c>
      <c r="C57" s="203">
        <v>0</v>
      </c>
      <c r="D57" s="203">
        <v>6</v>
      </c>
      <c r="E57" s="203">
        <v>0</v>
      </c>
      <c r="F57" s="203">
        <v>0</v>
      </c>
      <c r="G57" s="344">
        <v>6</v>
      </c>
      <c r="H57" s="130">
        <v>5</v>
      </c>
    </row>
    <row r="58" spans="1:8">
      <c r="C58" s="620"/>
      <c r="D58" s="620"/>
      <c r="E58" s="620"/>
      <c r="F58" s="620"/>
      <c r="G58" s="620"/>
      <c r="H58" s="620"/>
    </row>
    <row r="59" spans="1:8" ht="21" customHeight="1">
      <c r="A59" s="988" t="s">
        <v>212</v>
      </c>
      <c r="B59" s="989"/>
      <c r="C59" s="104">
        <v>295</v>
      </c>
      <c r="D59" s="104">
        <v>257</v>
      </c>
      <c r="E59" s="104">
        <v>299</v>
      </c>
      <c r="F59" s="104">
        <v>295</v>
      </c>
      <c r="G59" s="1067">
        <v>1146</v>
      </c>
      <c r="H59" s="1066">
        <v>185</v>
      </c>
    </row>
    <row r="60" spans="1:8" ht="31.5" customHeight="1">
      <c r="A60" s="915" t="s">
        <v>215</v>
      </c>
      <c r="B60" s="916"/>
      <c r="C60" s="916"/>
      <c r="D60" s="916"/>
      <c r="E60" s="916"/>
      <c r="F60" s="917"/>
      <c r="G60" s="1067"/>
      <c r="H60" s="1066"/>
    </row>
    <row r="63" spans="1:8">
      <c r="A63" s="891" t="s">
        <v>214</v>
      </c>
      <c r="B63" s="891"/>
      <c r="C63" s="627">
        <v>527</v>
      </c>
      <c r="D63" s="627">
        <v>441</v>
      </c>
      <c r="E63" s="627">
        <v>476</v>
      </c>
      <c r="F63" s="627">
        <v>295</v>
      </c>
      <c r="G63" s="628">
        <v>1739</v>
      </c>
      <c r="H63" s="629">
        <v>242</v>
      </c>
    </row>
  </sheetData>
  <mergeCells count="17">
    <mergeCell ref="H59:H60"/>
    <mergeCell ref="A59:B59"/>
    <mergeCell ref="A60:F60"/>
    <mergeCell ref="A63:B63"/>
    <mergeCell ref="G59:G60"/>
    <mergeCell ref="H3:H6"/>
    <mergeCell ref="G34:G35"/>
    <mergeCell ref="H34:H35"/>
    <mergeCell ref="A35:F35"/>
    <mergeCell ref="F8:F34"/>
    <mergeCell ref="A3:A6"/>
    <mergeCell ref="C3:C6"/>
    <mergeCell ref="D3:D6"/>
    <mergeCell ref="E3:E6"/>
    <mergeCell ref="F3:F6"/>
    <mergeCell ref="G3:G6"/>
    <mergeCell ref="A34:B34"/>
  </mergeCell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94"/>
  <sheetViews>
    <sheetView view="pageLayout" topLeftCell="A37" zoomScaleNormal="100" workbookViewId="0">
      <selection activeCell="I51" sqref="I51"/>
    </sheetView>
  </sheetViews>
  <sheetFormatPr defaultRowHeight="12.75"/>
  <cols>
    <col min="1" max="1" width="6.5703125" customWidth="1"/>
    <col min="2" max="2" width="36.85546875" customWidth="1"/>
    <col min="3" max="5" width="9.140625" style="48"/>
    <col min="6" max="6" width="8.28515625" style="48" customWidth="1"/>
    <col min="7" max="7" width="9.140625" style="48" customWidth="1"/>
    <col min="8" max="8" width="10.5703125" style="48" customWidth="1"/>
  </cols>
  <sheetData>
    <row r="1" spans="1:8" ht="18">
      <c r="B1" s="121" t="s">
        <v>146</v>
      </c>
      <c r="C1" s="3" t="s">
        <v>387</v>
      </c>
      <c r="D1"/>
      <c r="E1"/>
    </row>
    <row r="2" spans="1:8" ht="7.5" customHeight="1"/>
    <row r="3" spans="1:8">
      <c r="A3" s="1074" t="s">
        <v>208</v>
      </c>
      <c r="B3" s="184" t="s">
        <v>206</v>
      </c>
      <c r="C3" s="1029" t="s">
        <v>0</v>
      </c>
      <c r="D3" s="1029" t="s">
        <v>1</v>
      </c>
      <c r="E3" s="1029" t="s">
        <v>2</v>
      </c>
      <c r="F3" s="1068" t="s">
        <v>3</v>
      </c>
      <c r="G3" s="1039" t="s">
        <v>205</v>
      </c>
      <c r="H3" s="1018" t="s">
        <v>398</v>
      </c>
    </row>
    <row r="4" spans="1:8">
      <c r="A4" s="1074"/>
      <c r="B4" s="147" t="s">
        <v>386</v>
      </c>
      <c r="C4" s="1029"/>
      <c r="D4" s="1029"/>
      <c r="E4" s="1029"/>
      <c r="F4" s="1068"/>
      <c r="G4" s="1039"/>
      <c r="H4" s="1018"/>
    </row>
    <row r="5" spans="1:8" ht="25.5">
      <c r="A5" s="1074"/>
      <c r="B5" s="185" t="s">
        <v>428</v>
      </c>
      <c r="C5" s="1029"/>
      <c r="D5" s="1029"/>
      <c r="E5" s="1029"/>
      <c r="F5" s="1068"/>
      <c r="G5" s="1039"/>
      <c r="H5" s="1018"/>
    </row>
    <row r="6" spans="1:8" ht="15" customHeight="1">
      <c r="A6" s="1074"/>
      <c r="B6" s="199" t="s">
        <v>289</v>
      </c>
      <c r="C6" s="1029"/>
      <c r="D6" s="1029"/>
      <c r="E6" s="1029"/>
      <c r="F6" s="1068"/>
      <c r="G6" s="1039"/>
      <c r="H6" s="1018"/>
    </row>
    <row r="7" spans="1:8">
      <c r="A7" s="282">
        <v>343101</v>
      </c>
      <c r="B7" s="277" t="s">
        <v>32</v>
      </c>
      <c r="C7" s="275">
        <v>6</v>
      </c>
      <c r="D7" s="275">
        <v>5</v>
      </c>
      <c r="E7" s="275">
        <v>3</v>
      </c>
      <c r="F7" s="956"/>
      <c r="G7" s="293">
        <v>14</v>
      </c>
      <c r="H7" s="284">
        <v>0</v>
      </c>
    </row>
    <row r="8" spans="1:8">
      <c r="A8" s="282">
        <v>512001</v>
      </c>
      <c r="B8" s="277" t="s">
        <v>35</v>
      </c>
      <c r="C8" s="275">
        <v>39</v>
      </c>
      <c r="D8" s="275">
        <v>39</v>
      </c>
      <c r="E8" s="275">
        <v>35</v>
      </c>
      <c r="F8" s="956"/>
      <c r="G8" s="294">
        <v>113</v>
      </c>
      <c r="H8" s="295">
        <v>3</v>
      </c>
    </row>
    <row r="9" spans="1:8">
      <c r="A9" s="282">
        <v>514101</v>
      </c>
      <c r="B9" s="277" t="s">
        <v>10</v>
      </c>
      <c r="C9" s="275">
        <v>28</v>
      </c>
      <c r="D9" s="275">
        <v>25</v>
      </c>
      <c r="E9" s="275">
        <v>41</v>
      </c>
      <c r="F9" s="956"/>
      <c r="G9" s="294">
        <v>94</v>
      </c>
      <c r="H9" s="295">
        <v>0</v>
      </c>
    </row>
    <row r="10" spans="1:8">
      <c r="A10" s="282">
        <v>522301</v>
      </c>
      <c r="B10" s="277" t="s">
        <v>11</v>
      </c>
      <c r="C10" s="275">
        <v>23</v>
      </c>
      <c r="D10" s="275">
        <v>0</v>
      </c>
      <c r="E10" s="275">
        <v>22</v>
      </c>
      <c r="F10" s="956"/>
      <c r="G10" s="294">
        <v>45</v>
      </c>
      <c r="H10" s="295">
        <v>0</v>
      </c>
    </row>
    <row r="11" spans="1:8">
      <c r="A11" s="282">
        <v>611303</v>
      </c>
      <c r="B11" s="277" t="s">
        <v>112</v>
      </c>
      <c r="C11" s="275">
        <v>0</v>
      </c>
      <c r="D11" s="275">
        <v>1</v>
      </c>
      <c r="E11" s="275">
        <v>1</v>
      </c>
      <c r="F11" s="956"/>
      <c r="G11" s="294">
        <v>2</v>
      </c>
      <c r="H11" s="295">
        <v>0</v>
      </c>
    </row>
    <row r="12" spans="1:8">
      <c r="A12" s="282">
        <v>613003</v>
      </c>
      <c r="B12" s="25" t="s">
        <v>108</v>
      </c>
      <c r="C12" s="275">
        <v>0</v>
      </c>
      <c r="D12" s="275">
        <v>2</v>
      </c>
      <c r="E12" s="275">
        <v>3</v>
      </c>
      <c r="F12" s="956"/>
      <c r="G12" s="294">
        <v>5</v>
      </c>
      <c r="H12" s="295">
        <v>0</v>
      </c>
    </row>
    <row r="13" spans="1:8" s="174" customFormat="1" ht="12">
      <c r="A13" s="282">
        <v>711204</v>
      </c>
      <c r="B13" s="25" t="s">
        <v>29</v>
      </c>
      <c r="C13" s="275">
        <v>11</v>
      </c>
      <c r="D13" s="275">
        <v>13</v>
      </c>
      <c r="E13" s="275">
        <v>10</v>
      </c>
      <c r="F13" s="956"/>
      <c r="G13" s="294">
        <v>34</v>
      </c>
      <c r="H13" s="295">
        <v>5</v>
      </c>
    </row>
    <row r="14" spans="1:8" s="120" customFormat="1" ht="12">
      <c r="A14" s="282">
        <v>711501</v>
      </c>
      <c r="B14" s="25" t="s">
        <v>110</v>
      </c>
      <c r="C14" s="275">
        <v>0</v>
      </c>
      <c r="D14" s="275">
        <v>0</v>
      </c>
      <c r="E14" s="275">
        <v>1</v>
      </c>
      <c r="F14" s="956"/>
      <c r="G14" s="294">
        <v>1</v>
      </c>
      <c r="H14" s="295">
        <v>0</v>
      </c>
    </row>
    <row r="15" spans="1:8" s="120" customFormat="1" ht="24">
      <c r="A15" s="282">
        <v>712616</v>
      </c>
      <c r="B15" s="25" t="s">
        <v>27</v>
      </c>
      <c r="C15" s="374">
        <v>13</v>
      </c>
      <c r="D15" s="374">
        <v>4</v>
      </c>
      <c r="E15" s="374">
        <v>6</v>
      </c>
      <c r="F15" s="956"/>
      <c r="G15" s="294">
        <v>23</v>
      </c>
      <c r="H15" s="295">
        <v>1</v>
      </c>
    </row>
    <row r="16" spans="1:8" s="120" customFormat="1" ht="24">
      <c r="A16" s="282">
        <v>712905</v>
      </c>
      <c r="B16" s="25" t="s">
        <v>28</v>
      </c>
      <c r="C16" s="374">
        <v>7</v>
      </c>
      <c r="D16" s="374">
        <v>12</v>
      </c>
      <c r="E16" s="374">
        <v>13</v>
      </c>
      <c r="F16" s="956"/>
      <c r="G16" s="294">
        <v>32</v>
      </c>
      <c r="H16" s="295">
        <v>5</v>
      </c>
    </row>
    <row r="17" spans="1:8" s="120" customFormat="1" ht="12.75" customHeight="1">
      <c r="A17" s="282">
        <v>713201</v>
      </c>
      <c r="B17" s="25" t="s">
        <v>36</v>
      </c>
      <c r="C17" s="275">
        <v>2</v>
      </c>
      <c r="D17" s="275">
        <v>5</v>
      </c>
      <c r="E17" s="275">
        <v>3</v>
      </c>
      <c r="F17" s="956"/>
      <c r="G17" s="294">
        <v>10</v>
      </c>
      <c r="H17" s="295">
        <v>0</v>
      </c>
    </row>
    <row r="18" spans="1:8" s="174" customFormat="1" ht="12">
      <c r="A18" s="30">
        <v>721301</v>
      </c>
      <c r="B18" s="29" t="s">
        <v>117</v>
      </c>
      <c r="C18" s="275">
        <v>4</v>
      </c>
      <c r="D18" s="275">
        <v>0</v>
      </c>
      <c r="E18" s="275">
        <v>0</v>
      </c>
      <c r="F18" s="956"/>
      <c r="G18" s="294">
        <v>4</v>
      </c>
      <c r="H18" s="295">
        <v>0</v>
      </c>
    </row>
    <row r="19" spans="1:8" s="174" customFormat="1" ht="11.25" customHeight="1">
      <c r="A19" s="15">
        <v>721306</v>
      </c>
      <c r="B19" s="25" t="s">
        <v>9</v>
      </c>
      <c r="C19" s="275">
        <v>0</v>
      </c>
      <c r="D19" s="275">
        <v>4</v>
      </c>
      <c r="E19" s="275">
        <v>3</v>
      </c>
      <c r="F19" s="956"/>
      <c r="G19" s="294">
        <v>7</v>
      </c>
      <c r="H19" s="295">
        <v>0</v>
      </c>
    </row>
    <row r="20" spans="1:8" s="174" customFormat="1" ht="12.75" customHeight="1">
      <c r="A20" s="282">
        <v>722204</v>
      </c>
      <c r="B20" s="25" t="s">
        <v>16</v>
      </c>
      <c r="C20" s="275">
        <v>79</v>
      </c>
      <c r="D20" s="275">
        <v>77</v>
      </c>
      <c r="E20" s="275">
        <v>47</v>
      </c>
      <c r="F20" s="956"/>
      <c r="G20" s="294">
        <v>203</v>
      </c>
      <c r="H20" s="295">
        <v>32</v>
      </c>
    </row>
    <row r="21" spans="1:8" s="174" customFormat="1" ht="12">
      <c r="A21" s="282">
        <v>723103</v>
      </c>
      <c r="B21" s="25" t="s">
        <v>17</v>
      </c>
      <c r="C21" s="275">
        <v>28</v>
      </c>
      <c r="D21" s="275">
        <v>24</v>
      </c>
      <c r="E21" s="275">
        <v>19</v>
      </c>
      <c r="F21" s="956"/>
      <c r="G21" s="294">
        <v>71</v>
      </c>
      <c r="H21" s="295">
        <v>0</v>
      </c>
    </row>
    <row r="22" spans="1:8" s="174" customFormat="1" ht="12">
      <c r="A22" s="282">
        <v>732301</v>
      </c>
      <c r="B22" s="25" t="s">
        <v>104</v>
      </c>
      <c r="C22" s="275">
        <v>0</v>
      </c>
      <c r="D22" s="275">
        <v>0</v>
      </c>
      <c r="E22" s="275">
        <v>0</v>
      </c>
      <c r="F22" s="956"/>
      <c r="G22" s="294">
        <v>0</v>
      </c>
      <c r="H22" s="295">
        <v>0</v>
      </c>
    </row>
    <row r="23" spans="1:8" s="174" customFormat="1" ht="12">
      <c r="A23" s="282">
        <v>741103</v>
      </c>
      <c r="B23" s="25" t="s">
        <v>18</v>
      </c>
      <c r="C23" s="275">
        <v>21</v>
      </c>
      <c r="D23" s="275">
        <v>13</v>
      </c>
      <c r="E23" s="275">
        <v>20</v>
      </c>
      <c r="F23" s="956"/>
      <c r="G23" s="294">
        <v>54</v>
      </c>
      <c r="H23" s="295">
        <v>0</v>
      </c>
    </row>
    <row r="24" spans="1:8" s="174" customFormat="1" ht="13.5" customHeight="1">
      <c r="A24" s="282">
        <v>741201</v>
      </c>
      <c r="B24" s="277" t="s">
        <v>20</v>
      </c>
      <c r="C24" s="275">
        <v>0</v>
      </c>
      <c r="D24" s="275">
        <v>2</v>
      </c>
      <c r="E24" s="275">
        <v>1</v>
      </c>
      <c r="F24" s="956"/>
      <c r="G24" s="294">
        <v>3</v>
      </c>
      <c r="H24" s="295">
        <v>0</v>
      </c>
    </row>
    <row r="25" spans="1:8" s="174" customFormat="1" ht="12">
      <c r="A25" s="30">
        <v>741203</v>
      </c>
      <c r="B25" s="29" t="s">
        <v>19</v>
      </c>
      <c r="C25" s="275">
        <v>1</v>
      </c>
      <c r="D25" s="275">
        <v>0</v>
      </c>
      <c r="E25" s="275">
        <v>0</v>
      </c>
      <c r="F25" s="956"/>
      <c r="G25" s="294">
        <v>1</v>
      </c>
      <c r="H25" s="295">
        <v>0</v>
      </c>
    </row>
    <row r="26" spans="1:8" s="174" customFormat="1">
      <c r="A26" s="282">
        <v>751107</v>
      </c>
      <c r="B26" s="277" t="s">
        <v>30</v>
      </c>
      <c r="C26" s="275">
        <v>1</v>
      </c>
      <c r="D26" s="275">
        <v>1</v>
      </c>
      <c r="E26" s="275">
        <v>1</v>
      </c>
      <c r="F26" s="956"/>
      <c r="G26" s="294">
        <v>3</v>
      </c>
      <c r="H26" s="295">
        <v>0</v>
      </c>
    </row>
    <row r="27" spans="1:8" s="174" customFormat="1">
      <c r="A27" s="282">
        <v>751201</v>
      </c>
      <c r="B27" s="277" t="s">
        <v>21</v>
      </c>
      <c r="C27" s="275">
        <v>16</v>
      </c>
      <c r="D27" s="275">
        <v>7</v>
      </c>
      <c r="E27" s="275">
        <v>6</v>
      </c>
      <c r="F27" s="956"/>
      <c r="G27" s="294">
        <v>29</v>
      </c>
      <c r="H27" s="295">
        <v>0</v>
      </c>
    </row>
    <row r="28" spans="1:8">
      <c r="A28" s="282">
        <v>751204</v>
      </c>
      <c r="B28" s="277" t="s">
        <v>22</v>
      </c>
      <c r="C28" s="275">
        <v>4</v>
      </c>
      <c r="D28" s="275">
        <v>4</v>
      </c>
      <c r="E28" s="275">
        <v>1</v>
      </c>
      <c r="F28" s="956"/>
      <c r="G28" s="294">
        <v>9</v>
      </c>
      <c r="H28" s="295">
        <v>0</v>
      </c>
    </row>
    <row r="29" spans="1:8">
      <c r="A29" s="282">
        <v>752205</v>
      </c>
      <c r="B29" s="277" t="s">
        <v>24</v>
      </c>
      <c r="C29" s="275">
        <v>31</v>
      </c>
      <c r="D29" s="275">
        <v>17</v>
      </c>
      <c r="E29" s="275">
        <v>14</v>
      </c>
      <c r="F29" s="956"/>
      <c r="G29" s="294">
        <v>62</v>
      </c>
      <c r="H29" s="295">
        <v>10</v>
      </c>
    </row>
    <row r="30" spans="1:8">
      <c r="A30" s="282">
        <v>753105</v>
      </c>
      <c r="B30" s="277" t="s">
        <v>25</v>
      </c>
      <c r="C30" s="275">
        <v>1</v>
      </c>
      <c r="D30" s="275">
        <v>0</v>
      </c>
      <c r="E30" s="275">
        <v>1</v>
      </c>
      <c r="F30" s="956"/>
      <c r="G30" s="294">
        <v>2</v>
      </c>
      <c r="H30" s="295">
        <v>0</v>
      </c>
    </row>
    <row r="31" spans="1:8" ht="25.5">
      <c r="A31" s="282">
        <v>834103</v>
      </c>
      <c r="B31" s="277" t="s">
        <v>126</v>
      </c>
      <c r="C31" s="275">
        <v>5</v>
      </c>
      <c r="D31" s="275">
        <v>3</v>
      </c>
      <c r="E31" s="275">
        <v>1</v>
      </c>
      <c r="F31" s="956"/>
      <c r="G31" s="294">
        <v>9</v>
      </c>
      <c r="H31" s="295">
        <v>0</v>
      </c>
    </row>
    <row r="32" spans="1:8">
      <c r="A32" s="30">
        <v>911205</v>
      </c>
      <c r="B32" s="29" t="s">
        <v>107</v>
      </c>
      <c r="C32" s="275">
        <v>3</v>
      </c>
      <c r="D32" s="275">
        <v>0</v>
      </c>
      <c r="E32" s="275">
        <v>0</v>
      </c>
      <c r="F32" s="956"/>
      <c r="G32" s="294">
        <v>3</v>
      </c>
      <c r="H32" s="295">
        <v>0</v>
      </c>
    </row>
    <row r="33" spans="1:8" ht="21" customHeight="1">
      <c r="A33" s="1072" t="s">
        <v>213</v>
      </c>
      <c r="B33" s="1073"/>
      <c r="C33" s="212">
        <v>323</v>
      </c>
      <c r="D33" s="212">
        <v>258</v>
      </c>
      <c r="E33" s="103">
        <v>252</v>
      </c>
      <c r="F33" s="1069"/>
      <c r="G33" s="1042">
        <v>833</v>
      </c>
      <c r="H33" s="1043">
        <v>56</v>
      </c>
    </row>
    <row r="34" spans="1:8" ht="21" customHeight="1">
      <c r="A34" s="843" t="s">
        <v>207</v>
      </c>
      <c r="B34" s="843"/>
      <c r="C34" s="843"/>
      <c r="D34" s="843"/>
      <c r="E34" s="843"/>
      <c r="F34" s="843"/>
      <c r="G34" s="1042"/>
      <c r="H34" s="1043"/>
    </row>
    <row r="35" spans="1:8">
      <c r="A35" s="52">
        <v>343104</v>
      </c>
      <c r="B35" s="39" t="s">
        <v>62</v>
      </c>
      <c r="C35" s="203">
        <v>0</v>
      </c>
      <c r="D35" s="203">
        <v>0</v>
      </c>
      <c r="E35" s="203">
        <v>6</v>
      </c>
      <c r="F35" s="203">
        <v>0</v>
      </c>
      <c r="G35" s="632">
        <v>6</v>
      </c>
      <c r="H35" s="130">
        <v>0</v>
      </c>
    </row>
    <row r="36" spans="1:8" s="45" customFormat="1">
      <c r="A36" s="92">
        <v>343204</v>
      </c>
      <c r="B36" s="39" t="s">
        <v>101</v>
      </c>
      <c r="C36" s="203">
        <v>22</v>
      </c>
      <c r="D36" s="203">
        <v>0</v>
      </c>
      <c r="E36" s="203">
        <v>14</v>
      </c>
      <c r="F36" s="203">
        <v>12</v>
      </c>
      <c r="G36" s="632">
        <v>48</v>
      </c>
      <c r="H36" s="130">
        <v>22</v>
      </c>
    </row>
    <row r="37" spans="1:8" s="3" customFormat="1">
      <c r="A37" s="92">
        <v>311103</v>
      </c>
      <c r="B37" s="39" t="s">
        <v>99</v>
      </c>
      <c r="C37" s="203">
        <v>17</v>
      </c>
      <c r="D37" s="203">
        <v>17</v>
      </c>
      <c r="E37" s="203">
        <v>27</v>
      </c>
      <c r="F37" s="203">
        <v>0</v>
      </c>
      <c r="G37" s="632">
        <v>61</v>
      </c>
      <c r="H37" s="130">
        <v>6</v>
      </c>
    </row>
    <row r="38" spans="1:8">
      <c r="A38" s="52">
        <v>314202</v>
      </c>
      <c r="B38" s="39" t="s">
        <v>58</v>
      </c>
      <c r="C38" s="203">
        <v>0</v>
      </c>
      <c r="D38" s="203">
        <v>9</v>
      </c>
      <c r="E38" s="203">
        <v>17</v>
      </c>
      <c r="F38" s="203">
        <v>19</v>
      </c>
      <c r="G38" s="632">
        <v>45</v>
      </c>
      <c r="H38" s="130">
        <v>8</v>
      </c>
    </row>
    <row r="39" spans="1:8" s="3" customFormat="1">
      <c r="A39" s="53">
        <v>311201</v>
      </c>
      <c r="B39" s="39" t="s">
        <v>64</v>
      </c>
      <c r="C39" s="203">
        <v>45</v>
      </c>
      <c r="D39" s="203">
        <v>31</v>
      </c>
      <c r="E39" s="203">
        <v>35</v>
      </c>
      <c r="F39" s="203">
        <v>28</v>
      </c>
      <c r="G39" s="632">
        <v>139</v>
      </c>
      <c r="H39" s="130">
        <v>26</v>
      </c>
    </row>
    <row r="40" spans="1:8">
      <c r="A40" s="52">
        <v>331403</v>
      </c>
      <c r="B40" s="39" t="s">
        <v>61</v>
      </c>
      <c r="C40" s="203">
        <v>62</v>
      </c>
      <c r="D40" s="203">
        <v>33</v>
      </c>
      <c r="E40" s="203">
        <v>47</v>
      </c>
      <c r="F40" s="203">
        <v>59</v>
      </c>
      <c r="G40" s="632">
        <v>201</v>
      </c>
      <c r="H40" s="130">
        <v>40</v>
      </c>
    </row>
    <row r="41" spans="1:8">
      <c r="A41" s="53">
        <v>311408</v>
      </c>
      <c r="B41" s="39" t="s">
        <v>54</v>
      </c>
      <c r="C41" s="203">
        <v>15</v>
      </c>
      <c r="D41" s="203">
        <v>7</v>
      </c>
      <c r="E41" s="203">
        <v>15</v>
      </c>
      <c r="F41" s="203">
        <v>11</v>
      </c>
      <c r="G41" s="632">
        <v>48</v>
      </c>
      <c r="H41" s="130">
        <v>4</v>
      </c>
    </row>
    <row r="42" spans="1:8">
      <c r="A42" s="52">
        <v>311303</v>
      </c>
      <c r="B42" s="39" t="s">
        <v>75</v>
      </c>
      <c r="C42" s="203">
        <v>15</v>
      </c>
      <c r="D42" s="203">
        <v>22</v>
      </c>
      <c r="E42" s="203">
        <v>27</v>
      </c>
      <c r="F42" s="203">
        <v>23</v>
      </c>
      <c r="G42" s="632">
        <v>87</v>
      </c>
      <c r="H42" s="130">
        <v>6</v>
      </c>
    </row>
    <row r="43" spans="1:8">
      <c r="A43" s="92">
        <v>311307</v>
      </c>
      <c r="B43" s="39" t="s">
        <v>130</v>
      </c>
      <c r="C43" s="203">
        <v>0</v>
      </c>
      <c r="D43" s="203">
        <v>0</v>
      </c>
      <c r="E43" s="203">
        <v>0</v>
      </c>
      <c r="F43" s="203">
        <v>16</v>
      </c>
      <c r="G43" s="632">
        <v>16</v>
      </c>
      <c r="H43" s="130">
        <v>2</v>
      </c>
    </row>
    <row r="44" spans="1:8" s="3" customFormat="1">
      <c r="A44" s="52">
        <v>311104</v>
      </c>
      <c r="B44" s="39" t="s">
        <v>39</v>
      </c>
      <c r="C44" s="203">
        <v>0</v>
      </c>
      <c r="D44" s="203">
        <v>12</v>
      </c>
      <c r="E44" s="203">
        <v>16</v>
      </c>
      <c r="F44" s="203">
        <v>14</v>
      </c>
      <c r="G44" s="632">
        <v>42</v>
      </c>
      <c r="H44" s="130">
        <v>6</v>
      </c>
    </row>
    <row r="45" spans="1:8">
      <c r="A45" s="52">
        <v>522305</v>
      </c>
      <c r="B45" s="39" t="s">
        <v>63</v>
      </c>
      <c r="C45" s="203">
        <v>15</v>
      </c>
      <c r="D45" s="203">
        <v>24</v>
      </c>
      <c r="E45" s="203">
        <v>14</v>
      </c>
      <c r="F45" s="203">
        <v>0</v>
      </c>
      <c r="G45" s="632">
        <v>53</v>
      </c>
      <c r="H45" s="130">
        <v>12</v>
      </c>
    </row>
    <row r="46" spans="1:8" s="3" customFormat="1">
      <c r="A46" s="53">
        <v>422402</v>
      </c>
      <c r="B46" s="39" t="s">
        <v>50</v>
      </c>
      <c r="C46" s="203">
        <v>0</v>
      </c>
      <c r="D46" s="203">
        <v>13</v>
      </c>
      <c r="E46" s="203">
        <v>13</v>
      </c>
      <c r="F46" s="203">
        <v>12</v>
      </c>
      <c r="G46" s="632">
        <v>38</v>
      </c>
      <c r="H46" s="130">
        <v>9</v>
      </c>
    </row>
    <row r="47" spans="1:8">
      <c r="A47" s="52">
        <v>351203</v>
      </c>
      <c r="B47" s="39" t="s">
        <v>37</v>
      </c>
      <c r="C47" s="203">
        <v>48</v>
      </c>
      <c r="D47" s="203">
        <v>49</v>
      </c>
      <c r="E47" s="203">
        <v>60</v>
      </c>
      <c r="F47" s="203">
        <v>55</v>
      </c>
      <c r="G47" s="632">
        <v>212</v>
      </c>
      <c r="H47" s="130">
        <v>34</v>
      </c>
    </row>
    <row r="48" spans="1:8" s="3" customFormat="1">
      <c r="A48" s="52">
        <v>333107</v>
      </c>
      <c r="B48" s="39" t="s">
        <v>42</v>
      </c>
      <c r="C48" s="203">
        <v>32</v>
      </c>
      <c r="D48" s="203">
        <v>35</v>
      </c>
      <c r="E48" s="203">
        <v>14</v>
      </c>
      <c r="F48" s="203">
        <v>0</v>
      </c>
      <c r="G48" s="632">
        <v>81</v>
      </c>
      <c r="H48" s="130">
        <v>11</v>
      </c>
    </row>
    <row r="49" spans="1:8" s="3" customFormat="1">
      <c r="A49" s="52">
        <v>311504</v>
      </c>
      <c r="B49" s="39" t="s">
        <v>43</v>
      </c>
      <c r="C49" s="203">
        <v>15</v>
      </c>
      <c r="D49" s="203">
        <v>12</v>
      </c>
      <c r="E49" s="203">
        <v>24</v>
      </c>
      <c r="F49" s="203">
        <v>14</v>
      </c>
      <c r="G49" s="632">
        <v>65</v>
      </c>
      <c r="H49" s="130">
        <v>25</v>
      </c>
    </row>
    <row r="50" spans="1:8">
      <c r="A50" s="92">
        <v>311410</v>
      </c>
      <c r="B50" s="39" t="s">
        <v>45</v>
      </c>
      <c r="C50" s="203">
        <v>50</v>
      </c>
      <c r="D50" s="203">
        <v>25</v>
      </c>
      <c r="E50" s="203">
        <v>17</v>
      </c>
      <c r="F50" s="203">
        <v>25</v>
      </c>
      <c r="G50" s="632">
        <v>117</v>
      </c>
      <c r="H50" s="130">
        <v>8</v>
      </c>
    </row>
    <row r="51" spans="1:8" s="3" customFormat="1">
      <c r="A51" s="52">
        <v>422103</v>
      </c>
      <c r="B51" s="39" t="s">
        <v>48</v>
      </c>
      <c r="C51" s="203">
        <v>0</v>
      </c>
      <c r="D51" s="203">
        <v>0</v>
      </c>
      <c r="E51" s="203">
        <v>9</v>
      </c>
      <c r="F51" s="203">
        <v>15</v>
      </c>
      <c r="G51" s="632">
        <v>24</v>
      </c>
      <c r="H51" s="130">
        <v>5</v>
      </c>
    </row>
    <row r="52" spans="1:8" s="233" customFormat="1">
      <c r="A52" s="92">
        <v>325511</v>
      </c>
      <c r="B52" s="39" t="s">
        <v>55</v>
      </c>
      <c r="C52" s="203">
        <v>15</v>
      </c>
      <c r="D52" s="203">
        <v>0</v>
      </c>
      <c r="E52" s="203">
        <v>0</v>
      </c>
      <c r="F52" s="203">
        <v>9</v>
      </c>
      <c r="G52" s="632">
        <v>24</v>
      </c>
      <c r="H52" s="130">
        <v>0</v>
      </c>
    </row>
    <row r="53" spans="1:8" s="233" customFormat="1" ht="12">
      <c r="A53" s="52">
        <v>333906</v>
      </c>
      <c r="B53" s="39" t="s">
        <v>49</v>
      </c>
      <c r="C53" s="203">
        <v>32</v>
      </c>
      <c r="D53" s="203">
        <v>30</v>
      </c>
      <c r="E53" s="203">
        <v>29</v>
      </c>
      <c r="F53" s="203">
        <v>32</v>
      </c>
      <c r="G53" s="632">
        <v>123</v>
      </c>
      <c r="H53" s="130">
        <v>23</v>
      </c>
    </row>
    <row r="54" spans="1:8" s="233" customFormat="1" ht="12">
      <c r="A54" s="52">
        <v>333108</v>
      </c>
      <c r="B54" s="39" t="s">
        <v>41</v>
      </c>
      <c r="C54" s="203">
        <v>15</v>
      </c>
      <c r="D54" s="203">
        <v>11</v>
      </c>
      <c r="E54" s="203">
        <v>17</v>
      </c>
      <c r="F54" s="203">
        <v>0</v>
      </c>
      <c r="G54" s="632">
        <v>43</v>
      </c>
      <c r="H54" s="130">
        <v>8</v>
      </c>
    </row>
    <row r="55" spans="1:8" s="233" customFormat="1">
      <c r="A55" s="92">
        <v>351103</v>
      </c>
      <c r="B55" s="39" t="s">
        <v>56</v>
      </c>
      <c r="C55" s="203">
        <v>0</v>
      </c>
      <c r="D55" s="203">
        <v>0</v>
      </c>
      <c r="E55" s="203">
        <v>0</v>
      </c>
      <c r="F55" s="203">
        <v>0</v>
      </c>
      <c r="G55" s="632">
        <v>0</v>
      </c>
      <c r="H55" s="130">
        <v>3</v>
      </c>
    </row>
    <row r="56" spans="1:8" s="174" customFormat="1">
      <c r="A56" s="179">
        <v>311930</v>
      </c>
      <c r="B56" s="161" t="s">
        <v>118</v>
      </c>
      <c r="C56" s="203">
        <v>7</v>
      </c>
      <c r="D56" s="203">
        <v>12</v>
      </c>
      <c r="E56" s="203">
        <v>0</v>
      </c>
      <c r="F56" s="203">
        <v>0</v>
      </c>
      <c r="G56" s="632">
        <v>19</v>
      </c>
      <c r="H56" s="130">
        <v>0</v>
      </c>
    </row>
    <row r="57" spans="1:8" s="3" customFormat="1">
      <c r="A57" s="52">
        <v>514105</v>
      </c>
      <c r="B57" s="39" t="s">
        <v>46</v>
      </c>
      <c r="C57" s="203">
        <v>13</v>
      </c>
      <c r="D57" s="203">
        <v>0</v>
      </c>
      <c r="E57" s="203">
        <v>0</v>
      </c>
      <c r="F57" s="203">
        <v>6</v>
      </c>
      <c r="G57" s="632">
        <v>19</v>
      </c>
      <c r="H57" s="130">
        <v>3</v>
      </c>
    </row>
    <row r="58" spans="1:8" s="233" customFormat="1" ht="12">
      <c r="A58" s="91">
        <v>343404</v>
      </c>
      <c r="B58" s="39" t="s">
        <v>52</v>
      </c>
      <c r="C58" s="203">
        <v>35</v>
      </c>
      <c r="D58" s="203">
        <v>51</v>
      </c>
      <c r="E58" s="203">
        <v>25</v>
      </c>
      <c r="F58" s="203">
        <v>40</v>
      </c>
      <c r="G58" s="632">
        <v>151</v>
      </c>
      <c r="H58" s="130">
        <v>17</v>
      </c>
    </row>
    <row r="59" spans="1:8" ht="21.75" customHeight="1">
      <c r="A59" s="1058" t="s">
        <v>227</v>
      </c>
      <c r="B59" s="1058"/>
      <c r="C59" s="331">
        <v>453</v>
      </c>
      <c r="D59" s="331">
        <v>393</v>
      </c>
      <c r="E59" s="331">
        <v>426</v>
      </c>
      <c r="F59" s="331">
        <v>390</v>
      </c>
      <c r="G59" s="1070">
        <v>1662</v>
      </c>
      <c r="H59" s="1071">
        <v>278</v>
      </c>
    </row>
    <row r="60" spans="1:8" ht="27" customHeight="1">
      <c r="A60" s="1015" t="s">
        <v>431</v>
      </c>
      <c r="B60" s="1015"/>
      <c r="C60" s="1015"/>
      <c r="D60" s="1015"/>
      <c r="E60" s="1015"/>
      <c r="F60" s="1015"/>
      <c r="G60" s="1070"/>
      <c r="H60" s="1071"/>
    </row>
    <row r="62" spans="1:8">
      <c r="A62" s="1029" t="s">
        <v>218</v>
      </c>
      <c r="B62" s="1029"/>
      <c r="C62" s="630">
        <f>(C33+C59)</f>
        <v>776</v>
      </c>
      <c r="D62" s="630">
        <f t="shared" ref="D62:H62" si="0">(D33+D59)</f>
        <v>651</v>
      </c>
      <c r="E62" s="630">
        <f t="shared" si="0"/>
        <v>678</v>
      </c>
      <c r="F62" s="630">
        <f t="shared" si="0"/>
        <v>390</v>
      </c>
      <c r="G62" s="628">
        <f t="shared" si="0"/>
        <v>2495</v>
      </c>
      <c r="H62" s="629">
        <f t="shared" si="0"/>
        <v>334</v>
      </c>
    </row>
    <row r="65" spans="1:8" ht="12.75" customHeight="1">
      <c r="A65" s="839" t="s">
        <v>286</v>
      </c>
      <c r="B65" s="839"/>
      <c r="C65" s="839"/>
      <c r="D65" s="839"/>
      <c r="E65" s="839"/>
      <c r="F65" s="839"/>
      <c r="G65" s="839"/>
      <c r="H65" s="839"/>
    </row>
    <row r="66" spans="1:8" ht="12.75" customHeight="1">
      <c r="A66" s="414"/>
      <c r="B66" s="414"/>
      <c r="C66" s="414"/>
      <c r="D66" s="414"/>
      <c r="E66" s="414"/>
      <c r="F66" s="414"/>
      <c r="G66" s="414"/>
      <c r="H66" s="414"/>
    </row>
    <row r="67" spans="1:8" ht="39">
      <c r="A67" s="289" t="s">
        <v>208</v>
      </c>
      <c r="B67" s="341" t="s">
        <v>360</v>
      </c>
      <c r="C67" s="423" t="s">
        <v>4</v>
      </c>
      <c r="D67" s="423" t="s">
        <v>5</v>
      </c>
      <c r="E67" s="424" t="s">
        <v>248</v>
      </c>
      <c r="F67" s="592" t="s">
        <v>398</v>
      </c>
    </row>
    <row r="68" spans="1:8">
      <c r="A68" s="123">
        <v>321104</v>
      </c>
      <c r="B68" s="98" t="s">
        <v>432</v>
      </c>
      <c r="C68" s="261">
        <v>13</v>
      </c>
      <c r="D68" s="261">
        <v>0</v>
      </c>
      <c r="E68" s="637">
        <v>13</v>
      </c>
      <c r="F68" s="638">
        <v>0</v>
      </c>
      <c r="H68" s="49"/>
    </row>
    <row r="69" spans="1:8">
      <c r="A69" s="123">
        <v>321104</v>
      </c>
      <c r="B69" s="98" t="s">
        <v>83</v>
      </c>
      <c r="C69" s="261">
        <v>18</v>
      </c>
      <c r="D69" s="261">
        <v>0</v>
      </c>
      <c r="E69" s="637">
        <v>18</v>
      </c>
      <c r="F69" s="638">
        <v>0</v>
      </c>
      <c r="H69" s="49"/>
    </row>
    <row r="70" spans="1:8">
      <c r="A70" s="303">
        <v>321301</v>
      </c>
      <c r="B70" s="639" t="s">
        <v>89</v>
      </c>
      <c r="C70" s="261">
        <v>27</v>
      </c>
      <c r="D70" s="261">
        <v>12</v>
      </c>
      <c r="E70" s="637">
        <v>39</v>
      </c>
      <c r="F70" s="638">
        <v>5</v>
      </c>
      <c r="H70" s="49"/>
    </row>
    <row r="71" spans="1:8">
      <c r="A71" s="123">
        <v>322301</v>
      </c>
      <c r="B71" s="98" t="s">
        <v>92</v>
      </c>
      <c r="C71" s="261">
        <v>0</v>
      </c>
      <c r="D71" s="261">
        <v>0</v>
      </c>
      <c r="E71" s="637">
        <v>0</v>
      </c>
      <c r="F71" s="638">
        <v>0</v>
      </c>
      <c r="H71" s="49"/>
    </row>
    <row r="72" spans="1:8">
      <c r="A72" s="123">
        <v>323003</v>
      </c>
      <c r="B72" s="98" t="s">
        <v>435</v>
      </c>
      <c r="C72" s="261">
        <v>16</v>
      </c>
      <c r="D72" s="261">
        <v>0</v>
      </c>
      <c r="E72" s="637">
        <v>16</v>
      </c>
      <c r="F72" s="638">
        <v>0</v>
      </c>
      <c r="H72" s="49"/>
    </row>
    <row r="73" spans="1:8">
      <c r="A73" s="102">
        <v>325102</v>
      </c>
      <c r="B73" s="288" t="s">
        <v>95</v>
      </c>
      <c r="C73" s="261">
        <v>18</v>
      </c>
      <c r="D73" s="261">
        <v>22</v>
      </c>
      <c r="E73" s="637">
        <v>40</v>
      </c>
      <c r="F73" s="638">
        <v>30</v>
      </c>
      <c r="H73" s="49"/>
    </row>
    <row r="74" spans="1:8">
      <c r="A74" s="102">
        <v>325402</v>
      </c>
      <c r="B74" s="288" t="s">
        <v>82</v>
      </c>
      <c r="C74" s="261">
        <v>59</v>
      </c>
      <c r="D74" s="261">
        <v>60</v>
      </c>
      <c r="E74" s="637">
        <v>119</v>
      </c>
      <c r="F74" s="638">
        <v>59</v>
      </c>
      <c r="H74" s="49"/>
    </row>
    <row r="75" spans="1:8">
      <c r="A75" s="102">
        <v>325509</v>
      </c>
      <c r="B75" s="288" t="s">
        <v>70</v>
      </c>
      <c r="C75" s="261">
        <v>75</v>
      </c>
      <c r="D75" s="261">
        <v>20</v>
      </c>
      <c r="E75" s="637">
        <v>95</v>
      </c>
      <c r="F75" s="638">
        <v>29</v>
      </c>
      <c r="H75" s="49"/>
    </row>
    <row r="76" spans="1:8">
      <c r="A76" s="123">
        <v>325903</v>
      </c>
      <c r="B76" s="98" t="s">
        <v>438</v>
      </c>
      <c r="C76" s="261">
        <v>25</v>
      </c>
      <c r="D76" s="261">
        <v>0</v>
      </c>
      <c r="E76" s="637">
        <v>25</v>
      </c>
      <c r="F76" s="638">
        <v>0</v>
      </c>
      <c r="H76" s="49"/>
    </row>
    <row r="77" spans="1:8">
      <c r="A77" s="57">
        <v>325905</v>
      </c>
      <c r="B77" s="288" t="s">
        <v>78</v>
      </c>
      <c r="C77" s="261">
        <v>0</v>
      </c>
      <c r="D77" s="261">
        <v>16</v>
      </c>
      <c r="E77" s="637">
        <v>16</v>
      </c>
      <c r="F77" s="638">
        <v>36</v>
      </c>
      <c r="H77" s="49"/>
    </row>
    <row r="78" spans="1:8">
      <c r="A78" s="57">
        <v>325907</v>
      </c>
      <c r="B78" s="288" t="s">
        <v>81</v>
      </c>
      <c r="C78" s="261">
        <v>29</v>
      </c>
      <c r="D78" s="261">
        <v>25</v>
      </c>
      <c r="E78" s="637">
        <v>54</v>
      </c>
      <c r="F78" s="638">
        <v>15</v>
      </c>
      <c r="H78" s="49"/>
    </row>
    <row r="79" spans="1:8">
      <c r="A79" s="123">
        <v>334304</v>
      </c>
      <c r="B79" s="98" t="s">
        <v>434</v>
      </c>
      <c r="C79" s="261">
        <v>12</v>
      </c>
      <c r="D79" s="261">
        <v>0</v>
      </c>
      <c r="E79" s="637">
        <v>12</v>
      </c>
      <c r="F79" s="638">
        <v>0</v>
      </c>
      <c r="H79" s="49"/>
    </row>
    <row r="80" spans="1:8">
      <c r="A80" s="102">
        <v>334306</v>
      </c>
      <c r="B80" s="288" t="s">
        <v>71</v>
      </c>
      <c r="C80" s="261">
        <v>90</v>
      </c>
      <c r="D80" s="261">
        <v>61</v>
      </c>
      <c r="E80" s="637">
        <v>151</v>
      </c>
      <c r="F80" s="638">
        <v>19</v>
      </c>
      <c r="H80" s="49"/>
    </row>
    <row r="81" spans="1:8">
      <c r="A81" s="102">
        <v>341203</v>
      </c>
      <c r="B81" s="288" t="s">
        <v>72</v>
      </c>
      <c r="C81" s="261">
        <v>45</v>
      </c>
      <c r="D81" s="261">
        <v>17</v>
      </c>
      <c r="E81" s="637">
        <v>62</v>
      </c>
      <c r="F81" s="638">
        <v>13</v>
      </c>
      <c r="H81" s="49"/>
    </row>
    <row r="82" spans="1:8">
      <c r="A82" s="123">
        <v>343202</v>
      </c>
      <c r="B82" s="98" t="s">
        <v>74</v>
      </c>
      <c r="C82" s="261">
        <v>9</v>
      </c>
      <c r="D82" s="261">
        <v>0</v>
      </c>
      <c r="E82" s="637">
        <v>9</v>
      </c>
      <c r="F82" s="638">
        <v>0</v>
      </c>
      <c r="H82" s="49"/>
    </row>
    <row r="83" spans="1:8">
      <c r="A83" s="57">
        <v>343203</v>
      </c>
      <c r="B83" s="288" t="s">
        <v>79</v>
      </c>
      <c r="C83" s="261">
        <v>58</v>
      </c>
      <c r="D83" s="261">
        <v>0</v>
      </c>
      <c r="E83" s="637">
        <v>58</v>
      </c>
      <c r="F83" s="638">
        <v>24</v>
      </c>
      <c r="H83" s="49"/>
    </row>
    <row r="84" spans="1:8">
      <c r="A84" s="102">
        <v>351203</v>
      </c>
      <c r="B84" s="288" t="s">
        <v>37</v>
      </c>
      <c r="C84" s="261">
        <v>40</v>
      </c>
      <c r="D84" s="261">
        <v>12</v>
      </c>
      <c r="E84" s="637">
        <v>52</v>
      </c>
      <c r="F84" s="638">
        <v>6</v>
      </c>
      <c r="H84" s="49"/>
    </row>
    <row r="85" spans="1:8">
      <c r="A85" s="123">
        <v>412001</v>
      </c>
      <c r="B85" s="98" t="s">
        <v>437</v>
      </c>
      <c r="C85" s="261">
        <v>8</v>
      </c>
      <c r="D85" s="261">
        <v>0</v>
      </c>
      <c r="E85" s="637">
        <v>8</v>
      </c>
      <c r="F85" s="638">
        <v>0</v>
      </c>
      <c r="H85" s="49"/>
    </row>
    <row r="86" spans="1:8">
      <c r="A86" s="102">
        <v>422603</v>
      </c>
      <c r="B86" s="339" t="s">
        <v>98</v>
      </c>
      <c r="C86" s="261">
        <v>11</v>
      </c>
      <c r="D86" s="261">
        <v>0</v>
      </c>
      <c r="E86" s="637">
        <v>11</v>
      </c>
      <c r="F86" s="638">
        <v>0</v>
      </c>
      <c r="H86" s="49"/>
    </row>
    <row r="87" spans="1:8">
      <c r="A87" s="102">
        <v>431103</v>
      </c>
      <c r="B87" s="288" t="s">
        <v>77</v>
      </c>
      <c r="C87" s="261">
        <v>62</v>
      </c>
      <c r="D87" s="261">
        <v>25</v>
      </c>
      <c r="E87" s="637">
        <v>87</v>
      </c>
      <c r="F87" s="638">
        <v>27</v>
      </c>
      <c r="H87" s="49"/>
    </row>
    <row r="88" spans="1:8">
      <c r="A88" s="123">
        <v>432303</v>
      </c>
      <c r="B88" s="98" t="s">
        <v>417</v>
      </c>
      <c r="C88" s="261">
        <v>6</v>
      </c>
      <c r="D88" s="261">
        <v>0</v>
      </c>
      <c r="E88" s="637">
        <v>6</v>
      </c>
      <c r="F88" s="638">
        <v>0</v>
      </c>
      <c r="H88" s="49"/>
    </row>
    <row r="89" spans="1:8">
      <c r="A89" s="102">
        <v>514207</v>
      </c>
      <c r="B89" s="288" t="s">
        <v>68</v>
      </c>
      <c r="C89" s="261">
        <v>79</v>
      </c>
      <c r="D89" s="261">
        <v>13</v>
      </c>
      <c r="E89" s="637">
        <v>92</v>
      </c>
      <c r="F89" s="638">
        <v>13</v>
      </c>
      <c r="H89" s="49"/>
    </row>
    <row r="90" spans="1:8">
      <c r="A90" s="123">
        <v>514208</v>
      </c>
      <c r="B90" s="98" t="s">
        <v>420</v>
      </c>
      <c r="C90" s="261">
        <v>0</v>
      </c>
      <c r="D90" s="261">
        <v>0</v>
      </c>
      <c r="E90" s="637">
        <v>0</v>
      </c>
      <c r="F90" s="638">
        <v>0</v>
      </c>
      <c r="H90" s="49"/>
    </row>
    <row r="91" spans="1:8">
      <c r="A91" s="123">
        <v>531202</v>
      </c>
      <c r="B91" s="98" t="s">
        <v>433</v>
      </c>
      <c r="C91" s="261">
        <v>20</v>
      </c>
      <c r="D91" s="261">
        <v>0</v>
      </c>
      <c r="E91" s="637">
        <v>20</v>
      </c>
      <c r="F91" s="638">
        <v>0</v>
      </c>
      <c r="H91" s="49"/>
    </row>
    <row r="92" spans="1:8">
      <c r="A92" s="102">
        <v>532102</v>
      </c>
      <c r="B92" s="288" t="s">
        <v>31</v>
      </c>
      <c r="C92" s="261">
        <v>69</v>
      </c>
      <c r="D92" s="261">
        <v>0</v>
      </c>
      <c r="E92" s="637">
        <v>69</v>
      </c>
      <c r="F92" s="638">
        <v>32</v>
      </c>
      <c r="H92" s="49"/>
    </row>
    <row r="93" spans="1:8">
      <c r="A93" s="123" t="s">
        <v>216</v>
      </c>
      <c r="B93" s="98" t="s">
        <v>436</v>
      </c>
      <c r="C93" s="261">
        <v>0</v>
      </c>
      <c r="D93" s="261">
        <v>0</v>
      </c>
      <c r="E93" s="637">
        <v>0</v>
      </c>
      <c r="F93" s="638">
        <v>0</v>
      </c>
      <c r="H93" s="49"/>
    </row>
    <row r="94" spans="1:8">
      <c r="A94" s="1075" t="s">
        <v>287</v>
      </c>
      <c r="B94" s="1076"/>
      <c r="C94" s="158">
        <v>789</v>
      </c>
      <c r="D94" s="158">
        <v>283</v>
      </c>
      <c r="E94" s="224">
        <v>1072</v>
      </c>
      <c r="F94" s="13">
        <v>308</v>
      </c>
      <c r="H94" s="49"/>
    </row>
  </sheetData>
  <mergeCells count="19">
    <mergeCell ref="D3:D6"/>
    <mergeCell ref="A94:B94"/>
    <mergeCell ref="E3:E6"/>
    <mergeCell ref="F3:F6"/>
    <mergeCell ref="A62:B62"/>
    <mergeCell ref="G3:G6"/>
    <mergeCell ref="A65:H65"/>
    <mergeCell ref="H3:H6"/>
    <mergeCell ref="F7:F33"/>
    <mergeCell ref="G59:G60"/>
    <mergeCell ref="H59:H60"/>
    <mergeCell ref="A60:F60"/>
    <mergeCell ref="A59:B59"/>
    <mergeCell ref="G33:G34"/>
    <mergeCell ref="H33:H34"/>
    <mergeCell ref="A33:B33"/>
    <mergeCell ref="A34:F34"/>
    <mergeCell ref="A3:A6"/>
    <mergeCell ref="C3:C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0"/>
  <sheetViews>
    <sheetView showWhiteSpace="0" view="pageLayout" topLeftCell="A6" zoomScaleNormal="100" workbookViewId="0">
      <selection activeCell="L36" sqref="L36"/>
    </sheetView>
  </sheetViews>
  <sheetFormatPr defaultRowHeight="12.75"/>
  <cols>
    <col min="1" max="1" width="8.7109375" customWidth="1"/>
    <col min="2" max="2" width="35" customWidth="1"/>
    <col min="3" max="3" width="7.5703125" customWidth="1"/>
    <col min="4" max="4" width="7.85546875" customWidth="1"/>
    <col min="5" max="6" width="8.42578125" customWidth="1"/>
    <col min="8" max="8" width="10.7109375" customWidth="1"/>
  </cols>
  <sheetData>
    <row r="1" spans="1:8" ht="18">
      <c r="B1" s="121" t="s">
        <v>177</v>
      </c>
      <c r="C1" s="3" t="s">
        <v>387</v>
      </c>
    </row>
    <row r="3" spans="1:8">
      <c r="A3" s="1023" t="s">
        <v>208</v>
      </c>
      <c r="B3" s="599" t="s">
        <v>206</v>
      </c>
      <c r="C3" s="1029" t="s">
        <v>0</v>
      </c>
      <c r="D3" s="1029" t="s">
        <v>1</v>
      </c>
      <c r="E3" s="1029" t="s">
        <v>2</v>
      </c>
      <c r="F3" s="1068" t="s">
        <v>3</v>
      </c>
      <c r="G3" s="1039" t="s">
        <v>205</v>
      </c>
      <c r="H3" s="1018" t="s">
        <v>398</v>
      </c>
    </row>
    <row r="4" spans="1:8">
      <c r="A4" s="1023"/>
      <c r="B4" s="147" t="s">
        <v>386</v>
      </c>
      <c r="C4" s="1029"/>
      <c r="D4" s="1029"/>
      <c r="E4" s="1029"/>
      <c r="F4" s="1068"/>
      <c r="G4" s="1039"/>
      <c r="H4" s="1018"/>
    </row>
    <row r="5" spans="1:8">
      <c r="A5" s="1023"/>
      <c r="B5" s="161" t="s">
        <v>210</v>
      </c>
      <c r="C5" s="1029"/>
      <c r="D5" s="1029"/>
      <c r="E5" s="1029"/>
      <c r="F5" s="1068"/>
      <c r="G5" s="1039"/>
      <c r="H5" s="1018"/>
    </row>
    <row r="6" spans="1:8">
      <c r="A6" s="1023"/>
      <c r="B6" s="199"/>
      <c r="C6" s="1029"/>
      <c r="D6" s="1029"/>
      <c r="E6" s="1029"/>
      <c r="F6" s="1068"/>
      <c r="G6" s="1039"/>
      <c r="H6" s="1018"/>
    </row>
    <row r="7" spans="1:8" ht="12.75" customHeight="1">
      <c r="A7" s="543">
        <v>512001</v>
      </c>
      <c r="B7" s="29" t="s">
        <v>35</v>
      </c>
      <c r="C7" s="95">
        <v>8</v>
      </c>
      <c r="D7" s="95">
        <v>17</v>
      </c>
      <c r="E7" s="95">
        <v>12</v>
      </c>
      <c r="F7" s="1077"/>
      <c r="G7" s="633">
        <v>37</v>
      </c>
      <c r="H7" s="634">
        <v>1</v>
      </c>
    </row>
    <row r="8" spans="1:8" ht="12.75" customHeight="1">
      <c r="A8" s="543">
        <v>514101</v>
      </c>
      <c r="B8" s="29" t="s">
        <v>10</v>
      </c>
      <c r="C8" s="95">
        <v>4</v>
      </c>
      <c r="D8" s="95">
        <v>1</v>
      </c>
      <c r="E8" s="95">
        <v>2</v>
      </c>
      <c r="F8" s="1077"/>
      <c r="G8" s="633">
        <v>7</v>
      </c>
      <c r="H8" s="634">
        <v>0</v>
      </c>
    </row>
    <row r="9" spans="1:8" ht="12.75" customHeight="1">
      <c r="A9" s="543">
        <v>522301</v>
      </c>
      <c r="B9" s="29" t="s">
        <v>11</v>
      </c>
      <c r="C9" s="95">
        <v>17</v>
      </c>
      <c r="D9" s="95">
        <v>1</v>
      </c>
      <c r="E9" s="95">
        <v>9</v>
      </c>
      <c r="F9" s="1077"/>
      <c r="G9" s="633">
        <v>27</v>
      </c>
      <c r="H9" s="634">
        <v>1</v>
      </c>
    </row>
    <row r="10" spans="1:8" ht="12.75" customHeight="1">
      <c r="A10" s="543">
        <v>711204</v>
      </c>
      <c r="B10" s="29" t="s">
        <v>29</v>
      </c>
      <c r="C10" s="95">
        <v>1</v>
      </c>
      <c r="D10" s="95">
        <v>1</v>
      </c>
      <c r="E10" s="95">
        <v>0</v>
      </c>
      <c r="F10" s="1077"/>
      <c r="G10" s="633">
        <v>2</v>
      </c>
      <c r="H10" s="634">
        <v>0</v>
      </c>
    </row>
    <row r="11" spans="1:8" ht="12.75" customHeight="1">
      <c r="A11" s="543">
        <v>712905</v>
      </c>
      <c r="B11" s="29" t="s">
        <v>28</v>
      </c>
      <c r="C11" s="95">
        <v>1</v>
      </c>
      <c r="D11" s="95">
        <v>1</v>
      </c>
      <c r="E11" s="95">
        <v>0</v>
      </c>
      <c r="F11" s="1077"/>
      <c r="G11" s="633">
        <v>2</v>
      </c>
      <c r="H11" s="634">
        <v>0</v>
      </c>
    </row>
    <row r="12" spans="1:8" ht="12.75" customHeight="1">
      <c r="A12" s="543">
        <v>721306</v>
      </c>
      <c r="B12" s="29" t="s">
        <v>9</v>
      </c>
      <c r="C12" s="95">
        <v>1</v>
      </c>
      <c r="D12" s="95">
        <v>2</v>
      </c>
      <c r="E12" s="95">
        <v>0</v>
      </c>
      <c r="F12" s="1077"/>
      <c r="G12" s="633">
        <v>3</v>
      </c>
      <c r="H12" s="634">
        <v>0</v>
      </c>
    </row>
    <row r="13" spans="1:8" ht="12.75" customHeight="1">
      <c r="A13" s="543">
        <v>723103</v>
      </c>
      <c r="B13" s="29" t="s">
        <v>17</v>
      </c>
      <c r="C13" s="95">
        <v>5</v>
      </c>
      <c r="D13" s="95">
        <v>6</v>
      </c>
      <c r="E13" s="95">
        <v>2</v>
      </c>
      <c r="F13" s="1077"/>
      <c r="G13" s="633">
        <v>13</v>
      </c>
      <c r="H13" s="634">
        <v>0</v>
      </c>
    </row>
    <row r="14" spans="1:8" ht="12.75" customHeight="1">
      <c r="A14" s="543">
        <v>741103</v>
      </c>
      <c r="B14" s="29" t="s">
        <v>18</v>
      </c>
      <c r="C14" s="95">
        <v>12</v>
      </c>
      <c r="D14" s="95">
        <v>12</v>
      </c>
      <c r="E14" s="95">
        <v>0</v>
      </c>
      <c r="F14" s="1077"/>
      <c r="G14" s="633">
        <v>24</v>
      </c>
      <c r="H14" s="634">
        <v>0</v>
      </c>
    </row>
    <row r="15" spans="1:8" ht="12.75" customHeight="1">
      <c r="A15" s="543">
        <v>741201</v>
      </c>
      <c r="B15" s="29" t="s">
        <v>20</v>
      </c>
      <c r="C15" s="95">
        <v>0</v>
      </c>
      <c r="D15" s="95">
        <v>0</v>
      </c>
      <c r="E15" s="95">
        <v>0</v>
      </c>
      <c r="F15" s="1077"/>
      <c r="G15" s="633">
        <v>0</v>
      </c>
      <c r="H15" s="634">
        <v>2</v>
      </c>
    </row>
    <row r="16" spans="1:8" ht="12.75" customHeight="1">
      <c r="A16" s="543">
        <v>751201</v>
      </c>
      <c r="B16" s="29" t="s">
        <v>21</v>
      </c>
      <c r="C16" s="95">
        <v>1</v>
      </c>
      <c r="D16" s="95">
        <v>0</v>
      </c>
      <c r="E16" s="95">
        <v>1</v>
      </c>
      <c r="F16" s="1077"/>
      <c r="G16" s="633">
        <v>2</v>
      </c>
      <c r="H16" s="634">
        <v>0</v>
      </c>
    </row>
    <row r="17" spans="1:8" ht="12.75" customHeight="1">
      <c r="A17" s="543">
        <v>751204</v>
      </c>
      <c r="B17" s="29" t="s">
        <v>22</v>
      </c>
      <c r="C17" s="95">
        <v>3</v>
      </c>
      <c r="D17" s="95">
        <v>0</v>
      </c>
      <c r="E17" s="95">
        <v>1</v>
      </c>
      <c r="F17" s="1077"/>
      <c r="G17" s="633">
        <v>4</v>
      </c>
      <c r="H17" s="634">
        <v>0</v>
      </c>
    </row>
    <row r="18" spans="1:8" ht="12.75" customHeight="1">
      <c r="A18" s="543">
        <v>752205</v>
      </c>
      <c r="B18" s="29" t="s">
        <v>24</v>
      </c>
      <c r="C18" s="95">
        <v>0</v>
      </c>
      <c r="D18" s="95">
        <v>1</v>
      </c>
      <c r="E18" s="95">
        <v>0</v>
      </c>
      <c r="F18" s="1077"/>
      <c r="G18" s="633">
        <v>1</v>
      </c>
      <c r="H18" s="634">
        <v>0</v>
      </c>
    </row>
    <row r="19" spans="1:8" ht="12.75" customHeight="1">
      <c r="A19" s="543">
        <v>811101</v>
      </c>
      <c r="B19" s="29" t="s">
        <v>139</v>
      </c>
      <c r="C19" s="95">
        <v>0</v>
      </c>
      <c r="D19" s="95">
        <v>8</v>
      </c>
      <c r="E19" s="95">
        <v>40</v>
      </c>
      <c r="F19" s="1077"/>
      <c r="G19" s="633">
        <v>48</v>
      </c>
      <c r="H19" s="634">
        <v>5</v>
      </c>
    </row>
    <row r="20" spans="1:8" ht="12.75" customHeight="1">
      <c r="A20" s="543">
        <v>911205</v>
      </c>
      <c r="B20" s="29" t="s">
        <v>107</v>
      </c>
      <c r="C20" s="95">
        <v>1</v>
      </c>
      <c r="D20" s="95">
        <v>0</v>
      </c>
      <c r="E20" s="95">
        <v>0</v>
      </c>
      <c r="F20" s="1077"/>
      <c r="G20" s="633">
        <v>1</v>
      </c>
      <c r="H20" s="634">
        <v>0</v>
      </c>
    </row>
    <row r="21" spans="1:8" ht="13.5" customHeight="1">
      <c r="A21" s="1078" t="s">
        <v>226</v>
      </c>
      <c r="B21" s="1078"/>
      <c r="C21" s="615">
        <v>54</v>
      </c>
      <c r="D21" s="615">
        <v>50</v>
      </c>
      <c r="E21" s="615">
        <v>67</v>
      </c>
      <c r="F21" s="1077"/>
      <c r="G21" s="1079">
        <v>171</v>
      </c>
      <c r="H21" s="1080">
        <v>9</v>
      </c>
    </row>
    <row r="22" spans="1:8" ht="27.2" customHeight="1">
      <c r="A22" s="1081" t="s">
        <v>207</v>
      </c>
      <c r="B22" s="1081"/>
      <c r="C22" s="1081"/>
      <c r="D22" s="1081"/>
      <c r="E22" s="1081"/>
      <c r="F22" s="1081"/>
      <c r="G22" s="1079"/>
      <c r="H22" s="1080"/>
    </row>
    <row r="23" spans="1:8" ht="12.75" customHeight="1">
      <c r="A23" s="281">
        <v>311103</v>
      </c>
      <c r="B23" s="39" t="s">
        <v>99</v>
      </c>
      <c r="C23" s="203">
        <v>6</v>
      </c>
      <c r="D23" s="203">
        <v>0</v>
      </c>
      <c r="E23" s="203">
        <v>0</v>
      </c>
      <c r="F23" s="203">
        <v>0</v>
      </c>
      <c r="G23" s="632">
        <v>6</v>
      </c>
      <c r="H23" s="130">
        <v>0</v>
      </c>
    </row>
    <row r="24" spans="1:8" ht="12.75" customHeight="1">
      <c r="A24" s="54">
        <v>311303</v>
      </c>
      <c r="B24" s="39" t="s">
        <v>75</v>
      </c>
      <c r="C24" s="203">
        <v>26</v>
      </c>
      <c r="D24" s="203">
        <v>26</v>
      </c>
      <c r="E24" s="203">
        <v>12</v>
      </c>
      <c r="F24" s="203">
        <v>0</v>
      </c>
      <c r="G24" s="632">
        <v>64</v>
      </c>
      <c r="H24" s="130">
        <v>0</v>
      </c>
    </row>
    <row r="25" spans="1:8" ht="12.75" customHeight="1">
      <c r="A25" s="91">
        <v>311703</v>
      </c>
      <c r="B25" s="39" t="s">
        <v>144</v>
      </c>
      <c r="C25" s="203">
        <v>0</v>
      </c>
      <c r="D25" s="203">
        <v>7</v>
      </c>
      <c r="E25" s="203">
        <v>16</v>
      </c>
      <c r="F25" s="203">
        <v>26</v>
      </c>
      <c r="G25" s="632">
        <v>49</v>
      </c>
      <c r="H25" s="130">
        <v>9</v>
      </c>
    </row>
    <row r="26" spans="1:8" ht="12.75" customHeight="1">
      <c r="A26" s="91">
        <v>322002</v>
      </c>
      <c r="B26" s="39" t="s">
        <v>57</v>
      </c>
      <c r="C26" s="203">
        <v>0</v>
      </c>
      <c r="D26" s="203">
        <v>0</v>
      </c>
      <c r="E26" s="203">
        <v>0</v>
      </c>
      <c r="F26" s="203">
        <v>0</v>
      </c>
      <c r="G26" s="632">
        <v>0</v>
      </c>
      <c r="H26" s="130">
        <v>6</v>
      </c>
    </row>
    <row r="27" spans="1:8" ht="12.75" customHeight="1">
      <c r="A27" s="91">
        <v>325511</v>
      </c>
      <c r="B27" s="39" t="s">
        <v>55</v>
      </c>
      <c r="C27" s="203">
        <v>0</v>
      </c>
      <c r="D27" s="203">
        <v>0</v>
      </c>
      <c r="E27" s="203">
        <v>5</v>
      </c>
      <c r="F27" s="203">
        <v>5</v>
      </c>
      <c r="G27" s="632">
        <v>10</v>
      </c>
      <c r="H27" s="130">
        <v>4</v>
      </c>
    </row>
    <row r="28" spans="1:8" ht="12.75" customHeight="1">
      <c r="A28" s="91">
        <v>331403</v>
      </c>
      <c r="B28" s="39" t="s">
        <v>61</v>
      </c>
      <c r="C28" s="203">
        <v>8</v>
      </c>
      <c r="D28" s="203">
        <v>19</v>
      </c>
      <c r="E28" s="203">
        <v>9</v>
      </c>
      <c r="F28" s="203">
        <v>7</v>
      </c>
      <c r="G28" s="632">
        <v>43</v>
      </c>
      <c r="H28" s="130">
        <v>5</v>
      </c>
    </row>
    <row r="29" spans="1:8" ht="12.75" customHeight="1">
      <c r="A29" s="179">
        <v>333107</v>
      </c>
      <c r="B29" s="39" t="s">
        <v>42</v>
      </c>
      <c r="C29" s="203">
        <v>18</v>
      </c>
      <c r="D29" s="203">
        <v>0</v>
      </c>
      <c r="E29" s="203">
        <v>0</v>
      </c>
      <c r="F29" s="203">
        <v>0</v>
      </c>
      <c r="G29" s="632">
        <v>18</v>
      </c>
      <c r="H29" s="130">
        <v>0</v>
      </c>
    </row>
    <row r="30" spans="1:8" ht="12.75" customHeight="1">
      <c r="A30" s="91">
        <v>333906</v>
      </c>
      <c r="B30" s="39" t="s">
        <v>49</v>
      </c>
      <c r="C30" s="203">
        <v>12</v>
      </c>
      <c r="D30" s="203">
        <v>17</v>
      </c>
      <c r="E30" s="203">
        <v>9</v>
      </c>
      <c r="F30" s="203">
        <v>9</v>
      </c>
      <c r="G30" s="632">
        <v>47</v>
      </c>
      <c r="H30" s="130">
        <v>0</v>
      </c>
    </row>
    <row r="31" spans="1:8" ht="12.75" customHeight="1">
      <c r="A31" s="91">
        <v>343404</v>
      </c>
      <c r="B31" s="39" t="s">
        <v>52</v>
      </c>
      <c r="C31" s="203">
        <v>23</v>
      </c>
      <c r="D31" s="203">
        <v>25</v>
      </c>
      <c r="E31" s="203">
        <v>15</v>
      </c>
      <c r="F31" s="203">
        <v>12</v>
      </c>
      <c r="G31" s="632">
        <v>75</v>
      </c>
      <c r="H31" s="130">
        <v>0</v>
      </c>
    </row>
    <row r="32" spans="1:8" ht="12.75" customHeight="1">
      <c r="A32" s="52">
        <v>351203</v>
      </c>
      <c r="B32" s="39" t="s">
        <v>37</v>
      </c>
      <c r="C32" s="203">
        <v>21</v>
      </c>
      <c r="D32" s="203">
        <v>13</v>
      </c>
      <c r="E32" s="203">
        <v>19</v>
      </c>
      <c r="F32" s="203">
        <v>6</v>
      </c>
      <c r="G32" s="632">
        <v>59</v>
      </c>
      <c r="H32" s="130">
        <v>10</v>
      </c>
    </row>
    <row r="33" spans="1:8" ht="12.75" customHeight="1">
      <c r="A33" s="91">
        <v>422402</v>
      </c>
      <c r="B33" s="39" t="s">
        <v>50</v>
      </c>
      <c r="C33" s="203">
        <v>6</v>
      </c>
      <c r="D33" s="203">
        <v>15</v>
      </c>
      <c r="E33" s="203">
        <v>13</v>
      </c>
      <c r="F33" s="203">
        <v>0</v>
      </c>
      <c r="G33" s="632">
        <v>34</v>
      </c>
      <c r="H33" s="130">
        <v>0</v>
      </c>
    </row>
    <row r="34" spans="1:8" ht="13.5" customHeight="1">
      <c r="A34" s="1058" t="s">
        <v>227</v>
      </c>
      <c r="B34" s="1058"/>
      <c r="C34" s="203">
        <v>120</v>
      </c>
      <c r="D34" s="203">
        <v>122</v>
      </c>
      <c r="E34" s="203">
        <v>98</v>
      </c>
      <c r="F34" s="203">
        <v>65</v>
      </c>
      <c r="G34" s="1027">
        <v>405</v>
      </c>
      <c r="H34" s="1014">
        <v>34</v>
      </c>
    </row>
    <row r="35" spans="1:8" ht="27.2" customHeight="1">
      <c r="A35" s="1060" t="s">
        <v>225</v>
      </c>
      <c r="B35" s="1060"/>
      <c r="C35" s="1060"/>
      <c r="D35" s="1060"/>
      <c r="E35" s="1060"/>
      <c r="F35" s="1060"/>
      <c r="G35" s="1027"/>
      <c r="H35" s="1014"/>
    </row>
    <row r="36" spans="1:8">
      <c r="A36" s="1082"/>
      <c r="B36" s="1061"/>
      <c r="C36" s="1061"/>
      <c r="D36" s="1061"/>
      <c r="E36" s="1061"/>
      <c r="F36" s="1061"/>
      <c r="G36" s="1061"/>
      <c r="H36" s="1083"/>
    </row>
    <row r="37" spans="1:8" ht="21" customHeight="1">
      <c r="A37" s="1029" t="s">
        <v>218</v>
      </c>
      <c r="B37" s="1029"/>
      <c r="C37" s="602">
        <v>174</v>
      </c>
      <c r="D37" s="602">
        <v>172</v>
      </c>
      <c r="E37" s="602">
        <v>165</v>
      </c>
      <c r="F37" s="602">
        <v>65</v>
      </c>
      <c r="G37" s="312">
        <v>576</v>
      </c>
      <c r="H37" s="616">
        <v>43</v>
      </c>
    </row>
    <row r="39" spans="1:8">
      <c r="C39" s="67"/>
      <c r="D39" s="67"/>
      <c r="E39" s="67"/>
      <c r="F39" s="67"/>
      <c r="G39" s="68"/>
      <c r="H39" s="67"/>
    </row>
    <row r="40" spans="1:8">
      <c r="C40" s="48"/>
      <c r="D40" s="48"/>
      <c r="E40" s="48"/>
      <c r="F40" s="48"/>
      <c r="G40" s="48"/>
      <c r="H40" s="48"/>
    </row>
  </sheetData>
  <mergeCells count="18">
    <mergeCell ref="A37:B37"/>
    <mergeCell ref="A34:B34"/>
    <mergeCell ref="G34:G35"/>
    <mergeCell ref="H34:H35"/>
    <mergeCell ref="A35:F35"/>
    <mergeCell ref="A36:H36"/>
    <mergeCell ref="H3:H6"/>
    <mergeCell ref="F7:F21"/>
    <mergeCell ref="A21:B21"/>
    <mergeCell ref="G21:G22"/>
    <mergeCell ref="H21:H22"/>
    <mergeCell ref="A22:F22"/>
    <mergeCell ref="A3:A6"/>
    <mergeCell ref="C3:C6"/>
    <mergeCell ref="D3:D6"/>
    <mergeCell ref="E3:E6"/>
    <mergeCell ref="F3:F6"/>
    <mergeCell ref="G3:G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9"/>
  <sheetViews>
    <sheetView view="pageLayout" topLeftCell="A13" zoomScaleNormal="100" workbookViewId="0">
      <selection activeCell="K35" sqref="K35"/>
    </sheetView>
  </sheetViews>
  <sheetFormatPr defaultRowHeight="12.75"/>
  <cols>
    <col min="1" max="1" width="7.5703125" customWidth="1"/>
    <col min="2" max="2" width="38.85546875" customWidth="1"/>
    <col min="3" max="3" width="7.140625" style="48" customWidth="1"/>
    <col min="4" max="4" width="7.42578125" style="48" customWidth="1"/>
    <col min="5" max="5" width="9.140625" style="48"/>
    <col min="6" max="6" width="8.5703125" style="48" customWidth="1"/>
    <col min="7" max="7" width="9.140625" style="48"/>
    <col min="8" max="8" width="10.42578125" style="48" customWidth="1"/>
  </cols>
  <sheetData>
    <row r="1" spans="1:8" ht="18">
      <c r="B1" s="121" t="s">
        <v>160</v>
      </c>
      <c r="C1" s="3" t="s">
        <v>387</v>
      </c>
    </row>
    <row r="2" spans="1:8" ht="18">
      <c r="B2" s="10"/>
    </row>
    <row r="3" spans="1:8">
      <c r="A3" s="1090" t="s">
        <v>208</v>
      </c>
      <c r="B3" s="122" t="s">
        <v>206</v>
      </c>
      <c r="C3" s="1091" t="s">
        <v>0</v>
      </c>
      <c r="D3" s="1029" t="s">
        <v>1</v>
      </c>
      <c r="E3" s="1029" t="s">
        <v>2</v>
      </c>
      <c r="F3" s="1068" t="s">
        <v>3</v>
      </c>
      <c r="G3" s="1039" t="s">
        <v>205</v>
      </c>
      <c r="H3" s="1018" t="s">
        <v>398</v>
      </c>
    </row>
    <row r="4" spans="1:8">
      <c r="A4" s="1090"/>
      <c r="B4" s="8" t="s">
        <v>386</v>
      </c>
      <c r="C4" s="1091"/>
      <c r="D4" s="1029"/>
      <c r="E4" s="1029"/>
      <c r="F4" s="1068"/>
      <c r="G4" s="1039"/>
      <c r="H4" s="1018"/>
    </row>
    <row r="5" spans="1:8" ht="25.5">
      <c r="A5" s="1090"/>
      <c r="B5" s="124" t="s">
        <v>290</v>
      </c>
      <c r="C5" s="1091"/>
      <c r="D5" s="1029"/>
      <c r="E5" s="1029"/>
      <c r="F5" s="1068"/>
      <c r="G5" s="1039"/>
      <c r="H5" s="1018"/>
    </row>
    <row r="6" spans="1:8">
      <c r="A6" s="1090"/>
      <c r="B6" s="131" t="s">
        <v>288</v>
      </c>
      <c r="C6" s="1091"/>
      <c r="D6" s="1029"/>
      <c r="E6" s="1029"/>
      <c r="F6" s="1068"/>
      <c r="G6" s="1039"/>
      <c r="H6" s="1018"/>
    </row>
    <row r="7" spans="1:8">
      <c r="A7" s="299">
        <v>512001</v>
      </c>
      <c r="B7" s="277" t="s">
        <v>35</v>
      </c>
      <c r="C7" s="275">
        <v>70</v>
      </c>
      <c r="D7" s="275">
        <v>51</v>
      </c>
      <c r="E7" s="275">
        <v>43</v>
      </c>
      <c r="F7" s="1087"/>
      <c r="G7" s="300">
        <v>164</v>
      </c>
      <c r="H7" s="301">
        <v>30</v>
      </c>
    </row>
    <row r="8" spans="1:8" s="174" customFormat="1" ht="12" customHeight="1">
      <c r="A8" s="51">
        <v>514101</v>
      </c>
      <c r="B8" s="29" t="s">
        <v>10</v>
      </c>
      <c r="C8" s="275">
        <v>39</v>
      </c>
      <c r="D8" s="275">
        <v>48</v>
      </c>
      <c r="E8" s="275">
        <v>34</v>
      </c>
      <c r="F8" s="1088"/>
      <c r="G8" s="182">
        <v>121</v>
      </c>
      <c r="H8" s="183">
        <v>1</v>
      </c>
    </row>
    <row r="9" spans="1:8" s="120" customFormat="1" ht="12" customHeight="1">
      <c r="A9" s="51">
        <v>522301</v>
      </c>
      <c r="B9" s="29" t="s">
        <v>11</v>
      </c>
      <c r="C9" s="275">
        <v>0</v>
      </c>
      <c r="D9" s="275">
        <v>1</v>
      </c>
      <c r="E9" s="275">
        <v>2</v>
      </c>
      <c r="F9" s="1088"/>
      <c r="G9" s="175">
        <v>3</v>
      </c>
      <c r="H9" s="126">
        <v>5</v>
      </c>
    </row>
    <row r="10" spans="1:8" s="120" customFormat="1" ht="12" customHeight="1">
      <c r="A10" s="51">
        <v>711202</v>
      </c>
      <c r="B10" s="29" t="s">
        <v>12</v>
      </c>
      <c r="C10" s="275">
        <v>0</v>
      </c>
      <c r="D10" s="275">
        <v>1</v>
      </c>
      <c r="E10" s="275">
        <v>0</v>
      </c>
      <c r="F10" s="1088"/>
      <c r="G10" s="175">
        <v>1</v>
      </c>
      <c r="H10" s="126">
        <v>0</v>
      </c>
    </row>
    <row r="11" spans="1:8" s="120" customFormat="1" ht="12" customHeight="1">
      <c r="A11" s="51">
        <v>711204</v>
      </c>
      <c r="B11" s="29" t="s">
        <v>29</v>
      </c>
      <c r="C11" s="275">
        <v>4</v>
      </c>
      <c r="D11" s="275">
        <v>5</v>
      </c>
      <c r="E11" s="275">
        <v>7</v>
      </c>
      <c r="F11" s="1088"/>
      <c r="G11" s="175">
        <v>16</v>
      </c>
      <c r="H11" s="126">
        <v>9</v>
      </c>
    </row>
    <row r="12" spans="1:8" s="120" customFormat="1" ht="12" customHeight="1">
      <c r="A12" s="282">
        <v>712616</v>
      </c>
      <c r="B12" s="25" t="s">
        <v>27</v>
      </c>
      <c r="C12" s="275">
        <v>3</v>
      </c>
      <c r="D12" s="275">
        <v>0</v>
      </c>
      <c r="E12" s="275">
        <v>0</v>
      </c>
      <c r="F12" s="1088"/>
      <c r="G12" s="175">
        <v>3</v>
      </c>
      <c r="H12" s="126">
        <v>0</v>
      </c>
    </row>
    <row r="13" spans="1:8" s="174" customFormat="1" ht="12" customHeight="1">
      <c r="A13" s="51">
        <v>712905</v>
      </c>
      <c r="B13" s="29" t="s">
        <v>28</v>
      </c>
      <c r="C13" s="275">
        <v>29</v>
      </c>
      <c r="D13" s="275">
        <v>23</v>
      </c>
      <c r="E13" s="275">
        <v>17</v>
      </c>
      <c r="F13" s="1088"/>
      <c r="G13" s="175">
        <v>69</v>
      </c>
      <c r="H13" s="126">
        <v>14</v>
      </c>
    </row>
    <row r="14" spans="1:8" s="174" customFormat="1" ht="12" customHeight="1">
      <c r="A14" s="51">
        <v>713201</v>
      </c>
      <c r="B14" s="29" t="s">
        <v>36</v>
      </c>
      <c r="C14" s="275">
        <v>9</v>
      </c>
      <c r="D14" s="275">
        <v>5</v>
      </c>
      <c r="E14" s="275">
        <v>4</v>
      </c>
      <c r="F14" s="1088"/>
      <c r="G14" s="175">
        <v>18</v>
      </c>
      <c r="H14" s="126">
        <v>0</v>
      </c>
    </row>
    <row r="15" spans="1:8" s="174" customFormat="1" ht="12" customHeight="1">
      <c r="A15" s="168">
        <v>721306</v>
      </c>
      <c r="B15" s="29" t="s">
        <v>9</v>
      </c>
      <c r="C15" s="275">
        <v>2</v>
      </c>
      <c r="D15" s="275">
        <v>4</v>
      </c>
      <c r="E15" s="275">
        <v>2</v>
      </c>
      <c r="F15" s="1088"/>
      <c r="G15" s="175">
        <v>8</v>
      </c>
      <c r="H15" s="126">
        <v>0</v>
      </c>
    </row>
    <row r="16" spans="1:8" s="174" customFormat="1" ht="12" customHeight="1">
      <c r="A16" s="168">
        <v>722204</v>
      </c>
      <c r="B16" s="29" t="s">
        <v>16</v>
      </c>
      <c r="C16" s="275">
        <v>0</v>
      </c>
      <c r="D16" s="275">
        <v>1</v>
      </c>
      <c r="E16" s="275">
        <v>0</v>
      </c>
      <c r="F16" s="1088"/>
      <c r="G16" s="175">
        <v>1</v>
      </c>
      <c r="H16" s="126">
        <v>0</v>
      </c>
    </row>
    <row r="17" spans="1:8" s="174" customFormat="1" ht="12" customHeight="1">
      <c r="A17" s="51">
        <v>722307</v>
      </c>
      <c r="B17" s="29" t="s">
        <v>114</v>
      </c>
      <c r="C17" s="275">
        <v>0</v>
      </c>
      <c r="D17" s="275">
        <v>11</v>
      </c>
      <c r="E17" s="275">
        <v>14</v>
      </c>
      <c r="F17" s="1088"/>
      <c r="G17" s="175">
        <v>25</v>
      </c>
      <c r="H17" s="126">
        <v>14</v>
      </c>
    </row>
    <row r="18" spans="1:8" s="174" customFormat="1" ht="12" customHeight="1">
      <c r="A18" s="51">
        <v>723103</v>
      </c>
      <c r="B18" s="29" t="s">
        <v>17</v>
      </c>
      <c r="C18" s="275">
        <v>53</v>
      </c>
      <c r="D18" s="275">
        <v>33</v>
      </c>
      <c r="E18" s="275">
        <v>18</v>
      </c>
      <c r="F18" s="1088"/>
      <c r="G18" s="175">
        <v>104</v>
      </c>
      <c r="H18" s="126">
        <v>1</v>
      </c>
    </row>
    <row r="19" spans="1:8" s="174" customFormat="1" ht="12" customHeight="1">
      <c r="A19" s="51">
        <v>732201</v>
      </c>
      <c r="B19" s="29" t="s">
        <v>119</v>
      </c>
      <c r="C19" s="275">
        <v>11</v>
      </c>
      <c r="D19" s="275">
        <v>9</v>
      </c>
      <c r="E19" s="275">
        <v>8</v>
      </c>
      <c r="F19" s="1088"/>
      <c r="G19" s="175">
        <v>28</v>
      </c>
      <c r="H19" s="126">
        <v>3</v>
      </c>
    </row>
    <row r="20" spans="1:8" s="174" customFormat="1" ht="12" customHeight="1">
      <c r="A20" s="51">
        <v>741103</v>
      </c>
      <c r="B20" s="29" t="s">
        <v>18</v>
      </c>
      <c r="C20" s="275">
        <v>3</v>
      </c>
      <c r="D20" s="275">
        <v>3</v>
      </c>
      <c r="E20" s="275">
        <v>1</v>
      </c>
      <c r="F20" s="1088"/>
      <c r="G20" s="175">
        <v>7</v>
      </c>
      <c r="H20" s="126">
        <v>0</v>
      </c>
    </row>
    <row r="21" spans="1:8" s="174" customFormat="1" ht="12" customHeight="1">
      <c r="A21" s="51">
        <v>741203</v>
      </c>
      <c r="B21" s="29" t="s">
        <v>19</v>
      </c>
      <c r="C21" s="275">
        <v>3</v>
      </c>
      <c r="D21" s="275">
        <v>3</v>
      </c>
      <c r="E21" s="275">
        <v>4</v>
      </c>
      <c r="F21" s="1088"/>
      <c r="G21" s="175">
        <v>10</v>
      </c>
      <c r="H21" s="126">
        <v>0</v>
      </c>
    </row>
    <row r="22" spans="1:8" s="120" customFormat="1" ht="12" customHeight="1">
      <c r="A22" s="51">
        <v>742102</v>
      </c>
      <c r="B22" s="29" t="s">
        <v>115</v>
      </c>
      <c r="C22" s="275">
        <v>0</v>
      </c>
      <c r="D22" s="275">
        <v>10</v>
      </c>
      <c r="E22" s="275">
        <v>16</v>
      </c>
      <c r="F22" s="1088"/>
      <c r="G22" s="175">
        <v>26</v>
      </c>
      <c r="H22" s="126">
        <v>0</v>
      </c>
    </row>
    <row r="23" spans="1:8" s="120" customFormat="1" ht="12" customHeight="1">
      <c r="A23" s="168">
        <v>751105</v>
      </c>
      <c r="B23" s="29" t="s">
        <v>23</v>
      </c>
      <c r="C23" s="275">
        <v>0</v>
      </c>
      <c r="D23" s="275">
        <v>0</v>
      </c>
      <c r="E23" s="275">
        <v>0</v>
      </c>
      <c r="F23" s="1088"/>
      <c r="G23" s="175">
        <v>0</v>
      </c>
      <c r="H23" s="126">
        <v>1</v>
      </c>
    </row>
    <row r="24" spans="1:8" s="120" customFormat="1" ht="12" customHeight="1">
      <c r="A24" s="51">
        <v>751201</v>
      </c>
      <c r="B24" s="29" t="s">
        <v>21</v>
      </c>
      <c r="C24" s="275">
        <v>0</v>
      </c>
      <c r="D24" s="275">
        <v>1</v>
      </c>
      <c r="E24" s="275">
        <v>13</v>
      </c>
      <c r="F24" s="1088"/>
      <c r="G24" s="175">
        <v>14</v>
      </c>
      <c r="H24" s="126">
        <v>1</v>
      </c>
    </row>
    <row r="25" spans="1:8" s="120" customFormat="1" ht="12" customHeight="1">
      <c r="A25" s="51">
        <v>751204</v>
      </c>
      <c r="B25" s="29" t="s">
        <v>22</v>
      </c>
      <c r="C25" s="275">
        <v>0</v>
      </c>
      <c r="D25" s="275">
        <v>1</v>
      </c>
      <c r="E25" s="275">
        <v>8</v>
      </c>
      <c r="F25" s="1088"/>
      <c r="G25" s="175">
        <v>9</v>
      </c>
      <c r="H25" s="126">
        <v>0</v>
      </c>
    </row>
    <row r="26" spans="1:8" s="120" customFormat="1" ht="12" customHeight="1">
      <c r="A26" s="31">
        <v>752205</v>
      </c>
      <c r="B26" s="29" t="s">
        <v>24</v>
      </c>
      <c r="C26" s="275">
        <v>7</v>
      </c>
      <c r="D26" s="275">
        <v>1</v>
      </c>
      <c r="E26" s="275">
        <v>7</v>
      </c>
      <c r="F26" s="1088"/>
      <c r="G26" s="175">
        <v>15</v>
      </c>
      <c r="H26" s="126">
        <v>0</v>
      </c>
    </row>
    <row r="27" spans="1:8" s="120" customFormat="1" ht="12" customHeight="1">
      <c r="A27" s="51">
        <v>834103</v>
      </c>
      <c r="B27" s="29" t="s">
        <v>126</v>
      </c>
      <c r="C27" s="275">
        <v>16</v>
      </c>
      <c r="D27" s="275">
        <v>11</v>
      </c>
      <c r="E27" s="275">
        <v>7</v>
      </c>
      <c r="F27" s="1088"/>
      <c r="G27" s="175">
        <v>34</v>
      </c>
      <c r="H27" s="126">
        <v>7</v>
      </c>
    </row>
    <row r="28" spans="1:8" s="120" customFormat="1" ht="19.5" customHeight="1">
      <c r="A28" s="1078" t="s">
        <v>226</v>
      </c>
      <c r="B28" s="1078"/>
      <c r="C28" s="103">
        <v>249</v>
      </c>
      <c r="D28" s="103">
        <v>222</v>
      </c>
      <c r="E28" s="103">
        <v>205</v>
      </c>
      <c r="F28" s="1089"/>
      <c r="G28" s="1092">
        <v>676</v>
      </c>
      <c r="H28" s="1094">
        <v>86</v>
      </c>
    </row>
    <row r="29" spans="1:8" s="120" customFormat="1" ht="25.5" customHeight="1">
      <c r="A29" s="1081" t="s">
        <v>207</v>
      </c>
      <c r="B29" s="1081"/>
      <c r="C29" s="1081"/>
      <c r="D29" s="1081"/>
      <c r="E29" s="1081"/>
      <c r="F29" s="1081"/>
      <c r="G29" s="1093"/>
      <c r="H29" s="1095"/>
    </row>
    <row r="30" spans="1:8" s="120" customFormat="1" ht="15" customHeight="1">
      <c r="A30" s="52">
        <v>311103</v>
      </c>
      <c r="B30" s="298" t="s">
        <v>99</v>
      </c>
      <c r="C30" s="203">
        <v>17</v>
      </c>
      <c r="D30" s="203">
        <v>25</v>
      </c>
      <c r="E30" s="203">
        <v>20</v>
      </c>
      <c r="F30" s="203">
        <v>17</v>
      </c>
      <c r="G30" s="546">
        <v>79</v>
      </c>
      <c r="H30" s="547">
        <v>19</v>
      </c>
    </row>
    <row r="31" spans="1:8" s="120" customFormat="1" ht="12">
      <c r="A31" s="52">
        <v>311201</v>
      </c>
      <c r="B31" s="39" t="s">
        <v>64</v>
      </c>
      <c r="C31" s="203">
        <v>29</v>
      </c>
      <c r="D31" s="203">
        <v>31</v>
      </c>
      <c r="E31" s="203">
        <v>29</v>
      </c>
      <c r="F31" s="203">
        <v>45</v>
      </c>
      <c r="G31" s="546">
        <v>134</v>
      </c>
      <c r="H31" s="547">
        <v>24</v>
      </c>
    </row>
    <row r="32" spans="1:8" s="60" customFormat="1" ht="12">
      <c r="A32" s="52">
        <v>311303</v>
      </c>
      <c r="B32" s="39" t="s">
        <v>75</v>
      </c>
      <c r="C32" s="203">
        <v>0</v>
      </c>
      <c r="D32" s="203">
        <v>18</v>
      </c>
      <c r="E32" s="203">
        <v>20</v>
      </c>
      <c r="F32" s="203">
        <v>29</v>
      </c>
      <c r="G32" s="546">
        <v>67</v>
      </c>
      <c r="H32" s="547">
        <v>0</v>
      </c>
    </row>
    <row r="33" spans="1:8" s="120" customFormat="1" ht="12">
      <c r="A33" s="91">
        <v>311408</v>
      </c>
      <c r="B33" s="39" t="s">
        <v>54</v>
      </c>
      <c r="C33" s="203">
        <v>31</v>
      </c>
      <c r="D33" s="203">
        <v>15</v>
      </c>
      <c r="E33" s="203">
        <v>27</v>
      </c>
      <c r="F33" s="203">
        <v>15</v>
      </c>
      <c r="G33" s="546">
        <v>88</v>
      </c>
      <c r="H33" s="547">
        <v>5</v>
      </c>
    </row>
    <row r="34" spans="1:8" s="60" customFormat="1" ht="12">
      <c r="A34" s="91">
        <v>311410</v>
      </c>
      <c r="B34" s="39" t="s">
        <v>45</v>
      </c>
      <c r="C34" s="203">
        <v>32</v>
      </c>
      <c r="D34" s="203">
        <v>28</v>
      </c>
      <c r="E34" s="203">
        <v>26</v>
      </c>
      <c r="F34" s="203">
        <v>30</v>
      </c>
      <c r="G34" s="546">
        <v>116</v>
      </c>
      <c r="H34" s="547">
        <v>10</v>
      </c>
    </row>
    <row r="35" spans="1:8" s="120" customFormat="1" ht="12">
      <c r="A35" s="91">
        <v>311504</v>
      </c>
      <c r="B35" s="39" t="s">
        <v>43</v>
      </c>
      <c r="C35" s="203">
        <v>33</v>
      </c>
      <c r="D35" s="203">
        <v>18</v>
      </c>
      <c r="E35" s="203">
        <v>19</v>
      </c>
      <c r="F35" s="203">
        <v>22</v>
      </c>
      <c r="G35" s="546">
        <v>92</v>
      </c>
      <c r="H35" s="547">
        <v>10</v>
      </c>
    </row>
    <row r="36" spans="1:8" s="120" customFormat="1" ht="12">
      <c r="A36" s="91">
        <v>311513</v>
      </c>
      <c r="B36" s="39" t="s">
        <v>65</v>
      </c>
      <c r="C36" s="203">
        <v>30</v>
      </c>
      <c r="D36" s="203">
        <v>21</v>
      </c>
      <c r="E36" s="203">
        <v>28</v>
      </c>
      <c r="F36" s="203">
        <v>21</v>
      </c>
      <c r="G36" s="546">
        <v>100</v>
      </c>
      <c r="H36" s="547">
        <v>12</v>
      </c>
    </row>
    <row r="37" spans="1:8" s="120" customFormat="1" ht="12">
      <c r="A37" s="91">
        <v>311703</v>
      </c>
      <c r="B37" s="39" t="s">
        <v>144</v>
      </c>
      <c r="C37" s="203">
        <v>0</v>
      </c>
      <c r="D37" s="203">
        <v>0</v>
      </c>
      <c r="E37" s="203">
        <v>21</v>
      </c>
      <c r="F37" s="203">
        <v>15</v>
      </c>
      <c r="G37" s="546">
        <v>36</v>
      </c>
      <c r="H37" s="547">
        <v>0</v>
      </c>
    </row>
    <row r="38" spans="1:8" s="120" customFormat="1" ht="12">
      <c r="A38" s="52">
        <v>311911</v>
      </c>
      <c r="B38" s="39" t="s">
        <v>47</v>
      </c>
      <c r="C38" s="203">
        <v>26</v>
      </c>
      <c r="D38" s="203">
        <v>34</v>
      </c>
      <c r="E38" s="203">
        <v>23</v>
      </c>
      <c r="F38" s="203">
        <v>17</v>
      </c>
      <c r="G38" s="546">
        <v>100</v>
      </c>
      <c r="H38" s="547">
        <v>8</v>
      </c>
    </row>
    <row r="39" spans="1:8" s="60" customFormat="1" ht="12">
      <c r="A39" s="91">
        <v>311924</v>
      </c>
      <c r="B39" s="39" t="s">
        <v>125</v>
      </c>
      <c r="C39" s="203">
        <v>0</v>
      </c>
      <c r="D39" s="203">
        <v>0</v>
      </c>
      <c r="E39" s="203">
        <v>0</v>
      </c>
      <c r="F39" s="203">
        <v>0</v>
      </c>
      <c r="G39" s="546">
        <v>0</v>
      </c>
      <c r="H39" s="547">
        <v>4</v>
      </c>
    </row>
    <row r="40" spans="1:8" s="120" customFormat="1" ht="12">
      <c r="A40" s="91">
        <v>311928</v>
      </c>
      <c r="B40" s="39" t="s">
        <v>188</v>
      </c>
      <c r="C40" s="203">
        <v>17</v>
      </c>
      <c r="D40" s="203">
        <v>12</v>
      </c>
      <c r="E40" s="203">
        <v>9</v>
      </c>
      <c r="F40" s="203">
        <v>0</v>
      </c>
      <c r="G40" s="546">
        <v>38</v>
      </c>
      <c r="H40" s="547">
        <v>0</v>
      </c>
    </row>
    <row r="41" spans="1:8" s="120" customFormat="1" ht="12">
      <c r="A41" s="52">
        <v>314202</v>
      </c>
      <c r="B41" s="39" t="s">
        <v>58</v>
      </c>
      <c r="C41" s="203">
        <v>0</v>
      </c>
      <c r="D41" s="203">
        <v>0</v>
      </c>
      <c r="E41" s="203">
        <v>25</v>
      </c>
      <c r="F41" s="203">
        <v>20</v>
      </c>
      <c r="G41" s="546">
        <v>45</v>
      </c>
      <c r="H41" s="547">
        <v>6</v>
      </c>
    </row>
    <row r="42" spans="1:8" s="120" customFormat="1" ht="12">
      <c r="A42" s="52">
        <v>314203</v>
      </c>
      <c r="B42" s="39" t="s">
        <v>96</v>
      </c>
      <c r="C42" s="203">
        <v>0</v>
      </c>
      <c r="D42" s="203">
        <v>6</v>
      </c>
      <c r="E42" s="203">
        <v>0</v>
      </c>
      <c r="F42" s="203">
        <v>0</v>
      </c>
      <c r="G42" s="546">
        <v>6</v>
      </c>
      <c r="H42" s="547">
        <v>0</v>
      </c>
    </row>
    <row r="43" spans="1:8" s="120" customFormat="1" ht="12">
      <c r="A43" s="91">
        <v>314207</v>
      </c>
      <c r="B43" s="39" t="s">
        <v>60</v>
      </c>
      <c r="C43" s="203">
        <v>13</v>
      </c>
      <c r="D43" s="203">
        <v>15</v>
      </c>
      <c r="E43" s="203">
        <v>7</v>
      </c>
      <c r="F43" s="203">
        <v>13</v>
      </c>
      <c r="G43" s="546">
        <v>48</v>
      </c>
      <c r="H43" s="547">
        <v>2</v>
      </c>
    </row>
    <row r="44" spans="1:8" s="120" customFormat="1" ht="12">
      <c r="A44" s="53">
        <v>314301</v>
      </c>
      <c r="B44" s="39" t="s">
        <v>59</v>
      </c>
      <c r="C44" s="203">
        <v>62</v>
      </c>
      <c r="D44" s="203">
        <v>43</v>
      </c>
      <c r="E44" s="203">
        <v>49</v>
      </c>
      <c r="F44" s="203">
        <v>41</v>
      </c>
      <c r="G44" s="546">
        <v>195</v>
      </c>
      <c r="H44" s="547">
        <v>8</v>
      </c>
    </row>
    <row r="45" spans="1:8" s="233" customFormat="1" ht="12">
      <c r="A45" s="179">
        <v>321403</v>
      </c>
      <c r="B45" s="39" t="s">
        <v>442</v>
      </c>
      <c r="C45" s="203">
        <v>15</v>
      </c>
      <c r="D45" s="203">
        <v>0</v>
      </c>
      <c r="E45" s="203">
        <v>0</v>
      </c>
      <c r="F45" s="203">
        <v>0</v>
      </c>
      <c r="G45" s="546">
        <v>15</v>
      </c>
      <c r="H45" s="547">
        <v>0</v>
      </c>
    </row>
    <row r="46" spans="1:8" s="174" customFormat="1" ht="12">
      <c r="A46" s="91">
        <v>322002</v>
      </c>
      <c r="B46" s="39" t="s">
        <v>57</v>
      </c>
      <c r="C46" s="203">
        <v>0</v>
      </c>
      <c r="D46" s="203">
        <v>0</v>
      </c>
      <c r="E46" s="203">
        <v>0</v>
      </c>
      <c r="F46" s="203">
        <v>0</v>
      </c>
      <c r="G46" s="546">
        <v>0</v>
      </c>
      <c r="H46" s="547">
        <v>5</v>
      </c>
    </row>
    <row r="47" spans="1:8" s="174" customFormat="1" ht="12">
      <c r="A47" s="91">
        <v>324002</v>
      </c>
      <c r="B47" s="39" t="s">
        <v>38</v>
      </c>
      <c r="C47" s="203">
        <v>25</v>
      </c>
      <c r="D47" s="203">
        <v>24</v>
      </c>
      <c r="E47" s="203">
        <v>28</v>
      </c>
      <c r="F47" s="203">
        <v>20</v>
      </c>
      <c r="G47" s="546">
        <v>97</v>
      </c>
      <c r="H47" s="547">
        <v>14</v>
      </c>
    </row>
    <row r="48" spans="1:8" s="174" customFormat="1" ht="12">
      <c r="A48" s="91">
        <v>325511</v>
      </c>
      <c r="B48" s="39" t="s">
        <v>55</v>
      </c>
      <c r="C48" s="203">
        <v>0</v>
      </c>
      <c r="D48" s="203">
        <v>0</v>
      </c>
      <c r="E48" s="203">
        <v>7</v>
      </c>
      <c r="F48" s="203">
        <v>0</v>
      </c>
      <c r="G48" s="546">
        <v>7</v>
      </c>
      <c r="H48" s="547">
        <v>0</v>
      </c>
    </row>
    <row r="49" spans="1:8" s="174" customFormat="1" ht="12">
      <c r="A49" s="91">
        <v>331403</v>
      </c>
      <c r="B49" s="39" t="s">
        <v>61</v>
      </c>
      <c r="C49" s="203">
        <v>46</v>
      </c>
      <c r="D49" s="203">
        <v>63</v>
      </c>
      <c r="E49" s="203">
        <v>49</v>
      </c>
      <c r="F49" s="203">
        <v>47</v>
      </c>
      <c r="G49" s="546">
        <v>205</v>
      </c>
      <c r="H49" s="547">
        <v>39</v>
      </c>
    </row>
    <row r="50" spans="1:8" s="60" customFormat="1" ht="12">
      <c r="A50" s="91">
        <v>333106</v>
      </c>
      <c r="B50" s="39" t="s">
        <v>67</v>
      </c>
      <c r="C50" s="203">
        <v>21</v>
      </c>
      <c r="D50" s="203">
        <v>20</v>
      </c>
      <c r="E50" s="203">
        <v>15</v>
      </c>
      <c r="F50" s="203">
        <v>13</v>
      </c>
      <c r="G50" s="546">
        <v>69</v>
      </c>
      <c r="H50" s="547">
        <v>25</v>
      </c>
    </row>
    <row r="51" spans="1:8" s="100" customFormat="1" ht="12">
      <c r="A51" s="52">
        <v>333107</v>
      </c>
      <c r="B51" s="39" t="s">
        <v>42</v>
      </c>
      <c r="C51" s="203">
        <v>16</v>
      </c>
      <c r="D51" s="203">
        <v>13</v>
      </c>
      <c r="E51" s="203">
        <v>15</v>
      </c>
      <c r="F51" s="203">
        <v>18</v>
      </c>
      <c r="G51" s="546">
        <v>62</v>
      </c>
      <c r="H51" s="547">
        <v>9</v>
      </c>
    </row>
    <row r="52" spans="1:8" s="245" customFormat="1" ht="12">
      <c r="A52" s="52">
        <v>333906</v>
      </c>
      <c r="B52" s="39" t="s">
        <v>49</v>
      </c>
      <c r="C52" s="203">
        <v>28</v>
      </c>
      <c r="D52" s="203">
        <v>27</v>
      </c>
      <c r="E52" s="203">
        <v>15</v>
      </c>
      <c r="F52" s="203">
        <v>32</v>
      </c>
      <c r="G52" s="546">
        <v>102</v>
      </c>
      <c r="H52" s="547">
        <v>10</v>
      </c>
    </row>
    <row r="53" spans="1:8" s="245" customFormat="1" ht="12">
      <c r="A53" s="91">
        <v>343104</v>
      </c>
      <c r="B53" s="39" t="s">
        <v>62</v>
      </c>
      <c r="C53" s="203">
        <v>16</v>
      </c>
      <c r="D53" s="203">
        <v>16</v>
      </c>
      <c r="E53" s="203">
        <v>12</v>
      </c>
      <c r="F53" s="203">
        <v>21</v>
      </c>
      <c r="G53" s="546">
        <v>65</v>
      </c>
      <c r="H53" s="547">
        <v>14</v>
      </c>
    </row>
    <row r="54" spans="1:8" s="100" customFormat="1" ht="12">
      <c r="A54" s="91">
        <v>343204</v>
      </c>
      <c r="B54" s="39" t="s">
        <v>101</v>
      </c>
      <c r="C54" s="203">
        <v>28</v>
      </c>
      <c r="D54" s="203">
        <v>27</v>
      </c>
      <c r="E54" s="203">
        <v>19</v>
      </c>
      <c r="F54" s="203">
        <v>24</v>
      </c>
      <c r="G54" s="546">
        <v>98</v>
      </c>
      <c r="H54" s="547">
        <v>28</v>
      </c>
    </row>
    <row r="55" spans="1:8" s="100" customFormat="1" ht="12">
      <c r="A55" s="52">
        <v>343403</v>
      </c>
      <c r="B55" s="39" t="s">
        <v>123</v>
      </c>
      <c r="C55" s="203">
        <v>0</v>
      </c>
      <c r="D55" s="203">
        <v>0</v>
      </c>
      <c r="E55" s="203">
        <v>0</v>
      </c>
      <c r="F55" s="203">
        <v>0</v>
      </c>
      <c r="G55" s="546">
        <v>0</v>
      </c>
      <c r="H55" s="547">
        <v>7</v>
      </c>
    </row>
    <row r="56" spans="1:8" s="100" customFormat="1" ht="12">
      <c r="A56" s="91">
        <v>343404</v>
      </c>
      <c r="B56" s="39" t="s">
        <v>52</v>
      </c>
      <c r="C56" s="203">
        <v>68</v>
      </c>
      <c r="D56" s="203">
        <v>68</v>
      </c>
      <c r="E56" s="203">
        <v>53</v>
      </c>
      <c r="F56" s="203">
        <v>85</v>
      </c>
      <c r="G56" s="546">
        <v>274</v>
      </c>
      <c r="H56" s="547">
        <v>0</v>
      </c>
    </row>
    <row r="57" spans="1:8" s="245" customFormat="1" ht="12">
      <c r="A57" s="91">
        <v>351103</v>
      </c>
      <c r="B57" s="39" t="s">
        <v>56</v>
      </c>
      <c r="C57" s="203">
        <v>0</v>
      </c>
      <c r="D57" s="203">
        <v>0</v>
      </c>
      <c r="E57" s="203">
        <v>0</v>
      </c>
      <c r="F57" s="203">
        <v>0</v>
      </c>
      <c r="G57" s="546">
        <v>0</v>
      </c>
      <c r="H57" s="547">
        <v>1</v>
      </c>
    </row>
    <row r="58" spans="1:8" s="245" customFormat="1" ht="12">
      <c r="A58" s="91">
        <v>351203</v>
      </c>
      <c r="B58" s="39" t="s">
        <v>37</v>
      </c>
      <c r="C58" s="203">
        <v>62</v>
      </c>
      <c r="D58" s="203">
        <v>65</v>
      </c>
      <c r="E58" s="203">
        <v>83</v>
      </c>
      <c r="F58" s="203">
        <v>59</v>
      </c>
      <c r="G58" s="546">
        <v>269</v>
      </c>
      <c r="H58" s="547">
        <v>51</v>
      </c>
    </row>
    <row r="59" spans="1:8" s="100" customFormat="1" ht="12">
      <c r="A59" s="91">
        <v>422103</v>
      </c>
      <c r="B59" s="39" t="s">
        <v>48</v>
      </c>
      <c r="C59" s="203">
        <v>34</v>
      </c>
      <c r="D59" s="203">
        <v>27</v>
      </c>
      <c r="E59" s="203">
        <v>27</v>
      </c>
      <c r="F59" s="203">
        <v>23</v>
      </c>
      <c r="G59" s="546">
        <v>111</v>
      </c>
      <c r="H59" s="547">
        <v>12</v>
      </c>
    </row>
    <row r="60" spans="1:8" s="100" customFormat="1" ht="12">
      <c r="A60" s="52">
        <v>422402</v>
      </c>
      <c r="B60" s="39" t="s">
        <v>50</v>
      </c>
      <c r="C60" s="203">
        <v>43</v>
      </c>
      <c r="D60" s="203">
        <v>51</v>
      </c>
      <c r="E60" s="203">
        <v>38</v>
      </c>
      <c r="F60" s="203">
        <v>54</v>
      </c>
      <c r="G60" s="546">
        <v>186</v>
      </c>
      <c r="H60" s="547">
        <v>37</v>
      </c>
    </row>
    <row r="61" spans="1:8" s="100" customFormat="1" ht="12">
      <c r="A61" s="91">
        <v>512001</v>
      </c>
      <c r="B61" s="39" t="s">
        <v>35</v>
      </c>
      <c r="C61" s="203">
        <v>0</v>
      </c>
      <c r="D61" s="203">
        <v>0</v>
      </c>
      <c r="E61" s="203">
        <v>0</v>
      </c>
      <c r="F61" s="203">
        <v>0</v>
      </c>
      <c r="G61" s="546">
        <v>0</v>
      </c>
      <c r="H61" s="547">
        <v>10</v>
      </c>
    </row>
    <row r="62" spans="1:8" s="100" customFormat="1" ht="12">
      <c r="A62" s="52">
        <v>514105</v>
      </c>
      <c r="B62" s="39" t="s">
        <v>46</v>
      </c>
      <c r="C62" s="203">
        <v>18</v>
      </c>
      <c r="D62" s="203">
        <v>13</v>
      </c>
      <c r="E62" s="203">
        <v>9</v>
      </c>
      <c r="F62" s="203">
        <v>9</v>
      </c>
      <c r="G62" s="546">
        <v>49</v>
      </c>
      <c r="H62" s="547">
        <v>0</v>
      </c>
    </row>
    <row r="63" spans="1:8" s="100" customFormat="1" ht="12">
      <c r="A63" s="52">
        <v>522305</v>
      </c>
      <c r="B63" s="39" t="s">
        <v>63</v>
      </c>
      <c r="C63" s="203">
        <v>11</v>
      </c>
      <c r="D63" s="203">
        <v>0</v>
      </c>
      <c r="E63" s="203">
        <v>7</v>
      </c>
      <c r="F63" s="203">
        <v>7</v>
      </c>
      <c r="G63" s="546">
        <v>25</v>
      </c>
      <c r="H63" s="547">
        <v>22</v>
      </c>
    </row>
    <row r="64" spans="1:8">
      <c r="A64" s="1096" t="s">
        <v>227</v>
      </c>
      <c r="B64" s="1097"/>
      <c r="C64" s="644">
        <v>721</v>
      </c>
      <c r="D64" s="644">
        <v>680</v>
      </c>
      <c r="E64" s="644">
        <v>680</v>
      </c>
      <c r="F64" s="645">
        <v>697</v>
      </c>
      <c r="G64" s="1098">
        <v>2778</v>
      </c>
      <c r="H64" s="1084">
        <v>392</v>
      </c>
    </row>
    <row r="65" spans="1:8" ht="24" customHeight="1">
      <c r="A65" s="1015" t="s">
        <v>225</v>
      </c>
      <c r="B65" s="1015"/>
      <c r="C65" s="1015"/>
      <c r="D65" s="1015"/>
      <c r="E65" s="1015"/>
      <c r="F65" s="1015"/>
      <c r="G65" s="1070"/>
      <c r="H65" s="1071"/>
    </row>
    <row r="68" spans="1:8" s="3" customFormat="1" ht="20.25" customHeight="1">
      <c r="A68" s="1029" t="s">
        <v>218</v>
      </c>
      <c r="B68" s="1029"/>
      <c r="C68" s="351">
        <v>970</v>
      </c>
      <c r="D68" s="351">
        <v>902</v>
      </c>
      <c r="E68" s="351">
        <v>885</v>
      </c>
      <c r="F68" s="351">
        <v>697</v>
      </c>
      <c r="G68" s="631">
        <v>3454</v>
      </c>
      <c r="H68" s="619">
        <v>478</v>
      </c>
    </row>
    <row r="69" spans="1:8">
      <c r="A69" s="217"/>
      <c r="B69" s="217"/>
      <c r="C69" s="225"/>
      <c r="D69" s="225"/>
      <c r="E69" s="225"/>
      <c r="F69" s="225"/>
      <c r="G69" s="225"/>
      <c r="H69" s="225"/>
    </row>
    <row r="71" spans="1:8" ht="12.75" customHeight="1">
      <c r="A71" s="839" t="s">
        <v>441</v>
      </c>
      <c r="B71" s="839"/>
      <c r="C71" s="839"/>
      <c r="D71" s="839"/>
      <c r="E71" s="839"/>
      <c r="F71" s="839"/>
      <c r="G71" s="839"/>
      <c r="H71" s="839"/>
    </row>
    <row r="73" spans="1:8" ht="39">
      <c r="A73" s="289" t="s">
        <v>208</v>
      </c>
      <c r="B73" s="642" t="s">
        <v>360</v>
      </c>
      <c r="C73" s="423" t="s">
        <v>439</v>
      </c>
      <c r="D73" s="423" t="s">
        <v>440</v>
      </c>
      <c r="E73" s="424" t="s">
        <v>248</v>
      </c>
      <c r="F73" s="646" t="s">
        <v>398</v>
      </c>
    </row>
    <row r="74" spans="1:8">
      <c r="A74" s="57">
        <v>321301</v>
      </c>
      <c r="B74" s="98" t="s">
        <v>89</v>
      </c>
      <c r="C74" s="99">
        <v>32</v>
      </c>
      <c r="D74" s="99">
        <v>18</v>
      </c>
      <c r="E74" s="226">
        <v>50</v>
      </c>
      <c r="F74" s="13">
        <v>0</v>
      </c>
      <c r="G74" s="640"/>
      <c r="H74" s="640"/>
    </row>
    <row r="75" spans="1:8">
      <c r="A75" s="57">
        <v>324002</v>
      </c>
      <c r="B75" s="98" t="s">
        <v>38</v>
      </c>
      <c r="C75" s="371">
        <v>5</v>
      </c>
      <c r="D75" s="371">
        <v>8</v>
      </c>
      <c r="E75" s="226">
        <v>13</v>
      </c>
      <c r="F75" s="13">
        <v>0</v>
      </c>
      <c r="G75" s="641"/>
      <c r="H75" s="641"/>
    </row>
    <row r="76" spans="1:8">
      <c r="A76" s="57">
        <v>325402</v>
      </c>
      <c r="B76" s="98" t="s">
        <v>82</v>
      </c>
      <c r="C76" s="371">
        <v>18</v>
      </c>
      <c r="D76" s="371">
        <v>10</v>
      </c>
      <c r="E76" s="226">
        <v>28</v>
      </c>
      <c r="F76" s="13">
        <v>0</v>
      </c>
      <c r="G76" s="641"/>
      <c r="H76" s="641"/>
    </row>
    <row r="77" spans="1:8">
      <c r="A77" s="57">
        <v>325509</v>
      </c>
      <c r="B77" s="26" t="s">
        <v>70</v>
      </c>
      <c r="C77" s="99">
        <v>121</v>
      </c>
      <c r="D77" s="99">
        <v>56</v>
      </c>
      <c r="E77" s="226">
        <v>177</v>
      </c>
      <c r="F77" s="13">
        <v>1</v>
      </c>
      <c r="G77" s="640"/>
      <c r="H77" s="640"/>
    </row>
    <row r="78" spans="1:8">
      <c r="A78" s="57">
        <v>334306</v>
      </c>
      <c r="B78" s="26" t="s">
        <v>71</v>
      </c>
      <c r="C78" s="99">
        <v>350</v>
      </c>
      <c r="D78" s="99">
        <v>55</v>
      </c>
      <c r="E78" s="226">
        <v>405</v>
      </c>
      <c r="F78" s="13">
        <v>8</v>
      </c>
      <c r="G78" s="640"/>
      <c r="H78" s="640"/>
    </row>
    <row r="79" spans="1:8">
      <c r="A79" s="57">
        <v>341203</v>
      </c>
      <c r="B79" s="26" t="s">
        <v>72</v>
      </c>
      <c r="C79" s="99">
        <v>0</v>
      </c>
      <c r="D79" s="99">
        <v>13</v>
      </c>
      <c r="E79" s="226">
        <v>13</v>
      </c>
      <c r="F79" s="13">
        <v>0</v>
      </c>
      <c r="G79" s="640"/>
      <c r="H79" s="640"/>
    </row>
    <row r="80" spans="1:8">
      <c r="A80" s="57">
        <v>341204</v>
      </c>
      <c r="B80" s="26" t="s">
        <v>85</v>
      </c>
      <c r="C80" s="99">
        <v>23</v>
      </c>
      <c r="D80" s="99">
        <v>0</v>
      </c>
      <c r="E80" s="226">
        <v>23</v>
      </c>
      <c r="F80" s="13">
        <v>2</v>
      </c>
      <c r="G80" s="640"/>
      <c r="H80" s="640"/>
    </row>
    <row r="81" spans="1:8">
      <c r="A81" s="57">
        <v>343203</v>
      </c>
      <c r="B81" s="26" t="s">
        <v>79</v>
      </c>
      <c r="C81" s="99">
        <v>54</v>
      </c>
      <c r="D81" s="99">
        <v>0</v>
      </c>
      <c r="E81" s="226">
        <v>54</v>
      </c>
      <c r="F81" s="13">
        <v>28</v>
      </c>
      <c r="G81" s="640"/>
      <c r="H81" s="640"/>
    </row>
    <row r="82" spans="1:8">
      <c r="A82" s="123">
        <v>343601</v>
      </c>
      <c r="B82" s="26" t="s">
        <v>103</v>
      </c>
      <c r="C82" s="99">
        <v>16</v>
      </c>
      <c r="D82" s="99">
        <v>16</v>
      </c>
      <c r="E82" s="226">
        <v>32</v>
      </c>
      <c r="F82" s="13">
        <v>20</v>
      </c>
      <c r="G82" s="640"/>
      <c r="H82" s="640"/>
    </row>
    <row r="83" spans="1:8">
      <c r="A83" s="123">
        <v>343901</v>
      </c>
      <c r="B83" s="98" t="s">
        <v>402</v>
      </c>
      <c r="C83" s="99">
        <v>27</v>
      </c>
      <c r="D83" s="99">
        <v>0</v>
      </c>
      <c r="E83" s="226">
        <v>27</v>
      </c>
      <c r="F83" s="13">
        <v>0</v>
      </c>
      <c r="G83" s="640"/>
      <c r="H83" s="640"/>
    </row>
    <row r="84" spans="1:8">
      <c r="A84" s="57">
        <v>351203</v>
      </c>
      <c r="B84" s="26" t="s">
        <v>37</v>
      </c>
      <c r="C84" s="99">
        <v>29</v>
      </c>
      <c r="D84" s="99">
        <v>12</v>
      </c>
      <c r="E84" s="226">
        <v>41</v>
      </c>
      <c r="F84" s="13">
        <v>0</v>
      </c>
      <c r="G84" s="640"/>
      <c r="H84" s="640"/>
    </row>
    <row r="85" spans="1:8">
      <c r="A85" s="57">
        <v>431103</v>
      </c>
      <c r="B85" s="26" t="s">
        <v>77</v>
      </c>
      <c r="C85" s="99">
        <v>39</v>
      </c>
      <c r="D85" s="99">
        <v>26</v>
      </c>
      <c r="E85" s="226">
        <v>65</v>
      </c>
      <c r="F85" s="13">
        <v>16</v>
      </c>
      <c r="G85" s="640"/>
      <c r="H85" s="640"/>
    </row>
    <row r="86" spans="1:8">
      <c r="A86" s="57">
        <v>514207</v>
      </c>
      <c r="B86" s="26" t="s">
        <v>68</v>
      </c>
      <c r="C86" s="99">
        <v>83</v>
      </c>
      <c r="D86" s="99">
        <v>34</v>
      </c>
      <c r="E86" s="226">
        <v>117</v>
      </c>
      <c r="F86" s="13">
        <v>5</v>
      </c>
      <c r="G86" s="640"/>
      <c r="H86" s="640"/>
    </row>
    <row r="87" spans="1:8">
      <c r="A87" s="102">
        <v>532102</v>
      </c>
      <c r="B87" s="26" t="s">
        <v>31</v>
      </c>
      <c r="C87" s="99">
        <v>78</v>
      </c>
      <c r="D87" s="99">
        <v>0</v>
      </c>
      <c r="E87" s="226">
        <v>78</v>
      </c>
      <c r="F87" s="13">
        <v>0</v>
      </c>
      <c r="G87" s="640"/>
      <c r="H87" s="640"/>
    </row>
    <row r="88" spans="1:8">
      <c r="A88" s="57">
        <v>541315</v>
      </c>
      <c r="B88" s="26" t="s">
        <v>66</v>
      </c>
      <c r="C88" s="99">
        <v>9</v>
      </c>
      <c r="D88" s="99">
        <v>8</v>
      </c>
      <c r="E88" s="226">
        <v>17</v>
      </c>
      <c r="F88" s="13">
        <v>10</v>
      </c>
      <c r="G88" s="640"/>
      <c r="H88" s="640"/>
    </row>
    <row r="89" spans="1:8" ht="29.25" customHeight="1">
      <c r="A89" s="1085" t="s">
        <v>287</v>
      </c>
      <c r="B89" s="1086"/>
      <c r="C89" s="643">
        <v>884</v>
      </c>
      <c r="D89" s="643">
        <v>256</v>
      </c>
      <c r="E89" s="370">
        <v>1140</v>
      </c>
      <c r="F89" s="360">
        <v>90</v>
      </c>
      <c r="G89" s="225"/>
      <c r="H89" s="225"/>
    </row>
  </sheetData>
  <sortState ref="A30:H63">
    <sortCondition ref="A30:A63"/>
  </sortState>
  <mergeCells count="19">
    <mergeCell ref="A64:B64"/>
    <mergeCell ref="A65:F65"/>
    <mergeCell ref="G64:G65"/>
    <mergeCell ref="H64:H65"/>
    <mergeCell ref="A89:B89"/>
    <mergeCell ref="A71:H71"/>
    <mergeCell ref="F7:F28"/>
    <mergeCell ref="H3:H6"/>
    <mergeCell ref="A68:B68"/>
    <mergeCell ref="A3:A6"/>
    <mergeCell ref="C3:C6"/>
    <mergeCell ref="D3:D6"/>
    <mergeCell ref="E3:E6"/>
    <mergeCell ref="F3:F6"/>
    <mergeCell ref="G3:G6"/>
    <mergeCell ref="A28:B28"/>
    <mergeCell ref="A29:F29"/>
    <mergeCell ref="G28:G29"/>
    <mergeCell ref="H28:H29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5"/>
  <sheetViews>
    <sheetView showWhiteSpace="0" view="pageLayout" topLeftCell="A18" zoomScaleNormal="100" workbookViewId="0">
      <selection activeCell="M45" sqref="M45"/>
    </sheetView>
  </sheetViews>
  <sheetFormatPr defaultRowHeight="12.75"/>
  <cols>
    <col min="1" max="1" width="7" style="2" customWidth="1"/>
    <col min="2" max="2" width="37.140625" style="197" customWidth="1"/>
    <col min="3" max="6" width="9.140625" style="48"/>
    <col min="7" max="7" width="9.28515625" style="47" customWidth="1"/>
    <col min="8" max="8" width="10" style="47" customWidth="1"/>
  </cols>
  <sheetData>
    <row r="1" spans="1:8" ht="18">
      <c r="B1" s="193" t="s">
        <v>148</v>
      </c>
      <c r="C1" s="3" t="s">
        <v>387</v>
      </c>
    </row>
    <row r="2" spans="1:8" ht="18">
      <c r="B2" s="193"/>
    </row>
    <row r="3" spans="1:8">
      <c r="A3" s="1110" t="s">
        <v>208</v>
      </c>
      <c r="B3" s="194" t="s">
        <v>206</v>
      </c>
      <c r="C3" s="1091" t="s">
        <v>0</v>
      </c>
      <c r="D3" s="1029" t="s">
        <v>1</v>
      </c>
      <c r="E3" s="1029" t="s">
        <v>2</v>
      </c>
      <c r="F3" s="1068" t="s">
        <v>3</v>
      </c>
      <c r="G3" s="1039" t="s">
        <v>205</v>
      </c>
      <c r="H3" s="1018" t="s">
        <v>398</v>
      </c>
    </row>
    <row r="4" spans="1:8" ht="25.5">
      <c r="A4" s="1110"/>
      <c r="B4" s="187" t="s">
        <v>386</v>
      </c>
      <c r="C4" s="1091"/>
      <c r="D4" s="1029"/>
      <c r="E4" s="1029"/>
      <c r="F4" s="1068"/>
      <c r="G4" s="1039"/>
      <c r="H4" s="1018"/>
    </row>
    <row r="5" spans="1:8" ht="38.25">
      <c r="A5" s="1110"/>
      <c r="B5" s="124" t="s">
        <v>444</v>
      </c>
      <c r="C5" s="1091"/>
      <c r="D5" s="1029"/>
      <c r="E5" s="1029"/>
      <c r="F5" s="1068"/>
      <c r="G5" s="1039"/>
      <c r="H5" s="1018"/>
    </row>
    <row r="6" spans="1:8" ht="12.75" customHeight="1">
      <c r="A6" s="1110"/>
      <c r="B6" s="131" t="s">
        <v>288</v>
      </c>
      <c r="C6" s="1091"/>
      <c r="D6" s="1029"/>
      <c r="E6" s="1029"/>
      <c r="F6" s="1068"/>
      <c r="G6" s="1039"/>
      <c r="H6" s="1018"/>
    </row>
    <row r="7" spans="1:8" s="174" customFormat="1" ht="12">
      <c r="A7" s="30">
        <v>343101</v>
      </c>
      <c r="B7" s="29" t="s">
        <v>32</v>
      </c>
      <c r="C7" s="275">
        <v>6</v>
      </c>
      <c r="D7" s="275">
        <v>3</v>
      </c>
      <c r="E7" s="275">
        <v>2</v>
      </c>
      <c r="F7" s="1111"/>
      <c r="G7" s="229">
        <v>11</v>
      </c>
      <c r="H7" s="198">
        <v>0</v>
      </c>
    </row>
    <row r="8" spans="1:8" s="174" customFormat="1" ht="12">
      <c r="A8" s="30">
        <v>512001</v>
      </c>
      <c r="B8" s="29" t="s">
        <v>35</v>
      </c>
      <c r="C8" s="275">
        <v>33</v>
      </c>
      <c r="D8" s="275">
        <v>33</v>
      </c>
      <c r="E8" s="275">
        <v>23</v>
      </c>
      <c r="F8" s="1045"/>
      <c r="G8" s="229">
        <v>89</v>
      </c>
      <c r="H8" s="198">
        <v>14</v>
      </c>
    </row>
    <row r="9" spans="1:8" s="120" customFormat="1" ht="12">
      <c r="A9" s="30">
        <v>514101</v>
      </c>
      <c r="B9" s="29" t="s">
        <v>10</v>
      </c>
      <c r="C9" s="275">
        <v>29</v>
      </c>
      <c r="D9" s="275">
        <v>33</v>
      </c>
      <c r="E9" s="275">
        <v>33</v>
      </c>
      <c r="F9" s="1045"/>
      <c r="G9" s="229">
        <v>95</v>
      </c>
      <c r="H9" s="198">
        <v>0</v>
      </c>
    </row>
    <row r="10" spans="1:8" s="120" customFormat="1" ht="12">
      <c r="A10" s="30">
        <v>522301</v>
      </c>
      <c r="B10" s="29" t="s">
        <v>11</v>
      </c>
      <c r="C10" s="275">
        <v>24</v>
      </c>
      <c r="D10" s="275">
        <v>17</v>
      </c>
      <c r="E10" s="275">
        <v>15</v>
      </c>
      <c r="F10" s="1045"/>
      <c r="G10" s="229">
        <v>56</v>
      </c>
      <c r="H10" s="198">
        <v>24</v>
      </c>
    </row>
    <row r="11" spans="1:8" s="120" customFormat="1" ht="12">
      <c r="A11" s="30">
        <v>711204</v>
      </c>
      <c r="B11" s="29" t="s">
        <v>29</v>
      </c>
      <c r="C11" s="275">
        <v>1</v>
      </c>
      <c r="D11" s="275">
        <v>0</v>
      </c>
      <c r="E11" s="275">
        <v>1</v>
      </c>
      <c r="F11" s="1045"/>
      <c r="G11" s="229">
        <v>2</v>
      </c>
      <c r="H11" s="198">
        <v>0</v>
      </c>
    </row>
    <row r="12" spans="1:8" s="120" customFormat="1" ht="12">
      <c r="A12" s="30">
        <v>711301</v>
      </c>
      <c r="B12" s="29" t="s">
        <v>109</v>
      </c>
      <c r="C12" s="275">
        <v>1</v>
      </c>
      <c r="D12" s="275">
        <v>0</v>
      </c>
      <c r="E12" s="275">
        <v>1</v>
      </c>
      <c r="F12" s="1045"/>
      <c r="G12" s="229">
        <v>2</v>
      </c>
      <c r="H12" s="198">
        <v>0</v>
      </c>
    </row>
    <row r="13" spans="1:8" s="174" customFormat="1" ht="12">
      <c r="A13" s="30">
        <v>712616</v>
      </c>
      <c r="B13" s="29" t="s">
        <v>27</v>
      </c>
      <c r="C13" s="275">
        <v>1</v>
      </c>
      <c r="D13" s="275">
        <v>2</v>
      </c>
      <c r="E13" s="275">
        <v>3</v>
      </c>
      <c r="F13" s="1045"/>
      <c r="G13" s="229">
        <v>6</v>
      </c>
      <c r="H13" s="198">
        <v>0</v>
      </c>
    </row>
    <row r="14" spans="1:8" s="174" customFormat="1" ht="12">
      <c r="A14" s="30">
        <v>712905</v>
      </c>
      <c r="B14" s="29" t="s">
        <v>28</v>
      </c>
      <c r="C14" s="275">
        <v>36</v>
      </c>
      <c r="D14" s="275">
        <v>21</v>
      </c>
      <c r="E14" s="275">
        <v>0</v>
      </c>
      <c r="F14" s="1045"/>
      <c r="G14" s="229">
        <v>57</v>
      </c>
      <c r="H14" s="198">
        <v>0</v>
      </c>
    </row>
    <row r="15" spans="1:8" s="174" customFormat="1" ht="12">
      <c r="A15" s="30">
        <v>713201</v>
      </c>
      <c r="B15" s="29" t="s">
        <v>36</v>
      </c>
      <c r="C15" s="275">
        <v>5</v>
      </c>
      <c r="D15" s="275">
        <v>4</v>
      </c>
      <c r="E15" s="275">
        <v>0</v>
      </c>
      <c r="F15" s="1045"/>
      <c r="G15" s="229">
        <v>9</v>
      </c>
      <c r="H15" s="198">
        <v>0</v>
      </c>
    </row>
    <row r="16" spans="1:8" s="174" customFormat="1" ht="12">
      <c r="A16" s="168">
        <v>713303</v>
      </c>
      <c r="B16" s="25" t="s">
        <v>195</v>
      </c>
      <c r="C16" s="275">
        <v>0</v>
      </c>
      <c r="D16" s="275">
        <v>0</v>
      </c>
      <c r="E16" s="275">
        <v>0</v>
      </c>
      <c r="F16" s="1045"/>
      <c r="G16" s="229">
        <v>0</v>
      </c>
      <c r="H16" s="198">
        <v>0</v>
      </c>
    </row>
    <row r="17" spans="1:8" s="174" customFormat="1" ht="12">
      <c r="A17" s="168">
        <v>721306</v>
      </c>
      <c r="B17" s="25" t="s">
        <v>9</v>
      </c>
      <c r="C17" s="275">
        <v>5</v>
      </c>
      <c r="D17" s="275">
        <v>2</v>
      </c>
      <c r="E17" s="275">
        <v>1</v>
      </c>
      <c r="F17" s="1045"/>
      <c r="G17" s="229">
        <v>8</v>
      </c>
      <c r="H17" s="198">
        <v>0</v>
      </c>
    </row>
    <row r="18" spans="1:8" s="174" customFormat="1" ht="12">
      <c r="A18" s="31">
        <v>722204</v>
      </c>
      <c r="B18" s="25" t="s">
        <v>16</v>
      </c>
      <c r="C18" s="275">
        <v>9</v>
      </c>
      <c r="D18" s="275">
        <v>10</v>
      </c>
      <c r="E18" s="275">
        <v>31</v>
      </c>
      <c r="F18" s="1045"/>
      <c r="G18" s="229">
        <v>50</v>
      </c>
      <c r="H18" s="198">
        <v>26</v>
      </c>
    </row>
    <row r="19" spans="1:8" s="174" customFormat="1" ht="12">
      <c r="A19" s="30">
        <v>722307</v>
      </c>
      <c r="B19" s="29" t="s">
        <v>114</v>
      </c>
      <c r="C19" s="275">
        <v>30</v>
      </c>
      <c r="D19" s="275">
        <v>17</v>
      </c>
      <c r="E19" s="275">
        <v>2</v>
      </c>
      <c r="F19" s="1045"/>
      <c r="G19" s="229">
        <v>49</v>
      </c>
      <c r="H19" s="198">
        <v>0</v>
      </c>
    </row>
    <row r="20" spans="1:8" s="174" customFormat="1" ht="12">
      <c r="A20" s="31">
        <v>723103</v>
      </c>
      <c r="B20" s="29" t="s">
        <v>17</v>
      </c>
      <c r="C20" s="275">
        <v>50</v>
      </c>
      <c r="D20" s="275">
        <v>27</v>
      </c>
      <c r="E20" s="275">
        <v>22</v>
      </c>
      <c r="F20" s="1045"/>
      <c r="G20" s="229">
        <v>99</v>
      </c>
      <c r="H20" s="198">
        <v>0</v>
      </c>
    </row>
    <row r="21" spans="1:8" s="120" customFormat="1" ht="12">
      <c r="A21" s="30">
        <v>723310</v>
      </c>
      <c r="B21" s="29" t="s">
        <v>8</v>
      </c>
      <c r="C21" s="275">
        <v>13</v>
      </c>
      <c r="D21" s="275">
        <v>27</v>
      </c>
      <c r="E21" s="275">
        <v>41</v>
      </c>
      <c r="F21" s="1045"/>
      <c r="G21" s="229">
        <v>81</v>
      </c>
      <c r="H21" s="198">
        <v>21</v>
      </c>
    </row>
    <row r="22" spans="1:8" s="120" customFormat="1" ht="12">
      <c r="A22" s="30">
        <v>741103</v>
      </c>
      <c r="B22" s="29" t="s">
        <v>18</v>
      </c>
      <c r="C22" s="275">
        <v>4</v>
      </c>
      <c r="D22" s="275">
        <v>38</v>
      </c>
      <c r="E22" s="275">
        <v>35</v>
      </c>
      <c r="F22" s="1045"/>
      <c r="G22" s="229">
        <v>77</v>
      </c>
      <c r="H22" s="198">
        <v>33</v>
      </c>
    </row>
    <row r="23" spans="1:8" s="120" customFormat="1" ht="12">
      <c r="A23" s="30">
        <v>741203</v>
      </c>
      <c r="B23" s="29" t="s">
        <v>19</v>
      </c>
      <c r="C23" s="275">
        <v>3</v>
      </c>
      <c r="D23" s="275">
        <v>4</v>
      </c>
      <c r="E23" s="275">
        <v>0</v>
      </c>
      <c r="F23" s="1045"/>
      <c r="G23" s="229">
        <v>7</v>
      </c>
      <c r="H23" s="198">
        <v>0</v>
      </c>
    </row>
    <row r="24" spans="1:8" s="120" customFormat="1" ht="12">
      <c r="A24" s="30">
        <v>742114</v>
      </c>
      <c r="B24" s="29" t="s">
        <v>116</v>
      </c>
      <c r="C24" s="275">
        <v>4</v>
      </c>
      <c r="D24" s="275">
        <v>0</v>
      </c>
      <c r="E24" s="275">
        <v>0</v>
      </c>
      <c r="F24" s="1045"/>
      <c r="G24" s="229">
        <v>4</v>
      </c>
      <c r="H24" s="198">
        <v>0</v>
      </c>
    </row>
    <row r="25" spans="1:8" s="120" customFormat="1" ht="12">
      <c r="A25" s="30">
        <v>751107</v>
      </c>
      <c r="B25" s="29" t="s">
        <v>30</v>
      </c>
      <c r="C25" s="275">
        <v>3</v>
      </c>
      <c r="D25" s="275">
        <v>1</v>
      </c>
      <c r="E25" s="275">
        <v>1</v>
      </c>
      <c r="F25" s="1045"/>
      <c r="G25" s="229">
        <v>5</v>
      </c>
      <c r="H25" s="198">
        <v>0</v>
      </c>
    </row>
    <row r="26" spans="1:8" s="120" customFormat="1" ht="12">
      <c r="A26" s="30">
        <v>751201</v>
      </c>
      <c r="B26" s="29" t="s">
        <v>21</v>
      </c>
      <c r="C26" s="275">
        <v>6</v>
      </c>
      <c r="D26" s="275">
        <v>15</v>
      </c>
      <c r="E26" s="275">
        <v>15</v>
      </c>
      <c r="F26" s="1045"/>
      <c r="G26" s="229">
        <v>36</v>
      </c>
      <c r="H26" s="198">
        <v>9</v>
      </c>
    </row>
    <row r="27" spans="1:8" s="120" customFormat="1" ht="12">
      <c r="A27" s="30">
        <v>751204</v>
      </c>
      <c r="B27" s="29" t="s">
        <v>22</v>
      </c>
      <c r="C27" s="275">
        <v>7</v>
      </c>
      <c r="D27" s="275">
        <v>8</v>
      </c>
      <c r="E27" s="275">
        <v>3</v>
      </c>
      <c r="F27" s="1045"/>
      <c r="G27" s="229">
        <v>18</v>
      </c>
      <c r="H27" s="198">
        <v>0</v>
      </c>
    </row>
    <row r="28" spans="1:8" s="120" customFormat="1" ht="12">
      <c r="A28" s="30">
        <v>752205</v>
      </c>
      <c r="B28" s="29" t="s">
        <v>24</v>
      </c>
      <c r="C28" s="275">
        <v>4</v>
      </c>
      <c r="D28" s="275">
        <v>1</v>
      </c>
      <c r="E28" s="275">
        <v>0</v>
      </c>
      <c r="F28" s="1045"/>
      <c r="G28" s="229">
        <v>5</v>
      </c>
      <c r="H28" s="198">
        <v>0</v>
      </c>
    </row>
    <row r="29" spans="1:8" s="120" customFormat="1" ht="12">
      <c r="A29" s="30">
        <v>753105</v>
      </c>
      <c r="B29" s="29" t="s">
        <v>25</v>
      </c>
      <c r="C29" s="275">
        <v>1</v>
      </c>
      <c r="D29" s="275">
        <v>1</v>
      </c>
      <c r="E29" s="275">
        <v>0</v>
      </c>
      <c r="F29" s="1045"/>
      <c r="G29" s="229">
        <v>2</v>
      </c>
      <c r="H29" s="198">
        <v>0</v>
      </c>
    </row>
    <row r="30" spans="1:8" s="120" customFormat="1" ht="12">
      <c r="A30" s="30">
        <v>753402</v>
      </c>
      <c r="B30" s="29" t="s">
        <v>26</v>
      </c>
      <c r="C30" s="275">
        <v>0</v>
      </c>
      <c r="D30" s="275">
        <v>0</v>
      </c>
      <c r="E30" s="275">
        <v>1</v>
      </c>
      <c r="F30" s="1045"/>
      <c r="G30" s="229">
        <v>1</v>
      </c>
      <c r="H30" s="198">
        <v>0</v>
      </c>
    </row>
    <row r="31" spans="1:8" s="120" customFormat="1" ht="12">
      <c r="A31" s="30">
        <v>753602</v>
      </c>
      <c r="B31" s="29" t="s">
        <v>113</v>
      </c>
      <c r="C31" s="275">
        <v>0</v>
      </c>
      <c r="D31" s="275">
        <v>1</v>
      </c>
      <c r="E31" s="275">
        <v>0</v>
      </c>
      <c r="F31" s="1045"/>
      <c r="G31" s="229">
        <v>1</v>
      </c>
      <c r="H31" s="198">
        <v>0</v>
      </c>
    </row>
    <row r="32" spans="1:8" s="120" customFormat="1" ht="12">
      <c r="A32" s="30">
        <v>811101</v>
      </c>
      <c r="B32" s="29" t="s">
        <v>139</v>
      </c>
      <c r="C32" s="275">
        <v>0</v>
      </c>
      <c r="D32" s="275">
        <v>12</v>
      </c>
      <c r="E32" s="275">
        <v>65</v>
      </c>
      <c r="F32" s="1045"/>
      <c r="G32" s="229">
        <v>77</v>
      </c>
      <c r="H32" s="198">
        <v>46</v>
      </c>
    </row>
    <row r="33" spans="1:8" s="120" customFormat="1" ht="20.25" customHeight="1">
      <c r="A33" s="1052" t="s">
        <v>226</v>
      </c>
      <c r="B33" s="1052"/>
      <c r="C33" s="650">
        <v>275</v>
      </c>
      <c r="D33" s="650">
        <v>277</v>
      </c>
      <c r="E33" s="650">
        <v>295</v>
      </c>
      <c r="F33" s="1062"/>
      <c r="G33" s="906">
        <v>847</v>
      </c>
      <c r="H33" s="1108">
        <v>173</v>
      </c>
    </row>
    <row r="34" spans="1:8" s="120" customFormat="1" ht="24.75" customHeight="1">
      <c r="A34" s="1104" t="s">
        <v>207</v>
      </c>
      <c r="B34" s="1105"/>
      <c r="C34" s="1105"/>
      <c r="D34" s="1105"/>
      <c r="E34" s="1105"/>
      <c r="F34" s="1106"/>
      <c r="G34" s="1107"/>
      <c r="H34" s="1109"/>
    </row>
    <row r="35" spans="1:8" s="120" customFormat="1" ht="15.75" customHeight="1">
      <c r="A35" s="52">
        <v>311103</v>
      </c>
      <c r="B35" s="195" t="s">
        <v>99</v>
      </c>
      <c r="C35" s="203">
        <v>27</v>
      </c>
      <c r="D35" s="203">
        <v>12</v>
      </c>
      <c r="E35" s="203">
        <v>0</v>
      </c>
      <c r="F35" s="203">
        <v>0</v>
      </c>
      <c r="G35" s="632">
        <v>39</v>
      </c>
      <c r="H35" s="130">
        <v>0</v>
      </c>
    </row>
    <row r="36" spans="1:8" s="120" customFormat="1" ht="12">
      <c r="A36" s="17">
        <v>311201</v>
      </c>
      <c r="B36" s="195" t="s">
        <v>64</v>
      </c>
      <c r="C36" s="203">
        <v>86</v>
      </c>
      <c r="D36" s="203">
        <v>67</v>
      </c>
      <c r="E36" s="203">
        <v>53</v>
      </c>
      <c r="F36" s="203">
        <v>90</v>
      </c>
      <c r="G36" s="632">
        <v>296</v>
      </c>
      <c r="H36" s="130">
        <v>57</v>
      </c>
    </row>
    <row r="37" spans="1:8" s="120" customFormat="1" ht="12">
      <c r="A37" s="179">
        <v>311303</v>
      </c>
      <c r="B37" s="39" t="s">
        <v>75</v>
      </c>
      <c r="C37" s="203">
        <v>26</v>
      </c>
      <c r="D37" s="203">
        <v>32</v>
      </c>
      <c r="E37" s="203">
        <v>31</v>
      </c>
      <c r="F37" s="203">
        <v>49</v>
      </c>
      <c r="G37" s="632">
        <v>138</v>
      </c>
      <c r="H37" s="130">
        <v>17</v>
      </c>
    </row>
    <row r="38" spans="1:8" s="120" customFormat="1" ht="12">
      <c r="A38" s="52">
        <v>311408</v>
      </c>
      <c r="B38" s="195" t="s">
        <v>54</v>
      </c>
      <c r="C38" s="203">
        <v>17</v>
      </c>
      <c r="D38" s="203">
        <v>29</v>
      </c>
      <c r="E38" s="203">
        <v>19</v>
      </c>
      <c r="F38" s="203">
        <v>10</v>
      </c>
      <c r="G38" s="632">
        <v>75</v>
      </c>
      <c r="H38" s="130">
        <v>11</v>
      </c>
    </row>
    <row r="39" spans="1:8" s="120" customFormat="1" ht="12">
      <c r="A39" s="179">
        <v>311410</v>
      </c>
      <c r="B39" s="39" t="s">
        <v>45</v>
      </c>
      <c r="C39" s="203">
        <v>19</v>
      </c>
      <c r="D39" s="203">
        <v>17</v>
      </c>
      <c r="E39" s="203">
        <v>16</v>
      </c>
      <c r="F39" s="203">
        <v>32</v>
      </c>
      <c r="G39" s="632">
        <v>84</v>
      </c>
      <c r="H39" s="130">
        <v>10</v>
      </c>
    </row>
    <row r="40" spans="1:8" s="120" customFormat="1" ht="12">
      <c r="A40" s="179">
        <v>311504</v>
      </c>
      <c r="B40" s="39" t="s">
        <v>43</v>
      </c>
      <c r="C40" s="203">
        <v>29</v>
      </c>
      <c r="D40" s="203">
        <v>26</v>
      </c>
      <c r="E40" s="203">
        <v>59</v>
      </c>
      <c r="F40" s="203">
        <v>52</v>
      </c>
      <c r="G40" s="632">
        <v>166</v>
      </c>
      <c r="H40" s="130">
        <v>35</v>
      </c>
    </row>
    <row r="41" spans="1:8" s="120" customFormat="1" ht="12">
      <c r="A41" s="18">
        <v>311513</v>
      </c>
      <c r="B41" s="195" t="s">
        <v>65</v>
      </c>
      <c r="C41" s="203">
        <v>14</v>
      </c>
      <c r="D41" s="203">
        <v>16</v>
      </c>
      <c r="E41" s="203">
        <v>0</v>
      </c>
      <c r="F41" s="203">
        <v>0</v>
      </c>
      <c r="G41" s="632">
        <v>30</v>
      </c>
      <c r="H41" s="130">
        <v>6</v>
      </c>
    </row>
    <row r="42" spans="1:8" s="120" customFormat="1" ht="12">
      <c r="A42" s="17">
        <v>311703</v>
      </c>
      <c r="B42" s="195" t="s">
        <v>144</v>
      </c>
      <c r="C42" s="203">
        <v>0</v>
      </c>
      <c r="D42" s="203">
        <v>16</v>
      </c>
      <c r="E42" s="203">
        <v>32</v>
      </c>
      <c r="F42" s="203">
        <v>95</v>
      </c>
      <c r="G42" s="632">
        <v>143</v>
      </c>
      <c r="H42" s="130">
        <v>110</v>
      </c>
    </row>
    <row r="43" spans="1:8" s="120" customFormat="1" ht="12.75" customHeight="1">
      <c r="A43" s="179">
        <v>311911</v>
      </c>
      <c r="B43" s="39" t="s">
        <v>47</v>
      </c>
      <c r="C43" s="203">
        <v>14</v>
      </c>
      <c r="D43" s="203">
        <v>9</v>
      </c>
      <c r="E43" s="203">
        <v>0</v>
      </c>
      <c r="F43" s="203">
        <v>0</v>
      </c>
      <c r="G43" s="632">
        <v>23</v>
      </c>
      <c r="H43" s="130">
        <v>0</v>
      </c>
    </row>
    <row r="44" spans="1:8" s="120" customFormat="1" ht="12">
      <c r="A44" s="179">
        <v>311929</v>
      </c>
      <c r="B44" s="39" t="s">
        <v>410</v>
      </c>
      <c r="C44" s="203">
        <v>16</v>
      </c>
      <c r="D44" s="203">
        <v>0</v>
      </c>
      <c r="E44" s="203">
        <v>0</v>
      </c>
      <c r="F44" s="203">
        <v>0</v>
      </c>
      <c r="G44" s="632">
        <v>16</v>
      </c>
      <c r="H44" s="130">
        <v>0</v>
      </c>
    </row>
    <row r="45" spans="1:8" s="120" customFormat="1" ht="24">
      <c r="A45" s="91">
        <v>311930</v>
      </c>
      <c r="B45" s="195" t="s">
        <v>118</v>
      </c>
      <c r="C45" s="203">
        <v>65</v>
      </c>
      <c r="D45" s="203">
        <v>36</v>
      </c>
      <c r="E45" s="203">
        <v>30</v>
      </c>
      <c r="F45" s="203">
        <v>11</v>
      </c>
      <c r="G45" s="632">
        <v>142</v>
      </c>
      <c r="H45" s="130">
        <v>0</v>
      </c>
    </row>
    <row r="46" spans="1:8" s="120" customFormat="1" ht="12">
      <c r="A46" s="179">
        <v>322002</v>
      </c>
      <c r="B46" s="39" t="s">
        <v>57</v>
      </c>
      <c r="C46" s="203">
        <v>0</v>
      </c>
      <c r="D46" s="203">
        <v>0</v>
      </c>
      <c r="E46" s="203">
        <v>0</v>
      </c>
      <c r="F46" s="203">
        <v>0</v>
      </c>
      <c r="G46" s="632">
        <v>0</v>
      </c>
      <c r="H46" s="130">
        <v>38</v>
      </c>
    </row>
    <row r="47" spans="1:8" s="174" customFormat="1" ht="12">
      <c r="A47" s="179">
        <v>325511</v>
      </c>
      <c r="B47" s="39" t="s">
        <v>55</v>
      </c>
      <c r="C47" s="203">
        <v>0</v>
      </c>
      <c r="D47" s="203">
        <v>0</v>
      </c>
      <c r="E47" s="203">
        <v>10</v>
      </c>
      <c r="F47" s="203">
        <v>0</v>
      </c>
      <c r="G47" s="632">
        <v>10</v>
      </c>
      <c r="H47" s="130">
        <v>6</v>
      </c>
    </row>
    <row r="48" spans="1:8" s="174" customFormat="1" ht="12">
      <c r="A48" s="179">
        <v>331403</v>
      </c>
      <c r="B48" s="39" t="s">
        <v>61</v>
      </c>
      <c r="C48" s="203">
        <v>45</v>
      </c>
      <c r="D48" s="203">
        <v>46</v>
      </c>
      <c r="E48" s="203">
        <v>43</v>
      </c>
      <c r="F48" s="203">
        <v>41</v>
      </c>
      <c r="G48" s="632">
        <v>175</v>
      </c>
      <c r="H48" s="130">
        <v>59</v>
      </c>
    </row>
    <row r="49" spans="1:8" s="174" customFormat="1" ht="12">
      <c r="A49" s="179">
        <v>333107</v>
      </c>
      <c r="B49" s="39" t="s">
        <v>42</v>
      </c>
      <c r="C49" s="203">
        <v>34</v>
      </c>
      <c r="D49" s="203">
        <v>0</v>
      </c>
      <c r="E49" s="203">
        <v>0</v>
      </c>
      <c r="F49" s="203">
        <v>0</v>
      </c>
      <c r="G49" s="632">
        <v>34</v>
      </c>
      <c r="H49" s="130">
        <v>0</v>
      </c>
    </row>
    <row r="50" spans="1:8" s="174" customFormat="1" ht="13.5" customHeight="1">
      <c r="A50" s="17">
        <v>343104</v>
      </c>
      <c r="B50" s="195" t="s">
        <v>62</v>
      </c>
      <c r="C50" s="203">
        <v>22</v>
      </c>
      <c r="D50" s="203">
        <v>25</v>
      </c>
      <c r="E50" s="203">
        <v>22</v>
      </c>
      <c r="F50" s="203">
        <v>0</v>
      </c>
      <c r="G50" s="632">
        <v>69</v>
      </c>
      <c r="H50" s="130">
        <v>0</v>
      </c>
    </row>
    <row r="51" spans="1:8" s="174" customFormat="1" ht="12">
      <c r="A51" s="52">
        <v>343204</v>
      </c>
      <c r="B51" s="195" t="s">
        <v>101</v>
      </c>
      <c r="C51" s="203">
        <v>36</v>
      </c>
      <c r="D51" s="203">
        <v>20</v>
      </c>
      <c r="E51" s="203">
        <v>28</v>
      </c>
      <c r="F51" s="203">
        <v>26</v>
      </c>
      <c r="G51" s="632">
        <v>110</v>
      </c>
      <c r="H51" s="130">
        <v>23</v>
      </c>
    </row>
    <row r="52" spans="1:8" s="174" customFormat="1" ht="12">
      <c r="A52" s="179">
        <v>343403</v>
      </c>
      <c r="B52" s="39" t="s">
        <v>123</v>
      </c>
      <c r="C52" s="203">
        <v>0</v>
      </c>
      <c r="D52" s="203">
        <v>0</v>
      </c>
      <c r="E52" s="203">
        <v>0</v>
      </c>
      <c r="F52" s="203">
        <v>0</v>
      </c>
      <c r="G52" s="632">
        <v>0</v>
      </c>
      <c r="H52" s="130">
        <v>6</v>
      </c>
    </row>
    <row r="53" spans="1:8" s="174" customFormat="1" ht="12">
      <c r="A53" s="179">
        <v>343404</v>
      </c>
      <c r="B53" s="39" t="s">
        <v>52</v>
      </c>
      <c r="C53" s="203">
        <v>77</v>
      </c>
      <c r="D53" s="203">
        <v>74</v>
      </c>
      <c r="E53" s="203">
        <v>62</v>
      </c>
      <c r="F53" s="203">
        <v>78</v>
      </c>
      <c r="G53" s="632">
        <v>291</v>
      </c>
      <c r="H53" s="130">
        <v>0</v>
      </c>
    </row>
    <row r="54" spans="1:8" s="174" customFormat="1" ht="12">
      <c r="A54" s="179">
        <v>351103</v>
      </c>
      <c r="B54" s="39" t="s">
        <v>56</v>
      </c>
      <c r="C54" s="203">
        <v>9</v>
      </c>
      <c r="D54" s="203">
        <v>0</v>
      </c>
      <c r="E54" s="203">
        <v>12</v>
      </c>
      <c r="F54" s="203">
        <v>14</v>
      </c>
      <c r="G54" s="632">
        <v>35</v>
      </c>
      <c r="H54" s="130">
        <v>0</v>
      </c>
    </row>
    <row r="55" spans="1:8" s="174" customFormat="1" ht="12">
      <c r="A55" s="52">
        <v>351203</v>
      </c>
      <c r="B55" s="195" t="s">
        <v>37</v>
      </c>
      <c r="C55" s="203">
        <v>87</v>
      </c>
      <c r="D55" s="203">
        <v>71</v>
      </c>
      <c r="E55" s="203">
        <v>66</v>
      </c>
      <c r="F55" s="203">
        <v>55</v>
      </c>
      <c r="G55" s="632">
        <v>279</v>
      </c>
      <c r="H55" s="130">
        <v>54</v>
      </c>
    </row>
    <row r="56" spans="1:8" s="174" customFormat="1" ht="12">
      <c r="A56" s="52">
        <v>422103</v>
      </c>
      <c r="B56" s="195" t="s">
        <v>48</v>
      </c>
      <c r="C56" s="203">
        <v>19</v>
      </c>
      <c r="D56" s="203">
        <v>18</v>
      </c>
      <c r="E56" s="203">
        <v>17</v>
      </c>
      <c r="F56" s="203">
        <v>15</v>
      </c>
      <c r="G56" s="632">
        <v>69</v>
      </c>
      <c r="H56" s="130">
        <v>13</v>
      </c>
    </row>
    <row r="57" spans="1:8" s="100" customFormat="1" ht="12">
      <c r="A57" s="179">
        <v>422402</v>
      </c>
      <c r="B57" s="39" t="s">
        <v>50</v>
      </c>
      <c r="C57" s="203">
        <v>17</v>
      </c>
      <c r="D57" s="203">
        <v>27</v>
      </c>
      <c r="E57" s="203">
        <v>24</v>
      </c>
      <c r="F57" s="203">
        <v>29</v>
      </c>
      <c r="G57" s="632">
        <v>97</v>
      </c>
      <c r="H57" s="130">
        <v>14</v>
      </c>
    </row>
    <row r="58" spans="1:8" s="100" customFormat="1" ht="15" customHeight="1">
      <c r="A58" s="179">
        <v>513101</v>
      </c>
      <c r="B58" s="308" t="s">
        <v>51</v>
      </c>
      <c r="C58" s="203">
        <v>0</v>
      </c>
      <c r="D58" s="203">
        <v>0</v>
      </c>
      <c r="E58" s="203">
        <v>0</v>
      </c>
      <c r="F58" s="203">
        <v>0</v>
      </c>
      <c r="G58" s="632">
        <v>0</v>
      </c>
      <c r="H58" s="130">
        <v>4</v>
      </c>
    </row>
    <row r="59" spans="1:8" s="100" customFormat="1" ht="12">
      <c r="A59" s="52">
        <v>514105</v>
      </c>
      <c r="B59" s="195" t="s">
        <v>46</v>
      </c>
      <c r="C59" s="203">
        <v>0</v>
      </c>
      <c r="D59" s="203">
        <v>0</v>
      </c>
      <c r="E59" s="203">
        <v>0</v>
      </c>
      <c r="F59" s="203">
        <v>0</v>
      </c>
      <c r="G59" s="632">
        <v>0</v>
      </c>
      <c r="H59" s="130">
        <v>7</v>
      </c>
    </row>
    <row r="60" spans="1:8" s="100" customFormat="1" ht="12">
      <c r="A60" s="179">
        <v>522305</v>
      </c>
      <c r="B60" s="39" t="s">
        <v>63</v>
      </c>
      <c r="C60" s="203">
        <v>15</v>
      </c>
      <c r="D60" s="203">
        <v>30</v>
      </c>
      <c r="E60" s="203">
        <v>41</v>
      </c>
      <c r="F60" s="203">
        <v>14</v>
      </c>
      <c r="G60" s="632">
        <v>100</v>
      </c>
      <c r="H60" s="130">
        <v>19</v>
      </c>
    </row>
    <row r="61" spans="1:8" s="100" customFormat="1" ht="18.75" customHeight="1">
      <c r="A61" s="1101" t="s">
        <v>227</v>
      </c>
      <c r="B61" s="1101"/>
      <c r="C61" s="307">
        <v>674</v>
      </c>
      <c r="D61" s="307">
        <v>571</v>
      </c>
      <c r="E61" s="307">
        <v>565</v>
      </c>
      <c r="F61" s="307">
        <v>611</v>
      </c>
      <c r="G61" s="1099">
        <v>2421</v>
      </c>
      <c r="H61" s="1100">
        <v>489</v>
      </c>
    </row>
    <row r="62" spans="1:8" s="100" customFormat="1" ht="37.5" customHeight="1">
      <c r="A62" s="1015" t="s">
        <v>443</v>
      </c>
      <c r="B62" s="1015"/>
      <c r="C62" s="1015"/>
      <c r="D62" s="1015"/>
      <c r="E62" s="1015"/>
      <c r="F62" s="1015"/>
      <c r="G62" s="1099"/>
      <c r="H62" s="1100"/>
    </row>
    <row r="63" spans="1:8" s="100" customFormat="1" ht="12">
      <c r="A63" s="189"/>
      <c r="B63" s="196"/>
      <c r="C63" s="188"/>
      <c r="D63" s="188"/>
      <c r="E63" s="188"/>
      <c r="F63" s="188"/>
      <c r="G63" s="191"/>
      <c r="H63" s="192"/>
    </row>
    <row r="65" spans="1:8" ht="21.75" customHeight="1">
      <c r="A65" s="1029" t="s">
        <v>218</v>
      </c>
      <c r="B65" s="1029"/>
      <c r="C65" s="351">
        <v>949</v>
      </c>
      <c r="D65" s="351">
        <v>848</v>
      </c>
      <c r="E65" s="351">
        <v>860</v>
      </c>
      <c r="F65" s="351">
        <v>611</v>
      </c>
      <c r="G65" s="631">
        <v>3268</v>
      </c>
      <c r="H65" s="619">
        <v>662</v>
      </c>
    </row>
    <row r="68" spans="1:8" ht="12.75" customHeight="1">
      <c r="A68" s="839" t="s">
        <v>286</v>
      </c>
      <c r="B68" s="839"/>
      <c r="C68" s="839"/>
      <c r="D68" s="839"/>
      <c r="E68" s="839"/>
      <c r="F68" s="839"/>
      <c r="G68" s="839"/>
      <c r="H68" s="839"/>
    </row>
    <row r="70" spans="1:8" ht="39">
      <c r="A70" s="289" t="s">
        <v>208</v>
      </c>
      <c r="B70" s="642" t="s">
        <v>360</v>
      </c>
      <c r="C70" s="423" t="s">
        <v>4</v>
      </c>
      <c r="D70" s="423" t="s">
        <v>5</v>
      </c>
      <c r="E70" s="424" t="s">
        <v>248</v>
      </c>
      <c r="F70" s="646" t="s">
        <v>398</v>
      </c>
    </row>
    <row r="71" spans="1:8">
      <c r="A71" s="303">
        <v>321301</v>
      </c>
      <c r="B71" s="287" t="s">
        <v>89</v>
      </c>
      <c r="C71" s="292">
        <v>30</v>
      </c>
      <c r="D71" s="292">
        <v>0</v>
      </c>
      <c r="E71" s="290">
        <v>30</v>
      </c>
      <c r="F71" s="304">
        <v>10</v>
      </c>
    </row>
    <row r="72" spans="1:8">
      <c r="A72" s="303">
        <v>325402</v>
      </c>
      <c r="B72" s="287" t="s">
        <v>82</v>
      </c>
      <c r="C72" s="292">
        <v>63</v>
      </c>
      <c r="D72" s="292">
        <v>20</v>
      </c>
      <c r="E72" s="290">
        <v>83</v>
      </c>
      <c r="F72" s="304">
        <v>6</v>
      </c>
    </row>
    <row r="73" spans="1:8" ht="15.75" customHeight="1">
      <c r="A73" s="303">
        <v>325509</v>
      </c>
      <c r="B73" s="287" t="s">
        <v>70</v>
      </c>
      <c r="C73" s="292">
        <v>0</v>
      </c>
      <c r="D73" s="292">
        <v>20</v>
      </c>
      <c r="E73" s="290">
        <v>20</v>
      </c>
      <c r="F73" s="304">
        <v>11</v>
      </c>
    </row>
    <row r="74" spans="1:8">
      <c r="A74" s="303">
        <v>325905</v>
      </c>
      <c r="B74" s="287" t="s">
        <v>78</v>
      </c>
      <c r="C74" s="292">
        <v>15</v>
      </c>
      <c r="D74" s="292">
        <v>0</v>
      </c>
      <c r="E74" s="290">
        <v>15</v>
      </c>
      <c r="F74" s="304">
        <v>0</v>
      </c>
    </row>
    <row r="75" spans="1:8" ht="16.5" customHeight="1">
      <c r="A75" s="305">
        <v>325907</v>
      </c>
      <c r="B75" s="306" t="s">
        <v>81</v>
      </c>
      <c r="C75" s="216">
        <v>15</v>
      </c>
      <c r="D75" s="216">
        <v>0</v>
      </c>
      <c r="E75" s="226">
        <v>15</v>
      </c>
      <c r="F75" s="296">
        <v>0</v>
      </c>
    </row>
    <row r="76" spans="1:8">
      <c r="A76" s="102">
        <v>334306</v>
      </c>
      <c r="B76" s="302" t="s">
        <v>71</v>
      </c>
      <c r="C76" s="158">
        <v>31</v>
      </c>
      <c r="D76" s="158">
        <v>44</v>
      </c>
      <c r="E76" s="224">
        <v>75</v>
      </c>
      <c r="F76" s="234">
        <v>19</v>
      </c>
    </row>
    <row r="77" spans="1:8">
      <c r="A77" s="102">
        <v>341202</v>
      </c>
      <c r="B77" s="302" t="s">
        <v>106</v>
      </c>
      <c r="C77" s="158">
        <v>63</v>
      </c>
      <c r="D77" s="158">
        <v>16</v>
      </c>
      <c r="E77" s="224">
        <v>79</v>
      </c>
      <c r="F77" s="234">
        <v>0</v>
      </c>
    </row>
    <row r="78" spans="1:8">
      <c r="A78" s="102">
        <v>342305</v>
      </c>
      <c r="B78" s="302" t="s">
        <v>445</v>
      </c>
      <c r="C78" s="158">
        <v>0</v>
      </c>
      <c r="D78" s="158">
        <v>0</v>
      </c>
      <c r="E78" s="224">
        <v>0</v>
      </c>
      <c r="F78" s="234">
        <v>27</v>
      </c>
    </row>
    <row r="79" spans="1:8">
      <c r="A79" s="102">
        <v>343203</v>
      </c>
      <c r="B79" s="302" t="s">
        <v>79</v>
      </c>
      <c r="C79" s="158">
        <v>0</v>
      </c>
      <c r="D79" s="158">
        <v>0</v>
      </c>
      <c r="E79" s="224">
        <v>0</v>
      </c>
      <c r="F79" s="234">
        <v>66</v>
      </c>
    </row>
    <row r="80" spans="1:8">
      <c r="A80" s="102">
        <v>351203</v>
      </c>
      <c r="B80" s="302" t="s">
        <v>37</v>
      </c>
      <c r="C80" s="158">
        <v>18</v>
      </c>
      <c r="D80" s="158">
        <v>0</v>
      </c>
      <c r="E80" s="224">
        <v>18</v>
      </c>
      <c r="F80" s="234">
        <v>0</v>
      </c>
    </row>
    <row r="81" spans="1:6">
      <c r="A81" s="102">
        <v>422603</v>
      </c>
      <c r="B81" s="288" t="s">
        <v>91</v>
      </c>
      <c r="C81" s="158">
        <v>15</v>
      </c>
      <c r="D81" s="158">
        <v>0</v>
      </c>
      <c r="E81" s="224">
        <v>15</v>
      </c>
      <c r="F81" s="234">
        <v>0</v>
      </c>
    </row>
    <row r="82" spans="1:6">
      <c r="A82" s="102">
        <v>431103</v>
      </c>
      <c r="B82" s="302" t="s">
        <v>77</v>
      </c>
      <c r="C82" s="158">
        <v>25</v>
      </c>
      <c r="D82" s="158">
        <v>26</v>
      </c>
      <c r="E82" s="224">
        <v>51</v>
      </c>
      <c r="F82" s="234">
        <v>14</v>
      </c>
    </row>
    <row r="83" spans="1:6" ht="13.5" customHeight="1">
      <c r="A83" s="102">
        <v>514207</v>
      </c>
      <c r="B83" s="302" t="s">
        <v>68</v>
      </c>
      <c r="C83" s="158">
        <v>45</v>
      </c>
      <c r="D83" s="158">
        <v>29</v>
      </c>
      <c r="E83" s="224">
        <v>74</v>
      </c>
      <c r="F83" s="234">
        <v>23</v>
      </c>
    </row>
    <row r="84" spans="1:6">
      <c r="A84" s="102">
        <v>532102</v>
      </c>
      <c r="B84" s="302" t="s">
        <v>31</v>
      </c>
      <c r="C84" s="158">
        <v>60</v>
      </c>
      <c r="D84" s="158">
        <v>0</v>
      </c>
      <c r="E84" s="224">
        <v>60</v>
      </c>
      <c r="F84" s="234">
        <v>28</v>
      </c>
    </row>
    <row r="85" spans="1:6" ht="21" customHeight="1">
      <c r="A85" s="1102" t="s">
        <v>287</v>
      </c>
      <c r="B85" s="1103"/>
      <c r="C85" s="652">
        <v>380</v>
      </c>
      <c r="D85" s="652">
        <v>155</v>
      </c>
      <c r="E85" s="651">
        <v>535</v>
      </c>
      <c r="F85" s="297">
        <v>204</v>
      </c>
    </row>
  </sheetData>
  <mergeCells count="19">
    <mergeCell ref="A85:B85"/>
    <mergeCell ref="G3:G6"/>
    <mergeCell ref="H3:H6"/>
    <mergeCell ref="A34:F34"/>
    <mergeCell ref="G33:G34"/>
    <mergeCell ref="H33:H34"/>
    <mergeCell ref="A33:B33"/>
    <mergeCell ref="A3:A6"/>
    <mergeCell ref="C3:C6"/>
    <mergeCell ref="D3:D6"/>
    <mergeCell ref="E3:E6"/>
    <mergeCell ref="F3:F6"/>
    <mergeCell ref="F7:F33"/>
    <mergeCell ref="A68:H68"/>
    <mergeCell ref="A62:F62"/>
    <mergeCell ref="G61:G62"/>
    <mergeCell ref="H61:H62"/>
    <mergeCell ref="A65:B65"/>
    <mergeCell ref="A61:B61"/>
  </mergeCells>
  <pageMargins left="0.11811023622047245" right="0.31496062992125984" top="0.35433070866141736" bottom="0.35433070866141736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77"/>
  <sheetViews>
    <sheetView view="pageLayout" topLeftCell="A25" zoomScaleNormal="100" workbookViewId="0">
      <selection activeCell="J57" sqref="J57"/>
    </sheetView>
  </sheetViews>
  <sheetFormatPr defaultColWidth="9" defaultRowHeight="12.75"/>
  <cols>
    <col min="1" max="1" width="7" customWidth="1"/>
    <col min="2" max="2" width="42.85546875" customWidth="1"/>
    <col min="3" max="3" width="6.7109375" customWidth="1"/>
    <col min="4" max="4" width="7.7109375" customWidth="1"/>
    <col min="5" max="5" width="8" customWidth="1"/>
    <col min="6" max="6" width="7.7109375" customWidth="1"/>
    <col min="7" max="7" width="9.7109375" customWidth="1"/>
    <col min="8" max="8" width="10.5703125" customWidth="1"/>
  </cols>
  <sheetData>
    <row r="1" spans="1:8" s="3" customFormat="1" ht="18">
      <c r="B1" s="121" t="s">
        <v>168</v>
      </c>
      <c r="C1" s="3" t="s">
        <v>387</v>
      </c>
    </row>
    <row r="3" spans="1:8">
      <c r="A3" s="1023" t="s">
        <v>208</v>
      </c>
      <c r="B3" s="618" t="s">
        <v>206</v>
      </c>
      <c r="C3" s="1029" t="s">
        <v>0</v>
      </c>
      <c r="D3" s="1029" t="s">
        <v>1</v>
      </c>
      <c r="E3" s="1029" t="s">
        <v>2</v>
      </c>
      <c r="F3" s="1029" t="s">
        <v>3</v>
      </c>
      <c r="G3" s="929" t="s">
        <v>205</v>
      </c>
      <c r="H3" s="1018" t="s">
        <v>398</v>
      </c>
    </row>
    <row r="4" spans="1:8">
      <c r="A4" s="1023"/>
      <c r="B4" s="647" t="s">
        <v>386</v>
      </c>
      <c r="C4" s="1029"/>
      <c r="D4" s="1029"/>
      <c r="E4" s="1029"/>
      <c r="F4" s="1029"/>
      <c r="G4" s="929"/>
      <c r="H4" s="1018"/>
    </row>
    <row r="5" spans="1:8">
      <c r="A5" s="1023"/>
      <c r="B5" s="648" t="s">
        <v>210</v>
      </c>
      <c r="C5" s="1029"/>
      <c r="D5" s="1029"/>
      <c r="E5" s="1029"/>
      <c r="F5" s="1029"/>
      <c r="G5" s="929"/>
      <c r="H5" s="1018"/>
    </row>
    <row r="6" spans="1:8">
      <c r="A6" s="1023"/>
      <c r="B6" s="649" t="s">
        <v>413</v>
      </c>
      <c r="C6" s="1029"/>
      <c r="D6" s="1029"/>
      <c r="E6" s="1029"/>
      <c r="F6" s="1029"/>
      <c r="G6" s="929"/>
      <c r="H6" s="1018"/>
    </row>
    <row r="7" spans="1:8" ht="12.75" customHeight="1">
      <c r="A7" s="30">
        <v>512001</v>
      </c>
      <c r="B7" s="29" t="s">
        <v>35</v>
      </c>
      <c r="C7" s="275">
        <v>19</v>
      </c>
      <c r="D7" s="275">
        <v>16</v>
      </c>
      <c r="E7" s="275">
        <v>23</v>
      </c>
      <c r="F7" s="1112"/>
      <c r="G7" s="551">
        <v>58</v>
      </c>
      <c r="H7" s="552">
        <v>9</v>
      </c>
    </row>
    <row r="8" spans="1:8" ht="12.75" customHeight="1">
      <c r="A8" s="30">
        <v>514101</v>
      </c>
      <c r="B8" s="29" t="s">
        <v>10</v>
      </c>
      <c r="C8" s="275">
        <v>4</v>
      </c>
      <c r="D8" s="275">
        <v>1</v>
      </c>
      <c r="E8" s="275">
        <v>1</v>
      </c>
      <c r="F8" s="1113"/>
      <c r="G8" s="551">
        <v>6</v>
      </c>
      <c r="H8" s="552">
        <v>0</v>
      </c>
    </row>
    <row r="9" spans="1:8" ht="12.75" customHeight="1">
      <c r="A9" s="30">
        <v>522301</v>
      </c>
      <c r="B9" s="29" t="s">
        <v>11</v>
      </c>
      <c r="C9" s="275">
        <v>5</v>
      </c>
      <c r="D9" s="275">
        <v>4</v>
      </c>
      <c r="E9" s="275">
        <v>1</v>
      </c>
      <c r="F9" s="1113"/>
      <c r="G9" s="551">
        <v>10</v>
      </c>
      <c r="H9" s="552">
        <v>0</v>
      </c>
    </row>
    <row r="10" spans="1:8" ht="12.75" customHeight="1">
      <c r="A10" s="30">
        <v>613003</v>
      </c>
      <c r="B10" s="29" t="s">
        <v>108</v>
      </c>
      <c r="C10" s="275">
        <v>2</v>
      </c>
      <c r="D10" s="275">
        <v>3</v>
      </c>
      <c r="E10" s="275">
        <v>4</v>
      </c>
      <c r="F10" s="1113"/>
      <c r="G10" s="551">
        <v>9</v>
      </c>
      <c r="H10" s="552">
        <v>0</v>
      </c>
    </row>
    <row r="11" spans="1:8" ht="12.75" customHeight="1">
      <c r="A11" s="30">
        <v>712616</v>
      </c>
      <c r="B11" s="29" t="s">
        <v>27</v>
      </c>
      <c r="C11" s="275">
        <v>3</v>
      </c>
      <c r="D11" s="275">
        <v>0</v>
      </c>
      <c r="E11" s="275">
        <v>4</v>
      </c>
      <c r="F11" s="1113"/>
      <c r="G11" s="551">
        <v>7</v>
      </c>
      <c r="H11" s="552">
        <v>0</v>
      </c>
    </row>
    <row r="12" spans="1:8" ht="12.75" customHeight="1">
      <c r="A12" s="282">
        <v>712905</v>
      </c>
      <c r="B12" s="29" t="s">
        <v>28</v>
      </c>
      <c r="C12" s="275">
        <v>1</v>
      </c>
      <c r="D12" s="275">
        <v>0</v>
      </c>
      <c r="E12" s="275">
        <v>0</v>
      </c>
      <c r="F12" s="1113"/>
      <c r="G12" s="551">
        <v>1</v>
      </c>
      <c r="H12" s="552">
        <v>0</v>
      </c>
    </row>
    <row r="13" spans="1:8" ht="12.75" customHeight="1">
      <c r="A13" s="30">
        <v>713201</v>
      </c>
      <c r="B13" s="29" t="s">
        <v>36</v>
      </c>
      <c r="C13" s="275">
        <v>2</v>
      </c>
      <c r="D13" s="275">
        <v>0</v>
      </c>
      <c r="E13" s="275">
        <v>0</v>
      </c>
      <c r="F13" s="1113"/>
      <c r="G13" s="551">
        <v>2</v>
      </c>
      <c r="H13" s="552">
        <v>0</v>
      </c>
    </row>
    <row r="14" spans="1:8" ht="14.25" customHeight="1">
      <c r="A14" s="30">
        <v>721306</v>
      </c>
      <c r="B14" s="29" t="s">
        <v>9</v>
      </c>
      <c r="C14" s="275">
        <v>0</v>
      </c>
      <c r="D14" s="275">
        <v>0</v>
      </c>
      <c r="E14" s="275">
        <v>1</v>
      </c>
      <c r="F14" s="1113"/>
      <c r="G14" s="551">
        <v>1</v>
      </c>
      <c r="H14" s="552">
        <v>0</v>
      </c>
    </row>
    <row r="15" spans="1:8" ht="12.75" customHeight="1">
      <c r="A15" s="621">
        <v>722307</v>
      </c>
      <c r="B15" s="29" t="s">
        <v>114</v>
      </c>
      <c r="C15" s="275">
        <v>17</v>
      </c>
      <c r="D15" s="275">
        <v>7</v>
      </c>
      <c r="E15" s="275">
        <v>7</v>
      </c>
      <c r="F15" s="1113"/>
      <c r="G15" s="551">
        <v>31</v>
      </c>
      <c r="H15" s="552">
        <v>1</v>
      </c>
    </row>
    <row r="16" spans="1:8" ht="12.75" customHeight="1">
      <c r="A16" s="30">
        <v>723103</v>
      </c>
      <c r="B16" s="29" t="s">
        <v>17</v>
      </c>
      <c r="C16" s="275">
        <v>31</v>
      </c>
      <c r="D16" s="275">
        <v>19</v>
      </c>
      <c r="E16" s="275">
        <v>37</v>
      </c>
      <c r="F16" s="1113"/>
      <c r="G16" s="551">
        <v>87</v>
      </c>
      <c r="H16" s="552">
        <v>15</v>
      </c>
    </row>
    <row r="17" spans="1:8" ht="12.75" customHeight="1">
      <c r="A17" s="30">
        <v>741103</v>
      </c>
      <c r="B17" s="29" t="s">
        <v>18</v>
      </c>
      <c r="C17" s="275">
        <v>0</v>
      </c>
      <c r="D17" s="275">
        <v>0</v>
      </c>
      <c r="E17" s="275">
        <v>2</v>
      </c>
      <c r="F17" s="1113"/>
      <c r="G17" s="551">
        <v>2</v>
      </c>
      <c r="H17" s="552">
        <v>0</v>
      </c>
    </row>
    <row r="18" spans="1:8" ht="12.75" customHeight="1">
      <c r="A18" s="30">
        <v>741201</v>
      </c>
      <c r="B18" s="29" t="s">
        <v>20</v>
      </c>
      <c r="C18" s="275">
        <v>0</v>
      </c>
      <c r="D18" s="275">
        <v>3</v>
      </c>
      <c r="E18" s="275">
        <v>0</v>
      </c>
      <c r="F18" s="1113"/>
      <c r="G18" s="551">
        <v>3</v>
      </c>
      <c r="H18" s="552">
        <v>0</v>
      </c>
    </row>
    <row r="19" spans="1:8" ht="12.75" customHeight="1">
      <c r="A19" s="30">
        <v>741203</v>
      </c>
      <c r="B19" s="29" t="s">
        <v>19</v>
      </c>
      <c r="C19" s="275">
        <v>0</v>
      </c>
      <c r="D19" s="275">
        <v>8</v>
      </c>
      <c r="E19" s="275">
        <v>11</v>
      </c>
      <c r="F19" s="1113"/>
      <c r="G19" s="551">
        <v>19</v>
      </c>
      <c r="H19" s="552">
        <v>8</v>
      </c>
    </row>
    <row r="20" spans="1:8" ht="12.75" customHeight="1">
      <c r="A20" s="30">
        <v>751201</v>
      </c>
      <c r="B20" s="29" t="s">
        <v>21</v>
      </c>
      <c r="C20" s="275">
        <v>5</v>
      </c>
      <c r="D20" s="275">
        <v>0</v>
      </c>
      <c r="E20" s="275">
        <v>2</v>
      </c>
      <c r="F20" s="1113"/>
      <c r="G20" s="551">
        <v>7</v>
      </c>
      <c r="H20" s="552">
        <v>8</v>
      </c>
    </row>
    <row r="21" spans="1:8" ht="12.75" customHeight="1">
      <c r="A21" s="30">
        <v>751204</v>
      </c>
      <c r="B21" s="29" t="s">
        <v>22</v>
      </c>
      <c r="C21" s="275">
        <v>2</v>
      </c>
      <c r="D21" s="275">
        <v>0</v>
      </c>
      <c r="E21" s="275">
        <v>3</v>
      </c>
      <c r="F21" s="1113"/>
      <c r="G21" s="551">
        <v>5</v>
      </c>
      <c r="H21" s="552">
        <v>1</v>
      </c>
    </row>
    <row r="22" spans="1:8" ht="12.75" customHeight="1">
      <c r="A22" s="30">
        <v>752205</v>
      </c>
      <c r="B22" s="29" t="s">
        <v>24</v>
      </c>
      <c r="C22" s="275">
        <v>1</v>
      </c>
      <c r="D22" s="275">
        <v>2</v>
      </c>
      <c r="E22" s="275">
        <v>0</v>
      </c>
      <c r="F22" s="1113"/>
      <c r="G22" s="551">
        <v>3</v>
      </c>
      <c r="H22" s="552">
        <v>0</v>
      </c>
    </row>
    <row r="23" spans="1:8" ht="12.75" customHeight="1">
      <c r="A23" s="30">
        <v>753105</v>
      </c>
      <c r="B23" s="29" t="s">
        <v>25</v>
      </c>
      <c r="C23" s="275">
        <v>16</v>
      </c>
      <c r="D23" s="275">
        <v>6</v>
      </c>
      <c r="E23" s="275">
        <v>0</v>
      </c>
      <c r="F23" s="1113"/>
      <c r="G23" s="551">
        <v>22</v>
      </c>
      <c r="H23" s="552">
        <v>3</v>
      </c>
    </row>
    <row r="24" spans="1:8" ht="12.75" customHeight="1">
      <c r="A24" s="30">
        <v>911205</v>
      </c>
      <c r="B24" s="29" t="s">
        <v>107</v>
      </c>
      <c r="C24" s="275">
        <v>4</v>
      </c>
      <c r="D24" s="275">
        <v>0</v>
      </c>
      <c r="E24" s="275">
        <v>0</v>
      </c>
      <c r="F24" s="1113"/>
      <c r="G24" s="551">
        <v>4</v>
      </c>
      <c r="H24" s="552">
        <v>0</v>
      </c>
    </row>
    <row r="25" spans="1:8">
      <c r="A25" s="1115" t="s">
        <v>226</v>
      </c>
      <c r="B25" s="1116"/>
      <c r="C25" s="275">
        <v>112</v>
      </c>
      <c r="D25" s="275">
        <v>69</v>
      </c>
      <c r="E25" s="275">
        <v>96</v>
      </c>
      <c r="F25" s="1114"/>
      <c r="G25" s="1021">
        <v>277</v>
      </c>
      <c r="H25" s="1022">
        <v>45</v>
      </c>
    </row>
    <row r="26" spans="1:8" ht="23.25" customHeight="1">
      <c r="A26" s="1117" t="s">
        <v>207</v>
      </c>
      <c r="B26" s="1117"/>
      <c r="C26" s="1117"/>
      <c r="D26" s="1117"/>
      <c r="E26" s="1117"/>
      <c r="F26" s="1117"/>
      <c r="G26" s="1021"/>
      <c r="H26" s="1022"/>
    </row>
    <row r="27" spans="1:8" ht="12.75" customHeight="1">
      <c r="A27" s="179">
        <v>311104</v>
      </c>
      <c r="B27" s="161" t="s">
        <v>39</v>
      </c>
      <c r="C27" s="203">
        <v>17</v>
      </c>
      <c r="D27" s="203">
        <v>15</v>
      </c>
      <c r="E27" s="203">
        <v>29</v>
      </c>
      <c r="F27" s="203">
        <v>24</v>
      </c>
      <c r="G27" s="344">
        <v>85</v>
      </c>
      <c r="H27" s="130">
        <v>5</v>
      </c>
    </row>
    <row r="28" spans="1:8" ht="12.75" customHeight="1">
      <c r="A28" s="179">
        <v>311201</v>
      </c>
      <c r="B28" s="161" t="s">
        <v>64</v>
      </c>
      <c r="C28" s="203">
        <v>33</v>
      </c>
      <c r="D28" s="203">
        <v>37</v>
      </c>
      <c r="E28" s="203">
        <v>27</v>
      </c>
      <c r="F28" s="203">
        <v>24</v>
      </c>
      <c r="G28" s="344">
        <v>121</v>
      </c>
      <c r="H28" s="130">
        <v>25</v>
      </c>
    </row>
    <row r="29" spans="1:8" ht="12.75" customHeight="1">
      <c r="A29" s="52">
        <v>311302</v>
      </c>
      <c r="B29" s="39" t="s">
        <v>193</v>
      </c>
      <c r="C29" s="203">
        <v>27</v>
      </c>
      <c r="D29" s="203">
        <v>17</v>
      </c>
      <c r="E29" s="203">
        <v>0</v>
      </c>
      <c r="F29" s="203">
        <v>0</v>
      </c>
      <c r="G29" s="344">
        <v>44</v>
      </c>
      <c r="H29" s="130">
        <v>0</v>
      </c>
    </row>
    <row r="30" spans="1:8" ht="12.75" customHeight="1">
      <c r="A30" s="179">
        <v>311303</v>
      </c>
      <c r="B30" s="161" t="s">
        <v>75</v>
      </c>
      <c r="C30" s="203">
        <v>0</v>
      </c>
      <c r="D30" s="203">
        <v>0</v>
      </c>
      <c r="E30" s="203">
        <v>0</v>
      </c>
      <c r="F30" s="203">
        <v>20</v>
      </c>
      <c r="G30" s="344">
        <v>20</v>
      </c>
      <c r="H30" s="130">
        <v>1</v>
      </c>
    </row>
    <row r="31" spans="1:8" ht="12.75" customHeight="1">
      <c r="A31" s="179">
        <v>311408</v>
      </c>
      <c r="B31" s="161" t="s">
        <v>54</v>
      </c>
      <c r="C31" s="203">
        <v>0</v>
      </c>
      <c r="D31" s="203">
        <v>0</v>
      </c>
      <c r="E31" s="203">
        <v>0</v>
      </c>
      <c r="F31" s="203">
        <v>0</v>
      </c>
      <c r="G31" s="344">
        <v>0</v>
      </c>
      <c r="H31" s="130">
        <v>1</v>
      </c>
    </row>
    <row r="32" spans="1:8" ht="12.75" customHeight="1">
      <c r="A32" s="179">
        <v>311410</v>
      </c>
      <c r="B32" s="161" t="s">
        <v>45</v>
      </c>
      <c r="C32" s="203">
        <v>17</v>
      </c>
      <c r="D32" s="203">
        <v>21</v>
      </c>
      <c r="E32" s="203">
        <v>15</v>
      </c>
      <c r="F32" s="203">
        <v>15</v>
      </c>
      <c r="G32" s="344">
        <v>68</v>
      </c>
      <c r="H32" s="130">
        <v>7</v>
      </c>
    </row>
    <row r="33" spans="1:8" ht="12.75" customHeight="1">
      <c r="A33" s="52">
        <v>311504</v>
      </c>
      <c r="B33" s="39" t="s">
        <v>43</v>
      </c>
      <c r="C33" s="203">
        <v>9</v>
      </c>
      <c r="D33" s="203">
        <v>0</v>
      </c>
      <c r="E33" s="203">
        <v>0</v>
      </c>
      <c r="F33" s="203">
        <v>7</v>
      </c>
      <c r="G33" s="344">
        <v>16</v>
      </c>
      <c r="H33" s="130">
        <v>11</v>
      </c>
    </row>
    <row r="34" spans="1:8" ht="12.75" customHeight="1">
      <c r="A34" s="179">
        <v>311512</v>
      </c>
      <c r="B34" s="161" t="s">
        <v>127</v>
      </c>
      <c r="C34" s="203">
        <v>22</v>
      </c>
      <c r="D34" s="203">
        <v>14</v>
      </c>
      <c r="E34" s="203">
        <v>17</v>
      </c>
      <c r="F34" s="203">
        <v>13</v>
      </c>
      <c r="G34" s="344">
        <v>66</v>
      </c>
      <c r="H34" s="130">
        <v>13</v>
      </c>
    </row>
    <row r="35" spans="1:8" ht="12.75" customHeight="1">
      <c r="A35" s="179">
        <v>311513</v>
      </c>
      <c r="B35" s="161" t="s">
        <v>65</v>
      </c>
      <c r="C35" s="203">
        <v>21</v>
      </c>
      <c r="D35" s="203">
        <v>27</v>
      </c>
      <c r="E35" s="203">
        <v>26</v>
      </c>
      <c r="F35" s="203">
        <v>20</v>
      </c>
      <c r="G35" s="344">
        <v>94</v>
      </c>
      <c r="H35" s="130">
        <v>25</v>
      </c>
    </row>
    <row r="36" spans="1:8" ht="12.75" customHeight="1">
      <c r="A36" s="179">
        <v>314202</v>
      </c>
      <c r="B36" s="161" t="s">
        <v>58</v>
      </c>
      <c r="C36" s="203">
        <v>20</v>
      </c>
      <c r="D36" s="203">
        <v>27</v>
      </c>
      <c r="E36" s="203">
        <v>29</v>
      </c>
      <c r="F36" s="203">
        <v>27</v>
      </c>
      <c r="G36" s="344">
        <v>103</v>
      </c>
      <c r="H36" s="130">
        <v>2</v>
      </c>
    </row>
    <row r="37" spans="1:8" ht="12.75" customHeight="1">
      <c r="A37" s="179">
        <v>314203</v>
      </c>
      <c r="B37" s="161" t="s">
        <v>96</v>
      </c>
      <c r="C37" s="203">
        <v>0</v>
      </c>
      <c r="D37" s="203">
        <v>0</v>
      </c>
      <c r="E37" s="203">
        <v>0</v>
      </c>
      <c r="F37" s="203">
        <v>0</v>
      </c>
      <c r="G37" s="344">
        <v>0</v>
      </c>
      <c r="H37" s="130">
        <v>3</v>
      </c>
    </row>
    <row r="38" spans="1:8" ht="12.75" customHeight="1">
      <c r="A38" s="179">
        <v>314207</v>
      </c>
      <c r="B38" s="161" t="s">
        <v>60</v>
      </c>
      <c r="C38" s="203">
        <v>0</v>
      </c>
      <c r="D38" s="203">
        <v>9</v>
      </c>
      <c r="E38" s="203">
        <v>7</v>
      </c>
      <c r="F38" s="203">
        <v>8</v>
      </c>
      <c r="G38" s="344">
        <v>24</v>
      </c>
      <c r="H38" s="130">
        <v>5</v>
      </c>
    </row>
    <row r="39" spans="1:8" ht="12.75" customHeight="1">
      <c r="A39" s="179">
        <v>322002</v>
      </c>
      <c r="B39" s="161" t="s">
        <v>57</v>
      </c>
      <c r="C39" s="203">
        <v>0</v>
      </c>
      <c r="D39" s="203">
        <v>0</v>
      </c>
      <c r="E39" s="203">
        <v>0</v>
      </c>
      <c r="F39" s="203">
        <v>0</v>
      </c>
      <c r="G39" s="344">
        <v>0</v>
      </c>
      <c r="H39" s="130">
        <v>2</v>
      </c>
    </row>
    <row r="40" spans="1:8" ht="12.75" customHeight="1">
      <c r="A40" s="179">
        <v>325511</v>
      </c>
      <c r="B40" s="161" t="s">
        <v>55</v>
      </c>
      <c r="C40" s="203">
        <v>0</v>
      </c>
      <c r="D40" s="203">
        <v>0</v>
      </c>
      <c r="E40" s="203">
        <v>0</v>
      </c>
      <c r="F40" s="203">
        <v>0</v>
      </c>
      <c r="G40" s="344">
        <v>0</v>
      </c>
      <c r="H40" s="130">
        <v>7</v>
      </c>
    </row>
    <row r="41" spans="1:8" ht="12.75" customHeight="1">
      <c r="A41" s="179">
        <v>331402</v>
      </c>
      <c r="B41" s="161" t="s">
        <v>121</v>
      </c>
      <c r="C41" s="203">
        <v>15</v>
      </c>
      <c r="D41" s="203">
        <v>29</v>
      </c>
      <c r="E41" s="203">
        <v>22</v>
      </c>
      <c r="F41" s="203">
        <v>29</v>
      </c>
      <c r="G41" s="344">
        <v>95</v>
      </c>
      <c r="H41" s="130">
        <v>23</v>
      </c>
    </row>
    <row r="42" spans="1:8" ht="12.75" customHeight="1">
      <c r="A42" s="179">
        <v>331403</v>
      </c>
      <c r="B42" s="161" t="s">
        <v>61</v>
      </c>
      <c r="C42" s="203">
        <v>34</v>
      </c>
      <c r="D42" s="203">
        <v>28</v>
      </c>
      <c r="E42" s="203">
        <v>43</v>
      </c>
      <c r="F42" s="203">
        <v>30</v>
      </c>
      <c r="G42" s="344">
        <v>135</v>
      </c>
      <c r="H42" s="130">
        <v>22</v>
      </c>
    </row>
    <row r="43" spans="1:8" ht="12.75" customHeight="1">
      <c r="A43" s="52">
        <v>333106</v>
      </c>
      <c r="B43" s="39" t="s">
        <v>67</v>
      </c>
      <c r="C43" s="203">
        <v>17</v>
      </c>
      <c r="D43" s="203">
        <v>13</v>
      </c>
      <c r="E43" s="203">
        <v>0</v>
      </c>
      <c r="F43" s="203">
        <v>23</v>
      </c>
      <c r="G43" s="344">
        <v>53</v>
      </c>
      <c r="H43" s="130">
        <v>8</v>
      </c>
    </row>
    <row r="44" spans="1:8" ht="12.75" customHeight="1">
      <c r="A44" s="179">
        <v>333107</v>
      </c>
      <c r="B44" s="161" t="s">
        <v>42</v>
      </c>
      <c r="C44" s="203">
        <v>44</v>
      </c>
      <c r="D44" s="203">
        <v>42</v>
      </c>
      <c r="E44" s="203">
        <v>50</v>
      </c>
      <c r="F44" s="203">
        <v>47</v>
      </c>
      <c r="G44" s="344">
        <v>183</v>
      </c>
      <c r="H44" s="130">
        <v>17</v>
      </c>
    </row>
    <row r="45" spans="1:8" ht="12.75" customHeight="1">
      <c r="A45" s="179">
        <v>333108</v>
      </c>
      <c r="B45" s="161" t="s">
        <v>41</v>
      </c>
      <c r="C45" s="203">
        <v>0</v>
      </c>
      <c r="D45" s="203">
        <v>0</v>
      </c>
      <c r="E45" s="203">
        <v>0</v>
      </c>
      <c r="F45" s="203">
        <v>0</v>
      </c>
      <c r="G45" s="344">
        <v>0</v>
      </c>
      <c r="H45" s="130">
        <v>7</v>
      </c>
    </row>
    <row r="46" spans="1:8" ht="12.75" customHeight="1">
      <c r="A46" s="179">
        <v>333906</v>
      </c>
      <c r="B46" s="161" t="s">
        <v>49</v>
      </c>
      <c r="C46" s="203">
        <v>18</v>
      </c>
      <c r="D46" s="203">
        <v>28</v>
      </c>
      <c r="E46" s="203">
        <v>41</v>
      </c>
      <c r="F46" s="203">
        <v>22</v>
      </c>
      <c r="G46" s="344">
        <v>109</v>
      </c>
      <c r="H46" s="130">
        <v>14</v>
      </c>
    </row>
    <row r="47" spans="1:8" ht="12.75" customHeight="1">
      <c r="A47" s="179">
        <v>343403</v>
      </c>
      <c r="B47" s="161" t="s">
        <v>123</v>
      </c>
      <c r="C47" s="203">
        <v>0</v>
      </c>
      <c r="D47" s="203">
        <v>0</v>
      </c>
      <c r="E47" s="203">
        <v>0</v>
      </c>
      <c r="F47" s="203">
        <v>0</v>
      </c>
      <c r="G47" s="344">
        <v>0</v>
      </c>
      <c r="H47" s="130">
        <v>10</v>
      </c>
    </row>
    <row r="48" spans="1:8" ht="12.75" customHeight="1">
      <c r="A48" s="179">
        <v>343404</v>
      </c>
      <c r="B48" s="161" t="s">
        <v>52</v>
      </c>
      <c r="C48" s="203">
        <v>32</v>
      </c>
      <c r="D48" s="203">
        <v>33</v>
      </c>
      <c r="E48" s="203">
        <v>30</v>
      </c>
      <c r="F48" s="203">
        <v>49</v>
      </c>
      <c r="G48" s="344">
        <v>144</v>
      </c>
      <c r="H48" s="130">
        <v>0</v>
      </c>
    </row>
    <row r="49" spans="1:8" ht="12.75" customHeight="1">
      <c r="A49" s="179">
        <v>351103</v>
      </c>
      <c r="B49" s="161" t="s">
        <v>56</v>
      </c>
      <c r="C49" s="203">
        <v>0</v>
      </c>
      <c r="D49" s="203">
        <v>6</v>
      </c>
      <c r="E49" s="203">
        <v>12</v>
      </c>
      <c r="F49" s="203">
        <v>13</v>
      </c>
      <c r="G49" s="344">
        <v>31</v>
      </c>
      <c r="H49" s="130">
        <v>0</v>
      </c>
    </row>
    <row r="50" spans="1:8" ht="12.75" customHeight="1">
      <c r="A50" s="179">
        <v>351203</v>
      </c>
      <c r="B50" s="161" t="s">
        <v>37</v>
      </c>
      <c r="C50" s="203">
        <v>67</v>
      </c>
      <c r="D50" s="203">
        <v>72</v>
      </c>
      <c r="E50" s="203">
        <v>38</v>
      </c>
      <c r="F50" s="203">
        <v>41</v>
      </c>
      <c r="G50" s="344">
        <v>218</v>
      </c>
      <c r="H50" s="130">
        <v>31</v>
      </c>
    </row>
    <row r="51" spans="1:8" ht="12.75" customHeight="1">
      <c r="A51" s="179">
        <v>422103</v>
      </c>
      <c r="B51" s="161" t="s">
        <v>48</v>
      </c>
      <c r="C51" s="203">
        <v>0</v>
      </c>
      <c r="D51" s="203">
        <v>10</v>
      </c>
      <c r="E51" s="203">
        <v>12</v>
      </c>
      <c r="F51" s="203">
        <v>0</v>
      </c>
      <c r="G51" s="344">
        <v>22</v>
      </c>
      <c r="H51" s="130">
        <v>2</v>
      </c>
    </row>
    <row r="52" spans="1:8" ht="12.75" customHeight="1">
      <c r="A52" s="179">
        <v>422402</v>
      </c>
      <c r="B52" s="161" t="s">
        <v>50</v>
      </c>
      <c r="C52" s="203">
        <v>32</v>
      </c>
      <c r="D52" s="203">
        <v>36</v>
      </c>
      <c r="E52" s="203">
        <v>40</v>
      </c>
      <c r="F52" s="203">
        <v>33</v>
      </c>
      <c r="G52" s="344">
        <v>141</v>
      </c>
      <c r="H52" s="130">
        <v>13</v>
      </c>
    </row>
    <row r="53" spans="1:8" ht="12.75" customHeight="1">
      <c r="A53" s="179">
        <v>512001</v>
      </c>
      <c r="B53" s="161" t="s">
        <v>35</v>
      </c>
      <c r="C53" s="203">
        <v>0</v>
      </c>
      <c r="D53" s="203">
        <v>0</v>
      </c>
      <c r="E53" s="203">
        <v>0</v>
      </c>
      <c r="F53" s="203">
        <v>0</v>
      </c>
      <c r="G53" s="344">
        <v>0</v>
      </c>
      <c r="H53" s="130">
        <v>5</v>
      </c>
    </row>
    <row r="54" spans="1:8" ht="12.75" customHeight="1">
      <c r="A54" s="179">
        <v>513101</v>
      </c>
      <c r="B54" s="161" t="s">
        <v>51</v>
      </c>
      <c r="C54" s="203">
        <v>0</v>
      </c>
      <c r="D54" s="203">
        <v>0</v>
      </c>
      <c r="E54" s="203">
        <v>0</v>
      </c>
      <c r="F54" s="203">
        <v>0</v>
      </c>
      <c r="G54" s="344">
        <v>0</v>
      </c>
      <c r="H54" s="130">
        <v>2</v>
      </c>
    </row>
    <row r="55" spans="1:8" ht="12.75" customHeight="1">
      <c r="A55" s="179">
        <v>514105</v>
      </c>
      <c r="B55" s="161" t="s">
        <v>46</v>
      </c>
      <c r="C55" s="203">
        <v>18</v>
      </c>
      <c r="D55" s="203">
        <v>20</v>
      </c>
      <c r="E55" s="203">
        <v>28</v>
      </c>
      <c r="F55" s="203">
        <v>20</v>
      </c>
      <c r="G55" s="344">
        <v>86</v>
      </c>
      <c r="H55" s="130">
        <v>13</v>
      </c>
    </row>
    <row r="56" spans="1:8" ht="12.75" customHeight="1">
      <c r="A56" s="179">
        <v>522305</v>
      </c>
      <c r="B56" s="161" t="s">
        <v>63</v>
      </c>
      <c r="C56" s="203">
        <v>0</v>
      </c>
      <c r="D56" s="203">
        <v>0</v>
      </c>
      <c r="E56" s="203">
        <v>0</v>
      </c>
      <c r="F56" s="203">
        <v>0</v>
      </c>
      <c r="G56" s="344">
        <v>0</v>
      </c>
      <c r="H56" s="130">
        <v>3</v>
      </c>
    </row>
    <row r="57" spans="1:8" ht="13.5" customHeight="1">
      <c r="A57" s="1058" t="s">
        <v>227</v>
      </c>
      <c r="B57" s="1058"/>
      <c r="C57" s="553">
        <v>443</v>
      </c>
      <c r="D57" s="553">
        <v>484</v>
      </c>
      <c r="E57" s="553">
        <v>466</v>
      </c>
      <c r="F57" s="553">
        <v>465</v>
      </c>
      <c r="G57" s="924">
        <v>1858</v>
      </c>
      <c r="H57" s="1014">
        <v>277</v>
      </c>
    </row>
    <row r="58" spans="1:8" ht="23.25" customHeight="1">
      <c r="A58" s="1060" t="s">
        <v>225</v>
      </c>
      <c r="B58" s="1060"/>
      <c r="C58" s="1060"/>
      <c r="D58" s="1060"/>
      <c r="E58" s="1060"/>
      <c r="F58" s="1060"/>
      <c r="G58" s="924"/>
      <c r="H58" s="1014"/>
    </row>
    <row r="59" spans="1:8">
      <c r="A59" s="1120"/>
      <c r="B59" s="1121"/>
      <c r="C59" s="1121"/>
      <c r="D59" s="1121"/>
      <c r="E59" s="1121"/>
      <c r="F59" s="1121"/>
      <c r="G59" s="1121"/>
      <c r="H59" s="1122"/>
    </row>
    <row r="60" spans="1:8" ht="18.75" customHeight="1">
      <c r="A60" s="1029" t="s">
        <v>218</v>
      </c>
      <c r="B60" s="1029"/>
      <c r="C60" s="351">
        <v>555</v>
      </c>
      <c r="D60" s="351">
        <v>553</v>
      </c>
      <c r="E60" s="351">
        <v>562</v>
      </c>
      <c r="F60" s="351">
        <v>465</v>
      </c>
      <c r="G60" s="636">
        <v>2135</v>
      </c>
      <c r="H60" s="635">
        <v>322</v>
      </c>
    </row>
    <row r="63" spans="1:8" ht="12.75" customHeight="1">
      <c r="A63" s="839"/>
      <c r="B63" s="839"/>
      <c r="C63" s="839"/>
      <c r="D63" s="839"/>
      <c r="E63" s="839"/>
      <c r="F63" s="839"/>
      <c r="G63" s="839"/>
      <c r="H63" s="839"/>
    </row>
    <row r="64" spans="1:8" ht="12.75" customHeight="1">
      <c r="A64" s="839" t="s">
        <v>286</v>
      </c>
      <c r="B64" s="839"/>
      <c r="C64" s="839"/>
      <c r="D64" s="839"/>
      <c r="E64" s="839"/>
      <c r="F64" s="839"/>
      <c r="G64" s="839"/>
      <c r="H64" s="839"/>
    </row>
    <row r="66" spans="1:7" ht="48.75">
      <c r="A66" s="426" t="s">
        <v>208</v>
      </c>
      <c r="B66" s="341" t="s">
        <v>360</v>
      </c>
      <c r="C66" s="423" t="s">
        <v>4</v>
      </c>
      <c r="D66" s="423" t="s">
        <v>5</v>
      </c>
      <c r="E66" s="427" t="s">
        <v>248</v>
      </c>
      <c r="F66" s="646" t="s">
        <v>398</v>
      </c>
      <c r="G66" s="1"/>
    </row>
    <row r="67" spans="1:7">
      <c r="A67" s="303">
        <v>325509</v>
      </c>
      <c r="B67" s="287" t="s">
        <v>70</v>
      </c>
      <c r="C67" s="371">
        <v>87</v>
      </c>
      <c r="D67" s="371">
        <v>43</v>
      </c>
      <c r="E67" s="276">
        <v>130</v>
      </c>
      <c r="F67" s="129">
        <v>26</v>
      </c>
      <c r="G67" s="1"/>
    </row>
    <row r="68" spans="1:7">
      <c r="A68" s="303">
        <v>333106</v>
      </c>
      <c r="B68" s="287" t="s">
        <v>67</v>
      </c>
      <c r="C68" s="371">
        <v>0</v>
      </c>
      <c r="D68" s="371">
        <v>0</v>
      </c>
      <c r="E68" s="276">
        <v>0</v>
      </c>
      <c r="F68" s="129">
        <v>0</v>
      </c>
      <c r="G68" s="1"/>
    </row>
    <row r="69" spans="1:7">
      <c r="A69" s="102">
        <v>334306</v>
      </c>
      <c r="B69" s="288" t="s">
        <v>71</v>
      </c>
      <c r="C69" s="371">
        <v>60</v>
      </c>
      <c r="D69" s="371">
        <v>8</v>
      </c>
      <c r="E69" s="276">
        <v>68</v>
      </c>
      <c r="F69" s="129">
        <v>0</v>
      </c>
      <c r="G69" s="1"/>
    </row>
    <row r="70" spans="1:7">
      <c r="A70" s="102">
        <v>341203</v>
      </c>
      <c r="B70" s="288" t="s">
        <v>72</v>
      </c>
      <c r="C70" s="371">
        <v>36</v>
      </c>
      <c r="D70" s="371">
        <v>5</v>
      </c>
      <c r="E70" s="276">
        <v>41</v>
      </c>
      <c r="F70" s="129">
        <v>0</v>
      </c>
      <c r="G70" s="1"/>
    </row>
    <row r="71" spans="1:7">
      <c r="A71" s="57">
        <v>341204</v>
      </c>
      <c r="B71" s="26" t="s">
        <v>85</v>
      </c>
      <c r="C71" s="371">
        <v>6</v>
      </c>
      <c r="D71" s="371">
        <v>0</v>
      </c>
      <c r="E71" s="276">
        <v>6</v>
      </c>
      <c r="F71" s="129">
        <v>0</v>
      </c>
      <c r="G71" s="1"/>
    </row>
    <row r="72" spans="1:7">
      <c r="A72" s="102">
        <v>343203</v>
      </c>
      <c r="B72" s="288" t="s">
        <v>79</v>
      </c>
      <c r="C72" s="371">
        <v>50</v>
      </c>
      <c r="D72" s="371">
        <v>0</v>
      </c>
      <c r="E72" s="276">
        <v>50</v>
      </c>
      <c r="F72" s="129">
        <v>18</v>
      </c>
    </row>
    <row r="73" spans="1:7">
      <c r="A73" s="57">
        <v>351203</v>
      </c>
      <c r="B73" s="26" t="s">
        <v>37</v>
      </c>
      <c r="C73" s="371">
        <v>30</v>
      </c>
      <c r="D73" s="371">
        <v>0</v>
      </c>
      <c r="E73" s="276">
        <v>30</v>
      </c>
      <c r="F73" s="129">
        <v>0</v>
      </c>
    </row>
    <row r="74" spans="1:7">
      <c r="A74" s="57">
        <v>431103</v>
      </c>
      <c r="B74" s="288" t="s">
        <v>77</v>
      </c>
      <c r="C74" s="371">
        <v>29</v>
      </c>
      <c r="D74" s="371">
        <v>33</v>
      </c>
      <c r="E74" s="276">
        <v>62</v>
      </c>
      <c r="F74" s="129">
        <v>6</v>
      </c>
    </row>
    <row r="75" spans="1:7">
      <c r="A75" s="57">
        <v>514207</v>
      </c>
      <c r="B75" s="288" t="s">
        <v>68</v>
      </c>
      <c r="C75" s="371">
        <v>76</v>
      </c>
      <c r="D75" s="371">
        <v>21</v>
      </c>
      <c r="E75" s="276">
        <v>97</v>
      </c>
      <c r="F75" s="129">
        <v>6</v>
      </c>
    </row>
    <row r="76" spans="1:7">
      <c r="A76" s="102">
        <v>541315</v>
      </c>
      <c r="B76" s="288" t="s">
        <v>66</v>
      </c>
      <c r="C76" s="371">
        <v>41</v>
      </c>
      <c r="D76" s="371">
        <v>14</v>
      </c>
      <c r="E76" s="276">
        <v>55</v>
      </c>
      <c r="F76" s="129">
        <v>14</v>
      </c>
    </row>
    <row r="77" spans="1:7" ht="33" customHeight="1">
      <c r="A77" s="1118" t="s">
        <v>287</v>
      </c>
      <c r="B77" s="1119"/>
      <c r="C77" s="654">
        <v>415</v>
      </c>
      <c r="D77" s="654">
        <v>124</v>
      </c>
      <c r="E77" s="226">
        <v>539</v>
      </c>
      <c r="F77" s="297">
        <v>70</v>
      </c>
    </row>
  </sheetData>
  <mergeCells count="21">
    <mergeCell ref="A77:B77"/>
    <mergeCell ref="A57:B57"/>
    <mergeCell ref="G57:G58"/>
    <mergeCell ref="H57:H58"/>
    <mergeCell ref="A58:F58"/>
    <mergeCell ref="A59:H59"/>
    <mergeCell ref="A63:H63"/>
    <mergeCell ref="A64:H64"/>
    <mergeCell ref="A60:B60"/>
    <mergeCell ref="H3:H6"/>
    <mergeCell ref="F7:F25"/>
    <mergeCell ref="A25:B25"/>
    <mergeCell ref="G25:G26"/>
    <mergeCell ref="H25:H26"/>
    <mergeCell ref="A26:F26"/>
    <mergeCell ref="A3:A6"/>
    <mergeCell ref="C3:C6"/>
    <mergeCell ref="D3:D6"/>
    <mergeCell ref="E3:E6"/>
    <mergeCell ref="F3:F6"/>
    <mergeCell ref="G3:G6"/>
  </mergeCells>
  <pageMargins left="0.27559055118110237" right="0.23622047244094491" top="0.15748031496062992" bottom="0.35433070866141736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71"/>
  <sheetViews>
    <sheetView view="pageLayout" topLeftCell="A25" zoomScaleNormal="100" workbookViewId="0">
      <selection activeCell="J42" sqref="J42"/>
    </sheetView>
  </sheetViews>
  <sheetFormatPr defaultRowHeight="12.75"/>
  <cols>
    <col min="1" max="1" width="7.28515625" customWidth="1"/>
    <col min="2" max="2" width="41.140625" customWidth="1"/>
    <col min="3" max="3" width="8.140625" style="48" customWidth="1"/>
    <col min="4" max="4" width="7.85546875" style="48" customWidth="1"/>
    <col min="5" max="5" width="9.140625" style="48"/>
    <col min="6" max="6" width="9" style="48" customWidth="1"/>
    <col min="7" max="7" width="8.7109375" style="48" customWidth="1"/>
    <col min="8" max="8" width="9.85546875" style="48" customWidth="1"/>
  </cols>
  <sheetData>
    <row r="1" spans="1:8" s="3" customFormat="1" ht="18">
      <c r="B1" s="121" t="s">
        <v>246</v>
      </c>
      <c r="C1" s="3" t="s">
        <v>387</v>
      </c>
      <c r="D1" s="47"/>
      <c r="E1" s="47"/>
      <c r="F1" s="47"/>
      <c r="G1" s="47"/>
      <c r="H1" s="47"/>
    </row>
    <row r="3" spans="1:8">
      <c r="A3" s="1090" t="s">
        <v>208</v>
      </c>
      <c r="B3" s="194" t="s">
        <v>206</v>
      </c>
      <c r="C3" s="1091" t="s">
        <v>0</v>
      </c>
      <c r="D3" s="1029" t="s">
        <v>1</v>
      </c>
      <c r="E3" s="1029" t="s">
        <v>2</v>
      </c>
      <c r="F3" s="1068" t="s">
        <v>3</v>
      </c>
      <c r="G3" s="1039" t="s">
        <v>205</v>
      </c>
      <c r="H3" s="1018" t="s">
        <v>398</v>
      </c>
    </row>
    <row r="4" spans="1:8" ht="25.5">
      <c r="A4" s="1090"/>
      <c r="B4" s="187" t="s">
        <v>406</v>
      </c>
      <c r="C4" s="1091"/>
      <c r="D4" s="1029"/>
      <c r="E4" s="1029"/>
      <c r="F4" s="1068"/>
      <c r="G4" s="1039"/>
      <c r="H4" s="1018"/>
    </row>
    <row r="5" spans="1:8">
      <c r="A5" s="1090"/>
      <c r="B5" s="124" t="s">
        <v>210</v>
      </c>
      <c r="C5" s="1091"/>
      <c r="D5" s="1029"/>
      <c r="E5" s="1029"/>
      <c r="F5" s="1068"/>
      <c r="G5" s="1039"/>
      <c r="H5" s="1018"/>
    </row>
    <row r="6" spans="1:8" ht="17.25" customHeight="1">
      <c r="A6" s="1090"/>
      <c r="B6" s="131" t="s">
        <v>291</v>
      </c>
      <c r="C6" s="1091"/>
      <c r="D6" s="1029"/>
      <c r="E6" s="1029"/>
      <c r="F6" s="1068"/>
      <c r="G6" s="1039"/>
      <c r="H6" s="1018"/>
    </row>
    <row r="7" spans="1:8" s="120" customFormat="1" ht="12">
      <c r="A7" s="30">
        <v>343101</v>
      </c>
      <c r="B7" s="29" t="s">
        <v>32</v>
      </c>
      <c r="C7" s="275">
        <v>3</v>
      </c>
      <c r="D7" s="275">
        <v>0</v>
      </c>
      <c r="E7" s="275">
        <v>0</v>
      </c>
      <c r="F7" s="955"/>
      <c r="G7" s="175">
        <v>3</v>
      </c>
      <c r="H7" s="170">
        <v>0</v>
      </c>
    </row>
    <row r="8" spans="1:8" s="174" customFormat="1" ht="12">
      <c r="A8" s="30">
        <v>512001</v>
      </c>
      <c r="B8" s="29" t="s">
        <v>35</v>
      </c>
      <c r="C8" s="275">
        <v>82</v>
      </c>
      <c r="D8" s="275">
        <v>38</v>
      </c>
      <c r="E8" s="275">
        <v>64</v>
      </c>
      <c r="F8" s="956"/>
      <c r="G8" s="175">
        <v>184</v>
      </c>
      <c r="H8" s="170">
        <v>14</v>
      </c>
    </row>
    <row r="9" spans="1:8" s="43" customFormat="1">
      <c r="A9" s="30">
        <v>514101</v>
      </c>
      <c r="B9" s="29" t="s">
        <v>10</v>
      </c>
      <c r="C9" s="275">
        <v>37</v>
      </c>
      <c r="D9" s="275">
        <v>39</v>
      </c>
      <c r="E9" s="275">
        <v>22</v>
      </c>
      <c r="F9" s="956"/>
      <c r="G9" s="175">
        <v>98</v>
      </c>
      <c r="H9" s="170">
        <v>11</v>
      </c>
    </row>
    <row r="10" spans="1:8" s="43" customFormat="1">
      <c r="A10" s="30">
        <v>522301</v>
      </c>
      <c r="B10" s="29" t="s">
        <v>11</v>
      </c>
      <c r="C10" s="275">
        <v>25</v>
      </c>
      <c r="D10" s="275">
        <v>17</v>
      </c>
      <c r="E10" s="275">
        <v>22</v>
      </c>
      <c r="F10" s="956"/>
      <c r="G10" s="175">
        <v>64</v>
      </c>
      <c r="H10" s="170">
        <v>12</v>
      </c>
    </row>
    <row r="11" spans="1:8" s="174" customFormat="1" ht="12">
      <c r="A11" s="30">
        <v>711204</v>
      </c>
      <c r="B11" s="29" t="s">
        <v>29</v>
      </c>
      <c r="C11" s="275">
        <v>8</v>
      </c>
      <c r="D11" s="275">
        <v>11</v>
      </c>
      <c r="E11" s="275">
        <v>12</v>
      </c>
      <c r="F11" s="956"/>
      <c r="G11" s="175">
        <v>31</v>
      </c>
      <c r="H11" s="170">
        <v>0</v>
      </c>
    </row>
    <row r="12" spans="1:8" s="120" customFormat="1" ht="14.25" customHeight="1">
      <c r="A12" s="168">
        <v>711501</v>
      </c>
      <c r="B12" s="29" t="s">
        <v>110</v>
      </c>
      <c r="C12" s="275">
        <v>0</v>
      </c>
      <c r="D12" s="275">
        <v>0</v>
      </c>
      <c r="E12" s="275">
        <v>1</v>
      </c>
      <c r="F12" s="956"/>
      <c r="G12" s="175">
        <v>1</v>
      </c>
      <c r="H12" s="170">
        <v>0</v>
      </c>
    </row>
    <row r="13" spans="1:8" s="174" customFormat="1">
      <c r="A13" s="31">
        <v>712616</v>
      </c>
      <c r="B13" s="147" t="s">
        <v>27</v>
      </c>
      <c r="C13" s="275">
        <v>12</v>
      </c>
      <c r="D13" s="275">
        <v>2</v>
      </c>
      <c r="E13" s="275">
        <v>10</v>
      </c>
      <c r="F13" s="956"/>
      <c r="G13" s="175">
        <v>24</v>
      </c>
      <c r="H13" s="170">
        <v>0</v>
      </c>
    </row>
    <row r="14" spans="1:8" s="174" customFormat="1" ht="12">
      <c r="A14" s="30">
        <v>712905</v>
      </c>
      <c r="B14" s="29" t="s">
        <v>28</v>
      </c>
      <c r="C14" s="275">
        <v>12</v>
      </c>
      <c r="D14" s="275">
        <v>11</v>
      </c>
      <c r="E14" s="275">
        <v>16</v>
      </c>
      <c r="F14" s="956"/>
      <c r="G14" s="175">
        <v>39</v>
      </c>
      <c r="H14" s="170">
        <v>0</v>
      </c>
    </row>
    <row r="15" spans="1:8" s="174" customFormat="1" ht="12">
      <c r="A15" s="31">
        <v>713201</v>
      </c>
      <c r="B15" s="29" t="s">
        <v>36</v>
      </c>
      <c r="C15" s="275">
        <v>0</v>
      </c>
      <c r="D15" s="275">
        <v>0</v>
      </c>
      <c r="E15" s="275">
        <v>1</v>
      </c>
      <c r="F15" s="956"/>
      <c r="G15" s="175">
        <v>1</v>
      </c>
      <c r="H15" s="170">
        <v>0</v>
      </c>
    </row>
    <row r="16" spans="1:8" s="174" customFormat="1">
      <c r="A16" s="30">
        <v>722307</v>
      </c>
      <c r="B16" s="29" t="s">
        <v>114</v>
      </c>
      <c r="C16" s="275">
        <v>19</v>
      </c>
      <c r="D16" s="275">
        <v>11</v>
      </c>
      <c r="E16" s="275">
        <v>6</v>
      </c>
      <c r="F16" s="956"/>
      <c r="G16" s="228">
        <v>36</v>
      </c>
      <c r="H16" s="149">
        <v>11</v>
      </c>
    </row>
    <row r="17" spans="1:8" s="120" customFormat="1" ht="12">
      <c r="A17" s="31">
        <v>723103</v>
      </c>
      <c r="B17" s="29" t="s">
        <v>17</v>
      </c>
      <c r="C17" s="275">
        <v>55</v>
      </c>
      <c r="D17" s="275">
        <v>44</v>
      </c>
      <c r="E17" s="275">
        <v>38</v>
      </c>
      <c r="F17" s="956"/>
      <c r="G17" s="175">
        <v>137</v>
      </c>
      <c r="H17" s="170">
        <v>0</v>
      </c>
    </row>
    <row r="18" spans="1:8" s="120" customFormat="1">
      <c r="A18" s="30">
        <v>741103</v>
      </c>
      <c r="B18" s="147" t="s">
        <v>18</v>
      </c>
      <c r="C18" s="275">
        <v>21</v>
      </c>
      <c r="D18" s="275">
        <v>22</v>
      </c>
      <c r="E18" s="275">
        <v>23</v>
      </c>
      <c r="F18" s="956"/>
      <c r="G18" s="175">
        <v>66</v>
      </c>
      <c r="H18" s="170">
        <v>18</v>
      </c>
    </row>
    <row r="19" spans="1:8" s="120" customFormat="1">
      <c r="A19" s="30">
        <v>741203</v>
      </c>
      <c r="B19" s="147" t="s">
        <v>19</v>
      </c>
      <c r="C19" s="275">
        <v>0</v>
      </c>
      <c r="D19" s="275">
        <v>7</v>
      </c>
      <c r="E19" s="275">
        <v>0</v>
      </c>
      <c r="F19" s="956"/>
      <c r="G19" s="175">
        <v>7</v>
      </c>
      <c r="H19" s="170">
        <v>0</v>
      </c>
    </row>
    <row r="20" spans="1:8" s="120" customFormat="1" ht="12">
      <c r="A20" s="30">
        <v>751107</v>
      </c>
      <c r="B20" s="29" t="s">
        <v>30</v>
      </c>
      <c r="C20" s="275">
        <v>3</v>
      </c>
      <c r="D20" s="275">
        <v>3</v>
      </c>
      <c r="E20" s="275">
        <v>7</v>
      </c>
      <c r="F20" s="956"/>
      <c r="G20" s="175">
        <v>13</v>
      </c>
      <c r="H20" s="170">
        <v>0</v>
      </c>
    </row>
    <row r="21" spans="1:8" s="120" customFormat="1">
      <c r="A21" s="30">
        <v>751201</v>
      </c>
      <c r="B21" s="29" t="s">
        <v>21</v>
      </c>
      <c r="C21" s="275">
        <v>14</v>
      </c>
      <c r="D21" s="275">
        <v>14</v>
      </c>
      <c r="E21" s="275">
        <v>4</v>
      </c>
      <c r="F21" s="956"/>
      <c r="G21" s="228">
        <v>32</v>
      </c>
      <c r="H21" s="149">
        <v>0</v>
      </c>
    </row>
    <row r="22" spans="1:8" s="120" customFormat="1" ht="12">
      <c r="A22" s="30">
        <v>751204</v>
      </c>
      <c r="B22" s="29" t="s">
        <v>22</v>
      </c>
      <c r="C22" s="275">
        <v>12</v>
      </c>
      <c r="D22" s="275">
        <v>7</v>
      </c>
      <c r="E22" s="275">
        <v>5</v>
      </c>
      <c r="F22" s="956"/>
      <c r="G22" s="175">
        <v>24</v>
      </c>
      <c r="H22" s="170">
        <v>0</v>
      </c>
    </row>
    <row r="23" spans="1:8" s="174" customFormat="1" ht="12">
      <c r="A23" s="30">
        <v>752205</v>
      </c>
      <c r="B23" s="29" t="s">
        <v>24</v>
      </c>
      <c r="C23" s="275">
        <v>33</v>
      </c>
      <c r="D23" s="275">
        <v>18</v>
      </c>
      <c r="E23" s="275">
        <v>22</v>
      </c>
      <c r="F23" s="956"/>
      <c r="G23" s="175">
        <v>73</v>
      </c>
      <c r="H23" s="170">
        <v>11</v>
      </c>
    </row>
    <row r="24" spans="1:8" s="120" customFormat="1">
      <c r="A24" s="168">
        <v>834103</v>
      </c>
      <c r="B24" s="147" t="s">
        <v>126</v>
      </c>
      <c r="C24" s="275">
        <v>11</v>
      </c>
      <c r="D24" s="275">
        <v>13</v>
      </c>
      <c r="E24" s="275">
        <v>12</v>
      </c>
      <c r="F24" s="956"/>
      <c r="G24" s="175">
        <v>36</v>
      </c>
      <c r="H24" s="170">
        <v>7</v>
      </c>
    </row>
    <row r="25" spans="1:8" s="120" customFormat="1" ht="23.25" customHeight="1">
      <c r="A25" s="1052" t="s">
        <v>226</v>
      </c>
      <c r="B25" s="1052"/>
      <c r="C25" s="374">
        <v>347</v>
      </c>
      <c r="D25" s="374">
        <v>257</v>
      </c>
      <c r="E25" s="374">
        <v>265</v>
      </c>
      <c r="F25" s="957"/>
      <c r="G25" s="1129">
        <v>869</v>
      </c>
      <c r="H25" s="1131">
        <v>84</v>
      </c>
    </row>
    <row r="26" spans="1:8" s="120" customFormat="1" ht="19.5" customHeight="1">
      <c r="A26" s="1104" t="s">
        <v>207</v>
      </c>
      <c r="B26" s="1105"/>
      <c r="C26" s="1105"/>
      <c r="D26" s="1105"/>
      <c r="E26" s="1105"/>
      <c r="F26" s="1106"/>
      <c r="G26" s="1130"/>
      <c r="H26" s="1132"/>
    </row>
    <row r="27" spans="1:8" s="120" customFormat="1" ht="11.25" customHeight="1">
      <c r="A27" s="52">
        <v>311103</v>
      </c>
      <c r="B27" s="298" t="s">
        <v>99</v>
      </c>
      <c r="C27" s="203">
        <v>40</v>
      </c>
      <c r="D27" s="203">
        <v>34</v>
      </c>
      <c r="E27" s="203">
        <v>43</v>
      </c>
      <c r="F27" s="203">
        <v>36</v>
      </c>
      <c r="G27" s="344">
        <v>153</v>
      </c>
      <c r="H27" s="130">
        <v>0</v>
      </c>
    </row>
    <row r="28" spans="1:8" s="120" customFormat="1" ht="12">
      <c r="A28" s="179">
        <v>311104</v>
      </c>
      <c r="B28" s="286" t="s">
        <v>39</v>
      </c>
      <c r="C28" s="203">
        <v>10</v>
      </c>
      <c r="D28" s="203">
        <v>14</v>
      </c>
      <c r="E28" s="203">
        <v>11</v>
      </c>
      <c r="F28" s="203">
        <v>15</v>
      </c>
      <c r="G28" s="344">
        <v>50</v>
      </c>
      <c r="H28" s="130">
        <v>9</v>
      </c>
    </row>
    <row r="29" spans="1:8" s="120" customFormat="1" ht="12">
      <c r="A29" s="52">
        <v>311201</v>
      </c>
      <c r="B29" s="286" t="s">
        <v>64</v>
      </c>
      <c r="C29" s="203">
        <v>30</v>
      </c>
      <c r="D29" s="203">
        <v>28</v>
      </c>
      <c r="E29" s="203">
        <v>46</v>
      </c>
      <c r="F29" s="203">
        <v>55</v>
      </c>
      <c r="G29" s="344">
        <v>159</v>
      </c>
      <c r="H29" s="130">
        <v>32</v>
      </c>
    </row>
    <row r="30" spans="1:8" s="120" customFormat="1" ht="12">
      <c r="A30" s="52">
        <v>311209</v>
      </c>
      <c r="B30" s="286" t="s">
        <v>200</v>
      </c>
      <c r="C30" s="203">
        <v>26</v>
      </c>
      <c r="D30" s="203">
        <v>24</v>
      </c>
      <c r="E30" s="203">
        <v>16</v>
      </c>
      <c r="F30" s="203">
        <v>15</v>
      </c>
      <c r="G30" s="344">
        <v>81</v>
      </c>
      <c r="H30" s="130">
        <v>0</v>
      </c>
    </row>
    <row r="31" spans="1:8" s="120" customFormat="1" ht="12">
      <c r="A31" s="179">
        <v>311303</v>
      </c>
      <c r="B31" s="39" t="s">
        <v>75</v>
      </c>
      <c r="C31" s="203">
        <v>16</v>
      </c>
      <c r="D31" s="203">
        <v>24</v>
      </c>
      <c r="E31" s="203">
        <v>17</v>
      </c>
      <c r="F31" s="203">
        <v>21</v>
      </c>
      <c r="G31" s="344">
        <v>78</v>
      </c>
      <c r="H31" s="130">
        <v>20</v>
      </c>
    </row>
    <row r="32" spans="1:8" s="120" customFormat="1" ht="12">
      <c r="A32" s="179">
        <v>311408</v>
      </c>
      <c r="B32" s="39" t="s">
        <v>54</v>
      </c>
      <c r="C32" s="203">
        <v>14</v>
      </c>
      <c r="D32" s="203">
        <v>13</v>
      </c>
      <c r="E32" s="203">
        <v>14</v>
      </c>
      <c r="F32" s="203">
        <v>14</v>
      </c>
      <c r="G32" s="344">
        <v>55</v>
      </c>
      <c r="H32" s="130">
        <v>21</v>
      </c>
    </row>
    <row r="33" spans="1:8" s="174" customFormat="1" ht="12">
      <c r="A33" s="179">
        <v>311410</v>
      </c>
      <c r="B33" s="39" t="s">
        <v>45</v>
      </c>
      <c r="C33" s="203">
        <v>81</v>
      </c>
      <c r="D33" s="203">
        <v>61</v>
      </c>
      <c r="E33" s="203">
        <v>51</v>
      </c>
      <c r="F33" s="203">
        <v>31</v>
      </c>
      <c r="G33" s="344">
        <v>224</v>
      </c>
      <c r="H33" s="130">
        <v>19</v>
      </c>
    </row>
    <row r="34" spans="1:8" s="174" customFormat="1" ht="12">
      <c r="A34" s="18">
        <v>311504</v>
      </c>
      <c r="B34" s="39" t="s">
        <v>43</v>
      </c>
      <c r="C34" s="203">
        <v>30</v>
      </c>
      <c r="D34" s="203">
        <v>39</v>
      </c>
      <c r="E34" s="203">
        <v>24</v>
      </c>
      <c r="F34" s="203">
        <v>28</v>
      </c>
      <c r="G34" s="344">
        <v>121</v>
      </c>
      <c r="H34" s="130">
        <v>23</v>
      </c>
    </row>
    <row r="35" spans="1:8" s="174" customFormat="1" ht="12">
      <c r="A35" s="179">
        <v>311513</v>
      </c>
      <c r="B35" s="39" t="s">
        <v>65</v>
      </c>
      <c r="C35" s="203">
        <v>28</v>
      </c>
      <c r="D35" s="203">
        <v>23</v>
      </c>
      <c r="E35" s="203">
        <v>28</v>
      </c>
      <c r="F35" s="203">
        <v>26</v>
      </c>
      <c r="G35" s="344">
        <v>105</v>
      </c>
      <c r="H35" s="130">
        <v>14</v>
      </c>
    </row>
    <row r="36" spans="1:8" s="174" customFormat="1" ht="12">
      <c r="A36" s="179">
        <v>311911</v>
      </c>
      <c r="B36" s="39" t="s">
        <v>47</v>
      </c>
      <c r="C36" s="203">
        <v>21</v>
      </c>
      <c r="D36" s="203">
        <v>15</v>
      </c>
      <c r="E36" s="203">
        <v>13</v>
      </c>
      <c r="F36" s="203">
        <v>13</v>
      </c>
      <c r="G36" s="344">
        <v>62</v>
      </c>
      <c r="H36" s="130">
        <v>0</v>
      </c>
    </row>
    <row r="37" spans="1:8" s="174" customFormat="1" ht="12">
      <c r="A37" s="17">
        <v>311930</v>
      </c>
      <c r="B37" s="39" t="s">
        <v>118</v>
      </c>
      <c r="C37" s="203">
        <v>18</v>
      </c>
      <c r="D37" s="203">
        <v>0</v>
      </c>
      <c r="E37" s="203">
        <v>16</v>
      </c>
      <c r="F37" s="203">
        <v>15</v>
      </c>
      <c r="G37" s="344">
        <v>49</v>
      </c>
      <c r="H37" s="130">
        <v>0</v>
      </c>
    </row>
    <row r="38" spans="1:8" s="120" customFormat="1" ht="12">
      <c r="A38" s="179">
        <v>314202</v>
      </c>
      <c r="B38" s="39" t="s">
        <v>58</v>
      </c>
      <c r="C38" s="203">
        <v>28</v>
      </c>
      <c r="D38" s="203">
        <v>24</v>
      </c>
      <c r="E38" s="203">
        <v>28</v>
      </c>
      <c r="F38" s="203">
        <v>26</v>
      </c>
      <c r="G38" s="344">
        <v>106</v>
      </c>
      <c r="H38" s="130">
        <v>12</v>
      </c>
    </row>
    <row r="39" spans="1:8" s="100" customFormat="1" ht="12">
      <c r="A39" s="179">
        <v>314203</v>
      </c>
      <c r="B39" s="39" t="s">
        <v>96</v>
      </c>
      <c r="C39" s="203">
        <v>23</v>
      </c>
      <c r="D39" s="203">
        <v>13</v>
      </c>
      <c r="E39" s="203">
        <v>12</v>
      </c>
      <c r="F39" s="203">
        <v>9</v>
      </c>
      <c r="G39" s="344">
        <v>57</v>
      </c>
      <c r="H39" s="130">
        <v>5</v>
      </c>
    </row>
    <row r="40" spans="1:8" s="100" customFormat="1" ht="12">
      <c r="A40" s="17">
        <v>314301</v>
      </c>
      <c r="B40" s="39" t="s">
        <v>59</v>
      </c>
      <c r="C40" s="203">
        <v>27</v>
      </c>
      <c r="D40" s="203">
        <v>19</v>
      </c>
      <c r="E40" s="203">
        <v>17</v>
      </c>
      <c r="F40" s="203">
        <v>17</v>
      </c>
      <c r="G40" s="344">
        <v>80</v>
      </c>
      <c r="H40" s="130">
        <v>0</v>
      </c>
    </row>
    <row r="41" spans="1:8" s="100" customFormat="1" ht="12">
      <c r="A41" s="52">
        <v>322002</v>
      </c>
      <c r="B41" s="39" t="s">
        <v>57</v>
      </c>
      <c r="C41" s="203">
        <v>13</v>
      </c>
      <c r="D41" s="203">
        <v>0</v>
      </c>
      <c r="E41" s="203">
        <v>0</v>
      </c>
      <c r="F41" s="203">
        <v>0</v>
      </c>
      <c r="G41" s="344">
        <v>13</v>
      </c>
      <c r="H41" s="130">
        <v>44</v>
      </c>
    </row>
    <row r="42" spans="1:8" s="100" customFormat="1" ht="12">
      <c r="A42" s="179">
        <v>325511</v>
      </c>
      <c r="B42" s="39" t="s">
        <v>55</v>
      </c>
      <c r="C42" s="203">
        <v>0</v>
      </c>
      <c r="D42" s="203">
        <v>11</v>
      </c>
      <c r="E42" s="203">
        <v>10</v>
      </c>
      <c r="F42" s="203">
        <v>9</v>
      </c>
      <c r="G42" s="344">
        <v>30</v>
      </c>
      <c r="H42" s="130">
        <v>0</v>
      </c>
    </row>
    <row r="43" spans="1:8" s="100" customFormat="1" ht="12">
      <c r="A43" s="179">
        <v>331403</v>
      </c>
      <c r="B43" s="39" t="s">
        <v>61</v>
      </c>
      <c r="C43" s="203">
        <v>39</v>
      </c>
      <c r="D43" s="203">
        <v>70</v>
      </c>
      <c r="E43" s="203">
        <v>85</v>
      </c>
      <c r="F43" s="203">
        <v>86</v>
      </c>
      <c r="G43" s="344">
        <v>280</v>
      </c>
      <c r="H43" s="130">
        <v>75</v>
      </c>
    </row>
    <row r="44" spans="1:8" s="100" customFormat="1" ht="12">
      <c r="A44" s="17">
        <v>333906</v>
      </c>
      <c r="B44" s="39" t="s">
        <v>49</v>
      </c>
      <c r="C44" s="203">
        <v>31</v>
      </c>
      <c r="D44" s="203">
        <v>14</v>
      </c>
      <c r="E44" s="203">
        <v>55</v>
      </c>
      <c r="F44" s="203">
        <v>0</v>
      </c>
      <c r="G44" s="344">
        <v>100</v>
      </c>
      <c r="H44" s="130">
        <v>0</v>
      </c>
    </row>
    <row r="45" spans="1:8" s="100" customFormat="1" ht="12">
      <c r="A45" s="179">
        <v>343403</v>
      </c>
      <c r="B45" s="39" t="s">
        <v>123</v>
      </c>
      <c r="C45" s="203">
        <v>0</v>
      </c>
      <c r="D45" s="203">
        <v>0</v>
      </c>
      <c r="E45" s="203">
        <v>0</v>
      </c>
      <c r="F45" s="203">
        <v>0</v>
      </c>
      <c r="G45" s="344">
        <v>0</v>
      </c>
      <c r="H45" s="130">
        <v>22</v>
      </c>
    </row>
    <row r="46" spans="1:8" s="100" customFormat="1" ht="12">
      <c r="A46" s="179">
        <v>343404</v>
      </c>
      <c r="B46" s="39" t="s">
        <v>52</v>
      </c>
      <c r="C46" s="203">
        <v>82</v>
      </c>
      <c r="D46" s="203">
        <v>83</v>
      </c>
      <c r="E46" s="203">
        <v>88</v>
      </c>
      <c r="F46" s="203">
        <v>87</v>
      </c>
      <c r="G46" s="344">
        <v>340</v>
      </c>
      <c r="H46" s="130">
        <v>0</v>
      </c>
    </row>
    <row r="47" spans="1:8" s="100" customFormat="1" ht="12">
      <c r="A47" s="179">
        <v>351103</v>
      </c>
      <c r="B47" s="39" t="s">
        <v>56</v>
      </c>
      <c r="C47" s="203">
        <v>0</v>
      </c>
      <c r="D47" s="203">
        <v>0</v>
      </c>
      <c r="E47" s="203">
        <v>0</v>
      </c>
      <c r="F47" s="203">
        <v>0</v>
      </c>
      <c r="G47" s="344">
        <v>0</v>
      </c>
      <c r="H47" s="130">
        <v>10</v>
      </c>
    </row>
    <row r="48" spans="1:8" s="100" customFormat="1" ht="12">
      <c r="A48" s="179">
        <v>351203</v>
      </c>
      <c r="B48" s="39" t="s">
        <v>37</v>
      </c>
      <c r="C48" s="203">
        <v>120</v>
      </c>
      <c r="D48" s="203">
        <v>122</v>
      </c>
      <c r="E48" s="203">
        <v>117</v>
      </c>
      <c r="F48" s="203">
        <v>100</v>
      </c>
      <c r="G48" s="344">
        <v>459</v>
      </c>
      <c r="H48" s="130">
        <v>44</v>
      </c>
    </row>
    <row r="49" spans="1:8" s="100" customFormat="1" ht="12">
      <c r="A49" s="179">
        <v>422103</v>
      </c>
      <c r="B49" s="39" t="s">
        <v>48</v>
      </c>
      <c r="C49" s="203">
        <v>7</v>
      </c>
      <c r="D49" s="203">
        <v>19</v>
      </c>
      <c r="E49" s="203">
        <v>16</v>
      </c>
      <c r="F49" s="203">
        <v>17</v>
      </c>
      <c r="G49" s="344">
        <v>59</v>
      </c>
      <c r="H49" s="130">
        <v>5</v>
      </c>
    </row>
    <row r="50" spans="1:8" s="100" customFormat="1" ht="12">
      <c r="A50" s="179">
        <v>422402</v>
      </c>
      <c r="B50" s="39" t="s">
        <v>50</v>
      </c>
      <c r="C50" s="203">
        <v>24</v>
      </c>
      <c r="D50" s="203">
        <v>12</v>
      </c>
      <c r="E50" s="203">
        <v>17</v>
      </c>
      <c r="F50" s="203">
        <v>17</v>
      </c>
      <c r="G50" s="344">
        <v>70</v>
      </c>
      <c r="H50" s="130">
        <v>22</v>
      </c>
    </row>
    <row r="51" spans="1:8" s="100" customFormat="1" ht="12">
      <c r="A51" s="52">
        <v>512001</v>
      </c>
      <c r="B51" s="39" t="s">
        <v>35</v>
      </c>
      <c r="C51" s="203">
        <v>0</v>
      </c>
      <c r="D51" s="203">
        <v>0</v>
      </c>
      <c r="E51" s="203">
        <v>0</v>
      </c>
      <c r="F51" s="203">
        <v>0</v>
      </c>
      <c r="G51" s="344">
        <v>0</v>
      </c>
      <c r="H51" s="130">
        <v>2</v>
      </c>
    </row>
    <row r="52" spans="1:8" s="100" customFormat="1" ht="12">
      <c r="A52" s="179">
        <v>514105</v>
      </c>
      <c r="B52" s="39" t="s">
        <v>46</v>
      </c>
      <c r="C52" s="203">
        <v>14</v>
      </c>
      <c r="D52" s="203">
        <v>21</v>
      </c>
      <c r="E52" s="203">
        <v>15</v>
      </c>
      <c r="F52" s="203">
        <v>12</v>
      </c>
      <c r="G52" s="344">
        <v>62</v>
      </c>
      <c r="H52" s="130">
        <v>25</v>
      </c>
    </row>
    <row r="53" spans="1:8" s="100" customFormat="1" ht="12">
      <c r="A53" s="179">
        <v>522305</v>
      </c>
      <c r="B53" s="39" t="s">
        <v>63</v>
      </c>
      <c r="C53" s="203">
        <v>14</v>
      </c>
      <c r="D53" s="203">
        <v>10</v>
      </c>
      <c r="E53" s="203">
        <v>0</v>
      </c>
      <c r="F53" s="203">
        <v>19</v>
      </c>
      <c r="G53" s="344">
        <v>43</v>
      </c>
      <c r="H53" s="130">
        <v>0</v>
      </c>
    </row>
    <row r="54" spans="1:8" ht="21" customHeight="1">
      <c r="A54" s="1058" t="s">
        <v>227</v>
      </c>
      <c r="B54" s="988"/>
      <c r="C54" s="655">
        <v>736</v>
      </c>
      <c r="D54" s="655">
        <v>693</v>
      </c>
      <c r="E54" s="655">
        <v>739</v>
      </c>
      <c r="F54" s="655">
        <v>668</v>
      </c>
      <c r="G54" s="918">
        <v>2836</v>
      </c>
      <c r="H54" s="1127">
        <v>404</v>
      </c>
    </row>
    <row r="55" spans="1:8" ht="28.5" customHeight="1" thickBot="1">
      <c r="A55" s="1123" t="s">
        <v>225</v>
      </c>
      <c r="B55" s="1124"/>
      <c r="C55" s="1125"/>
      <c r="D55" s="1125"/>
      <c r="E55" s="1125"/>
      <c r="F55" s="1125"/>
      <c r="G55" s="1126"/>
      <c r="H55" s="1128"/>
    </row>
    <row r="56" spans="1:8" ht="15" customHeight="1">
      <c r="A56" s="137"/>
      <c r="B56" s="137"/>
      <c r="C56" s="137"/>
      <c r="D56" s="137"/>
      <c r="E56" s="137"/>
      <c r="F56" s="137"/>
      <c r="G56" s="201"/>
      <c r="H56" s="201"/>
    </row>
    <row r="57" spans="1:8">
      <c r="A57" s="1029" t="s">
        <v>218</v>
      </c>
      <c r="B57" s="1029"/>
      <c r="C57" s="658">
        <v>1083</v>
      </c>
      <c r="D57" s="658">
        <v>950</v>
      </c>
      <c r="E57" s="658">
        <v>1004</v>
      </c>
      <c r="F57" s="658">
        <v>668</v>
      </c>
      <c r="G57" s="262">
        <v>3705</v>
      </c>
      <c r="H57" s="659">
        <v>488</v>
      </c>
    </row>
    <row r="58" spans="1:8">
      <c r="A58" s="214"/>
      <c r="B58" s="214"/>
      <c r="C58" s="220"/>
      <c r="D58" s="220"/>
      <c r="E58" s="220"/>
      <c r="F58" s="220"/>
      <c r="G58" s="220"/>
      <c r="H58" s="220"/>
    </row>
    <row r="59" spans="1:8" ht="55.5" customHeight="1">
      <c r="A59" s="839" t="s">
        <v>292</v>
      </c>
      <c r="B59" s="839"/>
      <c r="C59" s="839"/>
      <c r="D59" s="839"/>
      <c r="E59" s="839"/>
      <c r="F59" s="839"/>
      <c r="G59" s="839"/>
      <c r="H59" s="839"/>
    </row>
    <row r="60" spans="1:8">
      <c r="G60" s="136"/>
    </row>
    <row r="61" spans="1:8" ht="39">
      <c r="A61" s="289" t="s">
        <v>208</v>
      </c>
      <c r="B61" s="642" t="s">
        <v>360</v>
      </c>
      <c r="C61" s="423" t="s">
        <v>4</v>
      </c>
      <c r="D61" s="423" t="s">
        <v>5</v>
      </c>
      <c r="E61" s="424" t="s">
        <v>248</v>
      </c>
      <c r="F61" s="646" t="s">
        <v>398</v>
      </c>
      <c r="G61" s="180"/>
    </row>
    <row r="62" spans="1:8">
      <c r="A62" s="303">
        <v>321301</v>
      </c>
      <c r="B62" s="287" t="s">
        <v>89</v>
      </c>
      <c r="C62" s="371">
        <v>0</v>
      </c>
      <c r="D62" s="371">
        <v>8</v>
      </c>
      <c r="E62" s="276">
        <v>8</v>
      </c>
      <c r="F62" s="129">
        <v>8</v>
      </c>
      <c r="G62" s="180"/>
    </row>
    <row r="63" spans="1:8">
      <c r="A63" s="303">
        <v>325509</v>
      </c>
      <c r="B63" s="287" t="s">
        <v>70</v>
      </c>
      <c r="C63" s="371">
        <v>52</v>
      </c>
      <c r="D63" s="371">
        <v>12</v>
      </c>
      <c r="E63" s="276">
        <v>64</v>
      </c>
      <c r="F63" s="129">
        <v>3</v>
      </c>
      <c r="G63" s="180"/>
    </row>
    <row r="64" spans="1:8">
      <c r="A64" s="303">
        <v>334306</v>
      </c>
      <c r="B64" s="287" t="s">
        <v>71</v>
      </c>
      <c r="C64" s="371">
        <v>128</v>
      </c>
      <c r="D64" s="371">
        <v>30</v>
      </c>
      <c r="E64" s="276">
        <v>158</v>
      </c>
      <c r="F64" s="129">
        <v>2</v>
      </c>
      <c r="G64" s="180"/>
    </row>
    <row r="65" spans="1:7">
      <c r="A65" s="102">
        <v>351203</v>
      </c>
      <c r="B65" s="288" t="s">
        <v>37</v>
      </c>
      <c r="C65" s="371">
        <v>0</v>
      </c>
      <c r="D65" s="371">
        <v>10</v>
      </c>
      <c r="E65" s="276">
        <v>10</v>
      </c>
      <c r="F65" s="129">
        <v>0</v>
      </c>
      <c r="G65" s="180"/>
    </row>
    <row r="66" spans="1:7">
      <c r="A66" s="102">
        <v>431103</v>
      </c>
      <c r="B66" s="288" t="s">
        <v>77</v>
      </c>
      <c r="C66" s="371">
        <v>0</v>
      </c>
      <c r="D66" s="371">
        <v>0</v>
      </c>
      <c r="E66" s="276">
        <v>0</v>
      </c>
      <c r="F66" s="129">
        <v>21</v>
      </c>
      <c r="G66" s="219"/>
    </row>
    <row r="67" spans="1:7">
      <c r="A67" s="102">
        <v>514207</v>
      </c>
      <c r="B67" s="288" t="s">
        <v>68</v>
      </c>
      <c r="C67" s="371">
        <v>24</v>
      </c>
      <c r="D67" s="371">
        <v>14</v>
      </c>
      <c r="E67" s="276">
        <v>38</v>
      </c>
      <c r="F67" s="129">
        <v>8</v>
      </c>
      <c r="G67" s="219"/>
    </row>
    <row r="68" spans="1:7">
      <c r="A68" s="102">
        <v>515203</v>
      </c>
      <c r="B68" s="288" t="s">
        <v>69</v>
      </c>
      <c r="C68" s="371">
        <v>18</v>
      </c>
      <c r="D68" s="371">
        <v>10</v>
      </c>
      <c r="E68" s="276">
        <v>28</v>
      </c>
      <c r="F68" s="129">
        <v>0</v>
      </c>
      <c r="G68" s="219"/>
    </row>
    <row r="69" spans="1:7">
      <c r="A69" s="102">
        <v>532102</v>
      </c>
      <c r="B69" s="288" t="s">
        <v>31</v>
      </c>
      <c r="C69" s="371">
        <v>47</v>
      </c>
      <c r="D69" s="371">
        <v>0</v>
      </c>
      <c r="E69" s="276">
        <v>47</v>
      </c>
      <c r="F69" s="129">
        <v>23</v>
      </c>
      <c r="G69" s="219"/>
    </row>
    <row r="70" spans="1:7">
      <c r="A70" s="102">
        <v>541315</v>
      </c>
      <c r="B70" s="288" t="s">
        <v>66</v>
      </c>
      <c r="C70" s="371">
        <v>0</v>
      </c>
      <c r="D70" s="371">
        <v>0</v>
      </c>
      <c r="E70" s="276">
        <v>0</v>
      </c>
      <c r="F70" s="129">
        <v>17</v>
      </c>
      <c r="G70" s="219"/>
    </row>
    <row r="71" spans="1:7" ht="21.75" customHeight="1">
      <c r="A71" s="649" t="s">
        <v>287</v>
      </c>
      <c r="B71" s="649"/>
      <c r="C71" s="657">
        <v>269</v>
      </c>
      <c r="D71" s="657">
        <v>84</v>
      </c>
      <c r="E71" s="416">
        <v>353</v>
      </c>
      <c r="F71" s="656">
        <v>82</v>
      </c>
      <c r="G71" s="136"/>
    </row>
  </sheetData>
  <mergeCells count="18">
    <mergeCell ref="A26:F26"/>
    <mergeCell ref="A54:B54"/>
    <mergeCell ref="A55:F55"/>
    <mergeCell ref="A59:H59"/>
    <mergeCell ref="G54:G55"/>
    <mergeCell ref="H54:H55"/>
    <mergeCell ref="G25:G26"/>
    <mergeCell ref="H25:H26"/>
    <mergeCell ref="F7:F25"/>
    <mergeCell ref="A57:B57"/>
    <mergeCell ref="A25:B25"/>
    <mergeCell ref="G3:G6"/>
    <mergeCell ref="H3:H6"/>
    <mergeCell ref="A3:A6"/>
    <mergeCell ref="C3:C6"/>
    <mergeCell ref="D3:D6"/>
    <mergeCell ref="E3:E6"/>
    <mergeCell ref="F3:F6"/>
  </mergeCells>
  <pageMargins left="0.11811023622047245" right="0.11811023622047245" top="0.19685039370078741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27"/>
  <sheetViews>
    <sheetView topLeftCell="A7" workbookViewId="0">
      <selection activeCell="A20" sqref="A20:A26"/>
    </sheetView>
  </sheetViews>
  <sheetFormatPr defaultRowHeight="12.75"/>
  <cols>
    <col min="1" max="1" width="31.7109375" customWidth="1"/>
    <col min="2" max="2" width="16.85546875" customWidth="1"/>
    <col min="3" max="3" width="10.28515625" customWidth="1"/>
    <col min="6" max="6" width="15.85546875" customWidth="1"/>
    <col min="10" max="10" width="15.42578125" customWidth="1"/>
  </cols>
  <sheetData>
    <row r="2" spans="1:10" ht="23.25" customHeight="1" thickBot="1">
      <c r="A2" s="848" t="s">
        <v>388</v>
      </c>
      <c r="B2" s="848"/>
      <c r="C2" s="848"/>
      <c r="D2" s="848"/>
      <c r="E2" s="848"/>
    </row>
    <row r="3" spans="1:10" ht="25.5" customHeight="1">
      <c r="A3" s="849" t="s">
        <v>361</v>
      </c>
      <c r="B3" s="851" t="s">
        <v>389</v>
      </c>
      <c r="C3" s="852"/>
      <c r="D3" s="852"/>
      <c r="E3" s="853"/>
      <c r="F3" s="854" t="s">
        <v>390</v>
      </c>
      <c r="G3" s="855"/>
      <c r="H3" s="855"/>
      <c r="I3" s="855"/>
      <c r="J3" s="856"/>
    </row>
    <row r="4" spans="1:10" ht="21" customHeight="1">
      <c r="A4" s="850"/>
      <c r="B4" s="857" t="s">
        <v>362</v>
      </c>
      <c r="C4" s="859" t="s">
        <v>7</v>
      </c>
      <c r="D4" s="859"/>
      <c r="E4" s="860"/>
      <c r="F4" s="861" t="s">
        <v>391</v>
      </c>
      <c r="G4" s="863" t="s">
        <v>7</v>
      </c>
      <c r="H4" s="863"/>
      <c r="I4" s="863"/>
      <c r="J4" s="864"/>
    </row>
    <row r="5" spans="1:10" ht="71.25" customHeight="1">
      <c r="A5" s="850"/>
      <c r="B5" s="858"/>
      <c r="C5" s="462" t="s">
        <v>363</v>
      </c>
      <c r="D5" s="463" t="s">
        <v>392</v>
      </c>
      <c r="E5" s="464" t="s">
        <v>393</v>
      </c>
      <c r="F5" s="862"/>
      <c r="G5" s="465" t="s">
        <v>394</v>
      </c>
      <c r="H5" s="466" t="s">
        <v>392</v>
      </c>
      <c r="I5" s="465" t="s">
        <v>364</v>
      </c>
      <c r="J5" s="467" t="s">
        <v>395</v>
      </c>
    </row>
    <row r="6" spans="1:10" ht="20.25" customHeight="1">
      <c r="A6" s="484" t="s">
        <v>365</v>
      </c>
      <c r="B6" s="494">
        <v>20903</v>
      </c>
      <c r="C6" s="443">
        <v>4570</v>
      </c>
      <c r="D6" s="432">
        <v>1158</v>
      </c>
      <c r="E6" s="498">
        <v>74</v>
      </c>
      <c r="F6" s="494">
        <v>19379</v>
      </c>
      <c r="G6" s="443">
        <v>5997</v>
      </c>
      <c r="H6" s="442">
        <v>2072</v>
      </c>
      <c r="I6" s="432">
        <v>24</v>
      </c>
      <c r="J6" s="499">
        <v>2607</v>
      </c>
    </row>
    <row r="7" spans="1:10" ht="39.75" customHeight="1">
      <c r="A7" s="485" t="s">
        <v>366</v>
      </c>
      <c r="B7" s="481">
        <v>13</v>
      </c>
      <c r="C7" s="448">
        <v>404</v>
      </c>
      <c r="D7" s="433">
        <v>302</v>
      </c>
      <c r="E7" s="500">
        <v>45</v>
      </c>
      <c r="F7" s="481">
        <v>0</v>
      </c>
      <c r="G7" s="448">
        <v>0</v>
      </c>
      <c r="H7" s="433">
        <v>0</v>
      </c>
      <c r="I7" s="433">
        <v>0</v>
      </c>
      <c r="J7" s="501">
        <v>0</v>
      </c>
    </row>
    <row r="8" spans="1:10" ht="27" customHeight="1">
      <c r="A8" s="485" t="s">
        <v>367</v>
      </c>
      <c r="B8" s="481">
        <v>60634</v>
      </c>
      <c r="C8" s="448">
        <v>13566</v>
      </c>
      <c r="D8" s="433">
        <v>5360</v>
      </c>
      <c r="E8" s="500">
        <v>167</v>
      </c>
      <c r="F8" s="481">
        <v>59007</v>
      </c>
      <c r="G8" s="448">
        <v>13523</v>
      </c>
      <c r="H8" s="433">
        <v>5360</v>
      </c>
      <c r="I8" s="433">
        <v>239</v>
      </c>
      <c r="J8" s="502">
        <v>8647</v>
      </c>
    </row>
    <row r="9" spans="1:10" ht="33.75" customHeight="1">
      <c r="A9" s="485" t="s">
        <v>368</v>
      </c>
      <c r="B9" s="481">
        <v>1212</v>
      </c>
      <c r="C9" s="448">
        <v>818</v>
      </c>
      <c r="D9" s="433">
        <v>223</v>
      </c>
      <c r="E9" s="500">
        <v>780</v>
      </c>
      <c r="F9" s="481">
        <v>24</v>
      </c>
      <c r="G9" s="448">
        <v>754</v>
      </c>
      <c r="H9" s="433">
        <v>168</v>
      </c>
      <c r="I9" s="433">
        <v>754</v>
      </c>
      <c r="J9" s="502">
        <v>445</v>
      </c>
    </row>
    <row r="10" spans="1:10" ht="19.5" customHeight="1">
      <c r="A10" s="486" t="s">
        <v>369</v>
      </c>
      <c r="B10" s="490">
        <v>35468</v>
      </c>
      <c r="C10" s="309">
        <v>10757</v>
      </c>
      <c r="D10" s="434">
        <v>8219</v>
      </c>
      <c r="E10" s="503">
        <v>9301</v>
      </c>
      <c r="F10" s="490">
        <v>34721</v>
      </c>
      <c r="G10" s="309">
        <v>9727</v>
      </c>
      <c r="H10" s="434">
        <v>7797</v>
      </c>
      <c r="I10" s="434">
        <v>8370</v>
      </c>
      <c r="J10" s="504">
        <v>6871</v>
      </c>
    </row>
    <row r="11" spans="1:10" ht="30.75" customHeight="1">
      <c r="A11" s="487" t="s">
        <v>396</v>
      </c>
      <c r="B11" s="476">
        <v>1154</v>
      </c>
      <c r="C11" s="495">
        <v>152</v>
      </c>
      <c r="D11" s="496">
        <v>83</v>
      </c>
      <c r="E11" s="472" t="s">
        <v>370</v>
      </c>
      <c r="F11" s="469">
        <v>1207</v>
      </c>
      <c r="G11" s="473">
        <v>155</v>
      </c>
      <c r="H11" s="474">
        <v>84</v>
      </c>
      <c r="I11" s="471" t="s">
        <v>370</v>
      </c>
      <c r="J11" s="475">
        <v>155</v>
      </c>
    </row>
    <row r="12" spans="1:10" ht="34.5" customHeight="1">
      <c r="A12" s="487" t="s">
        <v>371</v>
      </c>
      <c r="B12" s="476">
        <v>3624</v>
      </c>
      <c r="C12" s="495">
        <v>387</v>
      </c>
      <c r="D12" s="496">
        <v>258</v>
      </c>
      <c r="E12" s="472" t="s">
        <v>370</v>
      </c>
      <c r="F12" s="476">
        <v>3730</v>
      </c>
      <c r="G12" s="470">
        <v>444</v>
      </c>
      <c r="H12" s="471">
        <v>277</v>
      </c>
      <c r="I12" s="471" t="s">
        <v>370</v>
      </c>
      <c r="J12" s="475">
        <v>462</v>
      </c>
    </row>
    <row r="13" spans="1:10" ht="36.75" customHeight="1">
      <c r="A13" s="487" t="s">
        <v>372</v>
      </c>
      <c r="B13" s="476">
        <v>1395</v>
      </c>
      <c r="C13" s="495">
        <v>188</v>
      </c>
      <c r="D13" s="496">
        <v>97</v>
      </c>
      <c r="E13" s="472" t="s">
        <v>370</v>
      </c>
      <c r="F13" s="476">
        <v>1395</v>
      </c>
      <c r="G13" s="470">
        <v>223</v>
      </c>
      <c r="H13" s="471">
        <v>134</v>
      </c>
      <c r="I13" s="471" t="s">
        <v>370</v>
      </c>
      <c r="J13" s="475">
        <v>235</v>
      </c>
    </row>
    <row r="14" spans="1:10" ht="35.25" customHeight="1">
      <c r="A14" s="487" t="s">
        <v>373</v>
      </c>
      <c r="B14" s="476">
        <v>737</v>
      </c>
      <c r="C14" s="495">
        <v>115</v>
      </c>
      <c r="D14" s="496">
        <v>66</v>
      </c>
      <c r="E14" s="472" t="s">
        <v>370</v>
      </c>
      <c r="F14" s="476">
        <v>748</v>
      </c>
      <c r="G14" s="470">
        <v>108</v>
      </c>
      <c r="H14" s="471">
        <v>57</v>
      </c>
      <c r="I14" s="471" t="s">
        <v>370</v>
      </c>
      <c r="J14" s="475">
        <v>107</v>
      </c>
    </row>
    <row r="15" spans="1:10" ht="27.75" customHeight="1">
      <c r="A15" s="487" t="s">
        <v>374</v>
      </c>
      <c r="B15" s="476">
        <v>1102</v>
      </c>
      <c r="C15" s="495">
        <v>112</v>
      </c>
      <c r="D15" s="496">
        <v>69</v>
      </c>
      <c r="E15" s="472" t="s">
        <v>370</v>
      </c>
      <c r="F15" s="476">
        <v>1097</v>
      </c>
      <c r="G15" s="470">
        <v>100</v>
      </c>
      <c r="H15" s="471">
        <v>56</v>
      </c>
      <c r="I15" s="471" t="s">
        <v>370</v>
      </c>
      <c r="J15" s="475">
        <v>97</v>
      </c>
    </row>
    <row r="16" spans="1:10" ht="28.5" customHeight="1">
      <c r="A16" s="488" t="s">
        <v>356</v>
      </c>
      <c r="B16" s="481">
        <v>624</v>
      </c>
      <c r="C16" s="448">
        <v>87</v>
      </c>
      <c r="D16" s="497">
        <v>73</v>
      </c>
      <c r="E16" s="480" t="s">
        <v>370</v>
      </c>
      <c r="F16" s="481">
        <v>644</v>
      </c>
      <c r="G16" s="448">
        <v>85</v>
      </c>
      <c r="H16" s="497">
        <v>64</v>
      </c>
      <c r="I16" s="497" t="s">
        <v>370</v>
      </c>
      <c r="J16" s="501">
        <v>85</v>
      </c>
    </row>
    <row r="17" spans="1:10" ht="18" customHeight="1">
      <c r="A17" s="488" t="s">
        <v>357</v>
      </c>
      <c r="B17" s="481">
        <v>764</v>
      </c>
      <c r="C17" s="448">
        <v>179</v>
      </c>
      <c r="D17" s="497">
        <v>147</v>
      </c>
      <c r="E17" s="480" t="s">
        <v>370</v>
      </c>
      <c r="F17" s="481">
        <v>769</v>
      </c>
      <c r="G17" s="448">
        <v>192</v>
      </c>
      <c r="H17" s="497">
        <v>168</v>
      </c>
      <c r="I17" s="497" t="s">
        <v>370</v>
      </c>
      <c r="J17" s="501">
        <v>191</v>
      </c>
    </row>
    <row r="18" spans="1:10" ht="21" customHeight="1">
      <c r="A18" s="488" t="s">
        <v>358</v>
      </c>
      <c r="B18" s="481">
        <v>174</v>
      </c>
      <c r="C18" s="448">
        <v>10</v>
      </c>
      <c r="D18" s="497">
        <v>8</v>
      </c>
      <c r="E18" s="480" t="s">
        <v>370</v>
      </c>
      <c r="F18" s="481">
        <v>177</v>
      </c>
      <c r="G18" s="448">
        <v>8</v>
      </c>
      <c r="H18" s="497">
        <v>5</v>
      </c>
      <c r="I18" s="497" t="s">
        <v>370</v>
      </c>
      <c r="J18" s="501">
        <v>8</v>
      </c>
    </row>
    <row r="19" spans="1:10" ht="18" customHeight="1">
      <c r="A19" s="488" t="s">
        <v>359</v>
      </c>
      <c r="B19" s="481">
        <v>127</v>
      </c>
      <c r="C19" s="448">
        <v>11</v>
      </c>
      <c r="D19" s="497">
        <v>11</v>
      </c>
      <c r="E19" s="480" t="s">
        <v>370</v>
      </c>
      <c r="F19" s="481">
        <v>130</v>
      </c>
      <c r="G19" s="448">
        <v>19</v>
      </c>
      <c r="H19" s="497">
        <v>19</v>
      </c>
      <c r="I19" s="497" t="s">
        <v>370</v>
      </c>
      <c r="J19" s="501">
        <v>19</v>
      </c>
    </row>
    <row r="20" spans="1:10" ht="27.75" customHeight="1">
      <c r="A20" s="489" t="s">
        <v>375</v>
      </c>
      <c r="B20" s="490">
        <v>153</v>
      </c>
      <c r="C20" s="309">
        <v>110</v>
      </c>
      <c r="D20" s="491">
        <v>51</v>
      </c>
      <c r="E20" s="492" t="s">
        <v>370</v>
      </c>
      <c r="F20" s="490">
        <v>212</v>
      </c>
      <c r="G20" s="309">
        <v>71</v>
      </c>
      <c r="H20" s="491">
        <v>34</v>
      </c>
      <c r="I20" s="491" t="s">
        <v>370</v>
      </c>
      <c r="J20" s="505">
        <v>71</v>
      </c>
    </row>
    <row r="21" spans="1:10" ht="28.5" customHeight="1">
      <c r="A21" s="489" t="s">
        <v>376</v>
      </c>
      <c r="B21" s="490">
        <v>401</v>
      </c>
      <c r="C21" s="309">
        <v>462</v>
      </c>
      <c r="D21" s="491">
        <v>428</v>
      </c>
      <c r="E21" s="492" t="s">
        <v>370</v>
      </c>
      <c r="F21" s="490">
        <v>0</v>
      </c>
      <c r="G21" s="309">
        <v>0</v>
      </c>
      <c r="H21" s="491">
        <v>0</v>
      </c>
      <c r="I21" s="491" t="s">
        <v>370</v>
      </c>
      <c r="J21" s="505">
        <v>0</v>
      </c>
    </row>
    <row r="22" spans="1:10" ht="34.5" customHeight="1">
      <c r="A22" s="489" t="s">
        <v>377</v>
      </c>
      <c r="B22" s="490">
        <v>306</v>
      </c>
      <c r="C22" s="309">
        <v>181</v>
      </c>
      <c r="D22" s="491">
        <v>160</v>
      </c>
      <c r="E22" s="492" t="s">
        <v>370</v>
      </c>
      <c r="F22" s="490">
        <v>0</v>
      </c>
      <c r="G22" s="309">
        <v>0</v>
      </c>
      <c r="H22" s="491">
        <v>0</v>
      </c>
      <c r="I22" s="491" t="s">
        <v>370</v>
      </c>
      <c r="J22" s="505">
        <v>0</v>
      </c>
    </row>
    <row r="23" spans="1:10" ht="33.75" customHeight="1">
      <c r="A23" s="489" t="s">
        <v>378</v>
      </c>
      <c r="B23" s="482">
        <v>149</v>
      </c>
      <c r="C23" s="483">
        <v>33</v>
      </c>
      <c r="D23" s="493">
        <v>26</v>
      </c>
      <c r="E23" s="492" t="s">
        <v>370</v>
      </c>
      <c r="F23" s="490">
        <v>111</v>
      </c>
      <c r="G23" s="309">
        <v>62</v>
      </c>
      <c r="H23" s="491">
        <v>49</v>
      </c>
      <c r="I23" s="491" t="s">
        <v>370</v>
      </c>
      <c r="J23" s="505">
        <v>62</v>
      </c>
    </row>
    <row r="24" spans="1:10" ht="42" customHeight="1">
      <c r="A24" s="487" t="s">
        <v>379</v>
      </c>
      <c r="B24" s="469">
        <v>177</v>
      </c>
      <c r="C24" s="470">
        <v>28</v>
      </c>
      <c r="D24" s="471">
        <v>24</v>
      </c>
      <c r="E24" s="472" t="s">
        <v>370</v>
      </c>
      <c r="F24" s="476">
        <v>178</v>
      </c>
      <c r="G24" s="495">
        <v>28</v>
      </c>
      <c r="H24" s="496">
        <v>21</v>
      </c>
      <c r="I24" s="496" t="s">
        <v>370</v>
      </c>
      <c r="J24" s="506">
        <v>28</v>
      </c>
    </row>
    <row r="25" spans="1:10" ht="15">
      <c r="A25" s="488" t="s">
        <v>380</v>
      </c>
      <c r="B25" s="477">
        <v>15</v>
      </c>
      <c r="C25" s="478">
        <v>0</v>
      </c>
      <c r="D25" s="479">
        <v>0</v>
      </c>
      <c r="E25" s="480" t="s">
        <v>370</v>
      </c>
      <c r="F25" s="481">
        <v>19</v>
      </c>
      <c r="G25" s="448">
        <v>1</v>
      </c>
      <c r="H25" s="497">
        <v>1</v>
      </c>
      <c r="I25" s="497" t="s">
        <v>370</v>
      </c>
      <c r="J25" s="501">
        <v>1</v>
      </c>
    </row>
    <row r="26" spans="1:10" ht="24">
      <c r="A26" s="489" t="s">
        <v>397</v>
      </c>
      <c r="B26" s="490">
        <v>0</v>
      </c>
      <c r="C26" s="483">
        <v>0</v>
      </c>
      <c r="D26" s="491">
        <v>0</v>
      </c>
      <c r="E26" s="492" t="s">
        <v>370</v>
      </c>
      <c r="F26" s="490">
        <v>163</v>
      </c>
      <c r="G26" s="309">
        <v>0</v>
      </c>
      <c r="H26" s="491">
        <v>0</v>
      </c>
      <c r="I26" s="491" t="s">
        <v>370</v>
      </c>
      <c r="J26" s="507">
        <v>0</v>
      </c>
    </row>
    <row r="27" spans="1:10" ht="26.25" customHeight="1" thickBot="1">
      <c r="A27" s="508" t="s">
        <v>382</v>
      </c>
      <c r="B27" s="509">
        <v>129132</v>
      </c>
      <c r="C27" s="510">
        <v>32170</v>
      </c>
      <c r="D27" s="511">
        <v>16763</v>
      </c>
      <c r="E27" s="512" t="s">
        <v>381</v>
      </c>
      <c r="F27" s="509">
        <v>123711</v>
      </c>
      <c r="G27" s="510">
        <v>31497</v>
      </c>
      <c r="H27" s="511">
        <v>16366</v>
      </c>
      <c r="I27" s="511" t="s">
        <v>381</v>
      </c>
      <c r="J27" s="468">
        <v>20091</v>
      </c>
    </row>
  </sheetData>
  <mergeCells count="8">
    <mergeCell ref="A2:E2"/>
    <mergeCell ref="A3:A5"/>
    <mergeCell ref="B3:E3"/>
    <mergeCell ref="F3:J3"/>
    <mergeCell ref="B4:B5"/>
    <mergeCell ref="C4:E4"/>
    <mergeCell ref="F4:F5"/>
    <mergeCell ref="G4:J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2:H128"/>
  <sheetViews>
    <sheetView topLeftCell="A103" workbookViewId="0">
      <selection activeCell="B121" sqref="B121"/>
    </sheetView>
  </sheetViews>
  <sheetFormatPr defaultRowHeight="12.75"/>
  <cols>
    <col min="1" max="1" width="9.140625" customWidth="1"/>
    <col min="2" max="2" width="46.7109375" style="3" customWidth="1"/>
    <col min="3" max="7" width="9.140625" style="48"/>
    <col min="8" max="8" width="11.28515625" style="48" customWidth="1"/>
  </cols>
  <sheetData>
    <row r="2" spans="1:8" ht="18">
      <c r="B2" s="121" t="s">
        <v>230</v>
      </c>
      <c r="C2" s="47" t="s">
        <v>424</v>
      </c>
    </row>
    <row r="4" spans="1:8" ht="12.75" customHeight="1">
      <c r="A4" s="1048" t="s">
        <v>208</v>
      </c>
      <c r="B4" s="122" t="s">
        <v>206</v>
      </c>
      <c r="C4" s="969" t="s">
        <v>0</v>
      </c>
      <c r="D4" s="970" t="s">
        <v>1</v>
      </c>
      <c r="E4" s="973" t="s">
        <v>2</v>
      </c>
      <c r="F4" s="976" t="s">
        <v>3</v>
      </c>
      <c r="G4" s="1039" t="s">
        <v>205</v>
      </c>
      <c r="H4" s="1133" t="s">
        <v>398</v>
      </c>
    </row>
    <row r="5" spans="1:8">
      <c r="A5" s="1049"/>
      <c r="B5" s="8" t="s">
        <v>386</v>
      </c>
      <c r="C5" s="966"/>
      <c r="D5" s="971"/>
      <c r="E5" s="974"/>
      <c r="F5" s="977"/>
      <c r="G5" s="1039"/>
      <c r="H5" s="1134"/>
    </row>
    <row r="6" spans="1:8" ht="15" customHeight="1">
      <c r="A6" s="1049"/>
      <c r="B6" s="124" t="s">
        <v>425</v>
      </c>
      <c r="C6" s="966"/>
      <c r="D6" s="971"/>
      <c r="E6" s="974"/>
      <c r="F6" s="977"/>
      <c r="G6" s="1039"/>
      <c r="H6" s="1134"/>
    </row>
    <row r="7" spans="1:8">
      <c r="A7" s="1050"/>
      <c r="B7" s="12" t="s">
        <v>211</v>
      </c>
      <c r="C7" s="967"/>
      <c r="D7" s="972"/>
      <c r="E7" s="975"/>
      <c r="F7" s="978"/>
      <c r="G7" s="1039"/>
      <c r="H7" s="1135"/>
    </row>
    <row r="8" spans="1:8">
      <c r="A8" s="31">
        <v>343101</v>
      </c>
      <c r="B8" s="29" t="s">
        <v>32</v>
      </c>
      <c r="C8" s="275">
        <v>2</v>
      </c>
      <c r="D8" s="275">
        <v>2</v>
      </c>
      <c r="E8" s="275">
        <v>2</v>
      </c>
      <c r="F8" s="368"/>
      <c r="G8" s="576">
        <v>6</v>
      </c>
      <c r="H8" s="577">
        <v>0</v>
      </c>
    </row>
    <row r="9" spans="1:8">
      <c r="A9" s="31">
        <v>512001</v>
      </c>
      <c r="B9" s="29" t="s">
        <v>35</v>
      </c>
      <c r="C9" s="275">
        <v>70</v>
      </c>
      <c r="D9" s="275">
        <v>72</v>
      </c>
      <c r="E9" s="275">
        <v>73</v>
      </c>
      <c r="F9" s="368"/>
      <c r="G9" s="576">
        <v>215</v>
      </c>
      <c r="H9" s="577">
        <v>40</v>
      </c>
    </row>
    <row r="10" spans="1:8">
      <c r="A10" s="51">
        <v>514101</v>
      </c>
      <c r="B10" s="29" t="s">
        <v>10</v>
      </c>
      <c r="C10" s="275">
        <v>34</v>
      </c>
      <c r="D10" s="275">
        <v>72</v>
      </c>
      <c r="E10" s="275">
        <v>29</v>
      </c>
      <c r="F10" s="368"/>
      <c r="G10" s="576">
        <v>135</v>
      </c>
      <c r="H10" s="577">
        <v>0</v>
      </c>
    </row>
    <row r="11" spans="1:8">
      <c r="A11" s="51">
        <v>522301</v>
      </c>
      <c r="B11" s="29" t="s">
        <v>11</v>
      </c>
      <c r="C11" s="275">
        <v>32</v>
      </c>
      <c r="D11" s="275">
        <v>15</v>
      </c>
      <c r="E11" s="275">
        <v>17</v>
      </c>
      <c r="F11" s="368"/>
      <c r="G11" s="576">
        <v>64</v>
      </c>
      <c r="H11" s="577">
        <v>14</v>
      </c>
    </row>
    <row r="12" spans="1:8">
      <c r="A12" s="71">
        <v>611303</v>
      </c>
      <c r="B12" s="29" t="s">
        <v>112</v>
      </c>
      <c r="C12" s="275">
        <v>12</v>
      </c>
      <c r="D12" s="275">
        <v>20</v>
      </c>
      <c r="E12" s="275">
        <v>0</v>
      </c>
      <c r="F12" s="368"/>
      <c r="G12" s="576">
        <v>32</v>
      </c>
      <c r="H12" s="577">
        <v>10</v>
      </c>
    </row>
    <row r="13" spans="1:8">
      <c r="A13" s="80">
        <v>711204</v>
      </c>
      <c r="B13" s="29" t="s">
        <v>29</v>
      </c>
      <c r="C13" s="275">
        <v>1</v>
      </c>
      <c r="D13" s="275">
        <v>1</v>
      </c>
      <c r="E13" s="275">
        <v>10</v>
      </c>
      <c r="F13" s="368"/>
      <c r="G13" s="576">
        <v>12</v>
      </c>
      <c r="H13" s="577">
        <v>8</v>
      </c>
    </row>
    <row r="14" spans="1:8">
      <c r="A14" s="31">
        <v>711301</v>
      </c>
      <c r="B14" s="571" t="s">
        <v>109</v>
      </c>
      <c r="C14" s="275">
        <v>2</v>
      </c>
      <c r="D14" s="275">
        <v>0</v>
      </c>
      <c r="E14" s="275">
        <v>0</v>
      </c>
      <c r="F14" s="368"/>
      <c r="G14" s="576">
        <v>2</v>
      </c>
      <c r="H14" s="577">
        <v>0</v>
      </c>
    </row>
    <row r="15" spans="1:8">
      <c r="A15" s="31">
        <v>711501</v>
      </c>
      <c r="B15" s="29" t="s">
        <v>110</v>
      </c>
      <c r="C15" s="275">
        <v>0</v>
      </c>
      <c r="D15" s="275">
        <v>0</v>
      </c>
      <c r="E15" s="275">
        <v>0</v>
      </c>
      <c r="F15" s="368"/>
      <c r="G15" s="576">
        <v>0</v>
      </c>
      <c r="H15" s="577">
        <v>0</v>
      </c>
    </row>
    <row r="16" spans="1:8">
      <c r="A16" s="31">
        <v>712101</v>
      </c>
      <c r="B16" s="29" t="s">
        <v>13</v>
      </c>
      <c r="C16" s="275">
        <v>1</v>
      </c>
      <c r="D16" s="275">
        <v>0</v>
      </c>
      <c r="E16" s="275">
        <v>0</v>
      </c>
      <c r="F16" s="368"/>
      <c r="G16" s="576">
        <v>1</v>
      </c>
      <c r="H16" s="577">
        <v>0</v>
      </c>
    </row>
    <row r="17" spans="1:8">
      <c r="A17" s="572">
        <v>712616</v>
      </c>
      <c r="B17" s="29" t="s">
        <v>27</v>
      </c>
      <c r="C17" s="275">
        <v>0</v>
      </c>
      <c r="D17" s="275">
        <v>2</v>
      </c>
      <c r="E17" s="275">
        <v>9</v>
      </c>
      <c r="F17" s="1069"/>
      <c r="G17" s="574">
        <v>11</v>
      </c>
      <c r="H17" s="575">
        <v>1</v>
      </c>
    </row>
    <row r="18" spans="1:8">
      <c r="A18" s="31">
        <v>712905</v>
      </c>
      <c r="B18" s="29" t="s">
        <v>28</v>
      </c>
      <c r="C18" s="275">
        <v>29</v>
      </c>
      <c r="D18" s="275">
        <v>28</v>
      </c>
      <c r="E18" s="275">
        <v>26</v>
      </c>
      <c r="F18" s="1136"/>
      <c r="G18" s="574">
        <v>83</v>
      </c>
      <c r="H18" s="575">
        <v>14</v>
      </c>
    </row>
    <row r="19" spans="1:8">
      <c r="A19" s="570">
        <v>713201</v>
      </c>
      <c r="B19" s="29" t="s">
        <v>36</v>
      </c>
      <c r="C19" s="275">
        <v>4</v>
      </c>
      <c r="D19" s="275">
        <v>4</v>
      </c>
      <c r="E19" s="275">
        <v>5</v>
      </c>
      <c r="F19" s="956"/>
      <c r="G19" s="574">
        <v>13</v>
      </c>
      <c r="H19" s="575">
        <v>0</v>
      </c>
    </row>
    <row r="20" spans="1:8">
      <c r="A20" s="15">
        <v>721306</v>
      </c>
      <c r="B20" s="29" t="s">
        <v>9</v>
      </c>
      <c r="C20" s="275">
        <v>2</v>
      </c>
      <c r="D20" s="275">
        <v>6</v>
      </c>
      <c r="E20" s="275">
        <v>9</v>
      </c>
      <c r="F20" s="956"/>
      <c r="G20" s="574">
        <v>17</v>
      </c>
      <c r="H20" s="575">
        <v>0</v>
      </c>
    </row>
    <row r="21" spans="1:8">
      <c r="A21" s="31">
        <v>722101</v>
      </c>
      <c r="B21" s="29" t="s">
        <v>128</v>
      </c>
      <c r="C21" s="275">
        <v>1</v>
      </c>
      <c r="D21" s="275">
        <v>0</v>
      </c>
      <c r="E21" s="275">
        <v>1</v>
      </c>
      <c r="F21" s="956"/>
      <c r="G21" s="574">
        <v>2</v>
      </c>
      <c r="H21" s="575">
        <v>0</v>
      </c>
    </row>
    <row r="22" spans="1:8">
      <c r="A22" s="573">
        <v>722204</v>
      </c>
      <c r="B22" s="29" t="s">
        <v>16</v>
      </c>
      <c r="C22" s="275">
        <v>2</v>
      </c>
      <c r="D22" s="275">
        <v>1</v>
      </c>
      <c r="E22" s="275">
        <v>2</v>
      </c>
      <c r="F22" s="956"/>
      <c r="G22" s="574">
        <v>5</v>
      </c>
      <c r="H22" s="575">
        <v>0</v>
      </c>
    </row>
    <row r="23" spans="1:8">
      <c r="A23" s="31">
        <v>722307</v>
      </c>
      <c r="B23" s="29" t="s">
        <v>114</v>
      </c>
      <c r="C23" s="275">
        <v>20</v>
      </c>
      <c r="D23" s="275">
        <v>20</v>
      </c>
      <c r="E23" s="275">
        <v>12</v>
      </c>
      <c r="F23" s="956"/>
      <c r="G23" s="574">
        <v>52</v>
      </c>
      <c r="H23" s="575">
        <v>13</v>
      </c>
    </row>
    <row r="24" spans="1:8">
      <c r="A24" s="31">
        <v>723103</v>
      </c>
      <c r="B24" s="29" t="s">
        <v>17</v>
      </c>
      <c r="C24" s="275">
        <v>60</v>
      </c>
      <c r="D24" s="275">
        <v>49</v>
      </c>
      <c r="E24" s="275">
        <v>44</v>
      </c>
      <c r="F24" s="956"/>
      <c r="G24" s="574">
        <v>153</v>
      </c>
      <c r="H24" s="575">
        <v>9</v>
      </c>
    </row>
    <row r="25" spans="1:8">
      <c r="A25" s="77">
        <v>723310</v>
      </c>
      <c r="B25" s="29" t="s">
        <v>8</v>
      </c>
      <c r="C25" s="275">
        <v>5</v>
      </c>
      <c r="D25" s="275">
        <v>10</v>
      </c>
      <c r="E25" s="275">
        <v>6</v>
      </c>
      <c r="F25" s="956"/>
      <c r="G25" s="574">
        <v>21</v>
      </c>
      <c r="H25" s="575">
        <v>5</v>
      </c>
    </row>
    <row r="26" spans="1:8">
      <c r="A26" s="31">
        <v>732301</v>
      </c>
      <c r="B26" s="29" t="s">
        <v>104</v>
      </c>
      <c r="C26" s="275">
        <v>0</v>
      </c>
      <c r="D26" s="275">
        <v>0</v>
      </c>
      <c r="E26" s="275">
        <v>0</v>
      </c>
      <c r="F26" s="956"/>
      <c r="G26" s="574">
        <v>0</v>
      </c>
      <c r="H26" s="575">
        <v>0</v>
      </c>
    </row>
    <row r="27" spans="1:8">
      <c r="A27" s="76">
        <v>741103</v>
      </c>
      <c r="B27" s="29" t="s">
        <v>18</v>
      </c>
      <c r="C27" s="275">
        <v>26</v>
      </c>
      <c r="D27" s="275">
        <v>4</v>
      </c>
      <c r="E27" s="275">
        <v>8</v>
      </c>
      <c r="F27" s="956"/>
      <c r="G27" s="574">
        <v>38</v>
      </c>
      <c r="H27" s="575">
        <v>0</v>
      </c>
    </row>
    <row r="28" spans="1:8">
      <c r="A28" s="31">
        <v>741203</v>
      </c>
      <c r="B28" s="29" t="s">
        <v>19</v>
      </c>
      <c r="C28" s="275">
        <v>39</v>
      </c>
      <c r="D28" s="275">
        <v>27</v>
      </c>
      <c r="E28" s="275">
        <v>25</v>
      </c>
      <c r="F28" s="956"/>
      <c r="G28" s="574">
        <v>91</v>
      </c>
      <c r="H28" s="575">
        <v>2</v>
      </c>
    </row>
    <row r="29" spans="1:8">
      <c r="A29" s="31">
        <v>742102</v>
      </c>
      <c r="B29" s="29" t="s">
        <v>115</v>
      </c>
      <c r="C29" s="275">
        <v>0</v>
      </c>
      <c r="D29" s="275">
        <v>1</v>
      </c>
      <c r="E29" s="275">
        <v>0</v>
      </c>
      <c r="F29" s="956"/>
      <c r="G29" s="574">
        <v>1</v>
      </c>
      <c r="H29" s="575">
        <v>0</v>
      </c>
    </row>
    <row r="30" spans="1:8">
      <c r="A30" s="85">
        <v>751107</v>
      </c>
      <c r="B30" s="29" t="s">
        <v>30</v>
      </c>
      <c r="C30" s="275">
        <v>0</v>
      </c>
      <c r="D30" s="275">
        <v>0</v>
      </c>
      <c r="E30" s="275">
        <v>4</v>
      </c>
      <c r="F30" s="956"/>
      <c r="G30" s="574">
        <v>4</v>
      </c>
      <c r="H30" s="575">
        <v>0</v>
      </c>
    </row>
    <row r="31" spans="1:8">
      <c r="A31" s="74">
        <v>751201</v>
      </c>
      <c r="B31" s="29" t="s">
        <v>21</v>
      </c>
      <c r="C31" s="275">
        <v>29</v>
      </c>
      <c r="D31" s="275">
        <v>21</v>
      </c>
      <c r="E31" s="275">
        <v>24</v>
      </c>
      <c r="F31" s="956"/>
      <c r="G31" s="574">
        <v>74</v>
      </c>
      <c r="H31" s="575">
        <v>4</v>
      </c>
    </row>
    <row r="32" spans="1:8">
      <c r="A32" s="51">
        <v>751204</v>
      </c>
      <c r="B32" s="29" t="s">
        <v>22</v>
      </c>
      <c r="C32" s="275">
        <v>4</v>
      </c>
      <c r="D32" s="275">
        <v>4</v>
      </c>
      <c r="E32" s="275">
        <v>9</v>
      </c>
      <c r="F32" s="956"/>
      <c r="G32" s="574">
        <v>17</v>
      </c>
      <c r="H32" s="575">
        <v>0</v>
      </c>
    </row>
    <row r="33" spans="1:8">
      <c r="A33" s="83">
        <v>752205</v>
      </c>
      <c r="B33" s="29" t="s">
        <v>24</v>
      </c>
      <c r="C33" s="275">
        <v>4</v>
      </c>
      <c r="D33" s="275">
        <v>3</v>
      </c>
      <c r="E33" s="275">
        <v>2</v>
      </c>
      <c r="F33" s="956"/>
      <c r="G33" s="574">
        <v>9</v>
      </c>
      <c r="H33" s="575">
        <v>0</v>
      </c>
    </row>
    <row r="34" spans="1:8">
      <c r="A34" s="31">
        <v>753105</v>
      </c>
      <c r="B34" s="571" t="s">
        <v>25</v>
      </c>
      <c r="C34" s="275">
        <v>1</v>
      </c>
      <c r="D34" s="275">
        <v>0</v>
      </c>
      <c r="E34" s="275">
        <v>0</v>
      </c>
      <c r="F34" s="956"/>
      <c r="G34" s="574">
        <v>1</v>
      </c>
      <c r="H34" s="575">
        <v>0</v>
      </c>
    </row>
    <row r="35" spans="1:8">
      <c r="A35" s="30">
        <v>753402</v>
      </c>
      <c r="B35" s="29" t="s">
        <v>26</v>
      </c>
      <c r="C35" s="275">
        <v>0</v>
      </c>
      <c r="D35" s="275">
        <v>1</v>
      </c>
      <c r="E35" s="275">
        <v>0</v>
      </c>
      <c r="F35" s="956"/>
      <c r="G35" s="574">
        <v>1</v>
      </c>
      <c r="H35" s="575">
        <v>0</v>
      </c>
    </row>
    <row r="36" spans="1:8">
      <c r="A36" s="31">
        <v>7231073</v>
      </c>
      <c r="B36" s="29" t="s">
        <v>427</v>
      </c>
      <c r="C36" s="275">
        <v>1</v>
      </c>
      <c r="D36" s="275">
        <v>0</v>
      </c>
      <c r="E36" s="275">
        <v>0</v>
      </c>
      <c r="F36" s="956"/>
      <c r="G36" s="574">
        <v>1</v>
      </c>
      <c r="H36" s="575">
        <v>0</v>
      </c>
    </row>
    <row r="37" spans="1:8" ht="22.5" customHeight="1">
      <c r="A37" s="1117" t="s">
        <v>213</v>
      </c>
      <c r="B37" s="1141"/>
      <c r="C37" s="40">
        <v>381</v>
      </c>
      <c r="D37" s="40">
        <v>363</v>
      </c>
      <c r="E37" s="40">
        <v>317</v>
      </c>
      <c r="F37" s="957"/>
      <c r="G37" s="1142">
        <v>1061</v>
      </c>
      <c r="H37" s="964">
        <v>120</v>
      </c>
    </row>
    <row r="38" spans="1:8" ht="23.25" customHeight="1">
      <c r="A38" s="843" t="s">
        <v>207</v>
      </c>
      <c r="B38" s="843"/>
      <c r="C38" s="843"/>
      <c r="D38" s="843"/>
      <c r="E38" s="843"/>
      <c r="F38" s="843"/>
      <c r="G38" s="1143"/>
      <c r="H38" s="965"/>
    </row>
    <row r="39" spans="1:8">
      <c r="A39" s="52">
        <v>311103</v>
      </c>
      <c r="B39" s="39" t="s">
        <v>99</v>
      </c>
      <c r="C39" s="203">
        <v>23</v>
      </c>
      <c r="D39" s="203">
        <v>20</v>
      </c>
      <c r="E39" s="203">
        <v>20</v>
      </c>
      <c r="F39" s="203">
        <v>18</v>
      </c>
      <c r="G39" s="344">
        <v>81</v>
      </c>
      <c r="H39" s="130">
        <v>8</v>
      </c>
    </row>
    <row r="40" spans="1:8" s="3" customFormat="1">
      <c r="A40" s="91">
        <v>311104</v>
      </c>
      <c r="B40" s="39" t="s">
        <v>39</v>
      </c>
      <c r="C40" s="203">
        <v>16</v>
      </c>
      <c r="D40" s="203">
        <v>24</v>
      </c>
      <c r="E40" s="203">
        <v>24</v>
      </c>
      <c r="F40" s="203">
        <v>39</v>
      </c>
      <c r="G40" s="344">
        <v>103</v>
      </c>
      <c r="H40" s="130">
        <v>25</v>
      </c>
    </row>
    <row r="41" spans="1:8">
      <c r="A41" s="91">
        <v>311201</v>
      </c>
      <c r="B41" s="39" t="s">
        <v>64</v>
      </c>
      <c r="C41" s="203">
        <v>65</v>
      </c>
      <c r="D41" s="203">
        <v>64</v>
      </c>
      <c r="E41" s="203">
        <v>56</v>
      </c>
      <c r="F41" s="203">
        <v>66</v>
      </c>
      <c r="G41" s="344">
        <v>251</v>
      </c>
      <c r="H41" s="130">
        <v>59</v>
      </c>
    </row>
    <row r="42" spans="1:8" s="3" customFormat="1">
      <c r="A42" s="52">
        <v>311210</v>
      </c>
      <c r="B42" s="39" t="s">
        <v>197</v>
      </c>
      <c r="C42" s="203">
        <v>17</v>
      </c>
      <c r="D42" s="203">
        <v>14</v>
      </c>
      <c r="E42" s="203">
        <v>14</v>
      </c>
      <c r="F42" s="203">
        <v>0</v>
      </c>
      <c r="G42" s="344">
        <v>45</v>
      </c>
      <c r="H42" s="130">
        <v>0</v>
      </c>
    </row>
    <row r="43" spans="1:8">
      <c r="A43" s="91">
        <v>311303</v>
      </c>
      <c r="B43" s="39" t="s">
        <v>75</v>
      </c>
      <c r="C43" s="203">
        <v>52</v>
      </c>
      <c r="D43" s="203">
        <v>31</v>
      </c>
      <c r="E43" s="203">
        <v>33</v>
      </c>
      <c r="F43" s="203">
        <v>34</v>
      </c>
      <c r="G43" s="344">
        <v>150</v>
      </c>
      <c r="H43" s="130">
        <v>13</v>
      </c>
    </row>
    <row r="44" spans="1:8">
      <c r="A44" s="91">
        <v>311408</v>
      </c>
      <c r="B44" s="39" t="s">
        <v>54</v>
      </c>
      <c r="C44" s="203">
        <v>60</v>
      </c>
      <c r="D44" s="203">
        <v>47</v>
      </c>
      <c r="E44" s="203">
        <v>46</v>
      </c>
      <c r="F44" s="203">
        <v>24</v>
      </c>
      <c r="G44" s="344">
        <v>177</v>
      </c>
      <c r="H44" s="130">
        <v>20</v>
      </c>
    </row>
    <row r="45" spans="1:8">
      <c r="A45" s="91">
        <v>311410</v>
      </c>
      <c r="B45" s="161" t="s">
        <v>45</v>
      </c>
      <c r="C45" s="203">
        <v>62</v>
      </c>
      <c r="D45" s="203">
        <v>75</v>
      </c>
      <c r="E45" s="203">
        <v>103</v>
      </c>
      <c r="F45" s="203">
        <v>83</v>
      </c>
      <c r="G45" s="344">
        <v>323</v>
      </c>
      <c r="H45" s="130">
        <v>23</v>
      </c>
    </row>
    <row r="46" spans="1:8" s="3" customFormat="1">
      <c r="A46" s="52">
        <v>311504</v>
      </c>
      <c r="B46" s="39" t="s">
        <v>43</v>
      </c>
      <c r="C46" s="203">
        <v>69</v>
      </c>
      <c r="D46" s="203">
        <v>32</v>
      </c>
      <c r="E46" s="203">
        <v>40</v>
      </c>
      <c r="F46" s="203">
        <v>40</v>
      </c>
      <c r="G46" s="344">
        <v>181</v>
      </c>
      <c r="H46" s="130">
        <v>40</v>
      </c>
    </row>
    <row r="47" spans="1:8">
      <c r="A47" s="91">
        <v>311513</v>
      </c>
      <c r="B47" s="161" t="s">
        <v>65</v>
      </c>
      <c r="C47" s="203">
        <v>61</v>
      </c>
      <c r="D47" s="203">
        <v>66</v>
      </c>
      <c r="E47" s="203">
        <v>43</v>
      </c>
      <c r="F47" s="203">
        <v>34</v>
      </c>
      <c r="G47" s="344">
        <v>204</v>
      </c>
      <c r="H47" s="130">
        <v>11</v>
      </c>
    </row>
    <row r="48" spans="1:8">
      <c r="A48" s="91">
        <v>311911</v>
      </c>
      <c r="B48" s="39" t="s">
        <v>47</v>
      </c>
      <c r="C48" s="203">
        <v>48</v>
      </c>
      <c r="D48" s="203">
        <v>47</v>
      </c>
      <c r="E48" s="203">
        <v>44</v>
      </c>
      <c r="F48" s="203">
        <v>46</v>
      </c>
      <c r="G48" s="344">
        <v>185</v>
      </c>
      <c r="H48" s="130">
        <v>13</v>
      </c>
    </row>
    <row r="49" spans="1:8">
      <c r="A49" s="53">
        <v>311924</v>
      </c>
      <c r="B49" s="39" t="s">
        <v>125</v>
      </c>
      <c r="C49" s="203">
        <v>28</v>
      </c>
      <c r="D49" s="203">
        <v>28</v>
      </c>
      <c r="E49" s="203">
        <v>24</v>
      </c>
      <c r="F49" s="203">
        <v>15</v>
      </c>
      <c r="G49" s="344">
        <v>95</v>
      </c>
      <c r="H49" s="130">
        <v>13</v>
      </c>
    </row>
    <row r="50" spans="1:8">
      <c r="A50" s="91">
        <v>311930</v>
      </c>
      <c r="B50" s="161" t="s">
        <v>118</v>
      </c>
      <c r="C50" s="203">
        <v>12</v>
      </c>
      <c r="D50" s="203">
        <v>14</v>
      </c>
      <c r="E50" s="203">
        <v>22</v>
      </c>
      <c r="F50" s="203">
        <v>10</v>
      </c>
      <c r="G50" s="344">
        <v>58</v>
      </c>
      <c r="H50" s="130">
        <v>7</v>
      </c>
    </row>
    <row r="51" spans="1:8">
      <c r="A51" s="91">
        <v>314202</v>
      </c>
      <c r="B51" s="39" t="s">
        <v>58</v>
      </c>
      <c r="C51" s="203">
        <v>23</v>
      </c>
      <c r="D51" s="203">
        <v>24</v>
      </c>
      <c r="E51" s="203">
        <v>29</v>
      </c>
      <c r="F51" s="203">
        <v>26</v>
      </c>
      <c r="G51" s="344">
        <v>102</v>
      </c>
      <c r="H51" s="130">
        <v>12</v>
      </c>
    </row>
    <row r="52" spans="1:8">
      <c r="A52" s="91">
        <v>314203</v>
      </c>
      <c r="B52" s="161" t="s">
        <v>96</v>
      </c>
      <c r="C52" s="203">
        <v>0</v>
      </c>
      <c r="D52" s="203">
        <v>0</v>
      </c>
      <c r="E52" s="203">
        <v>4</v>
      </c>
      <c r="F52" s="203">
        <v>0</v>
      </c>
      <c r="G52" s="344">
        <v>4</v>
      </c>
      <c r="H52" s="130">
        <v>0</v>
      </c>
    </row>
    <row r="53" spans="1:8">
      <c r="A53" s="52">
        <v>314205</v>
      </c>
      <c r="B53" s="39" t="s">
        <v>122</v>
      </c>
      <c r="C53" s="203">
        <v>11</v>
      </c>
      <c r="D53" s="203">
        <v>19</v>
      </c>
      <c r="E53" s="203">
        <v>12</v>
      </c>
      <c r="F53" s="203">
        <v>10</v>
      </c>
      <c r="G53" s="344">
        <v>52</v>
      </c>
      <c r="H53" s="130">
        <v>8</v>
      </c>
    </row>
    <row r="54" spans="1:8">
      <c r="A54" s="91">
        <v>314403</v>
      </c>
      <c r="B54" s="161" t="s">
        <v>53</v>
      </c>
      <c r="C54" s="203">
        <v>14</v>
      </c>
      <c r="D54" s="203">
        <v>27</v>
      </c>
      <c r="E54" s="203">
        <v>24</v>
      </c>
      <c r="F54" s="203">
        <v>30</v>
      </c>
      <c r="G54" s="344">
        <v>95</v>
      </c>
      <c r="H54" s="130">
        <v>8</v>
      </c>
    </row>
    <row r="55" spans="1:8">
      <c r="A55" s="179">
        <v>315316</v>
      </c>
      <c r="B55" s="39" t="s">
        <v>147</v>
      </c>
      <c r="C55" s="203">
        <v>0</v>
      </c>
      <c r="D55" s="203">
        <v>0</v>
      </c>
      <c r="E55" s="203">
        <v>5</v>
      </c>
      <c r="F55" s="203">
        <v>0</v>
      </c>
      <c r="G55" s="344">
        <v>5</v>
      </c>
      <c r="H55" s="130">
        <v>0</v>
      </c>
    </row>
    <row r="56" spans="1:8" s="3" customFormat="1">
      <c r="A56" s="91">
        <v>315317</v>
      </c>
      <c r="B56" s="39" t="s">
        <v>124</v>
      </c>
      <c r="C56" s="203">
        <v>9</v>
      </c>
      <c r="D56" s="203">
        <v>13</v>
      </c>
      <c r="E56" s="203">
        <v>0</v>
      </c>
      <c r="F56" s="203">
        <v>9</v>
      </c>
      <c r="G56" s="344">
        <v>31</v>
      </c>
      <c r="H56" s="130">
        <v>9</v>
      </c>
    </row>
    <row r="57" spans="1:8">
      <c r="A57" s="91">
        <v>322002</v>
      </c>
      <c r="B57" s="161" t="s">
        <v>57</v>
      </c>
      <c r="C57" s="203">
        <v>0</v>
      </c>
      <c r="D57" s="203">
        <v>0</v>
      </c>
      <c r="E57" s="203">
        <v>0</v>
      </c>
      <c r="F57" s="203">
        <v>0</v>
      </c>
      <c r="G57" s="344">
        <v>0</v>
      </c>
      <c r="H57" s="130">
        <v>37</v>
      </c>
    </row>
    <row r="58" spans="1:8" s="3" customFormat="1">
      <c r="A58" s="53">
        <v>324002</v>
      </c>
      <c r="B58" s="39" t="s">
        <v>38</v>
      </c>
      <c r="C58" s="203">
        <v>53</v>
      </c>
      <c r="D58" s="203">
        <v>55</v>
      </c>
      <c r="E58" s="203">
        <v>39</v>
      </c>
      <c r="F58" s="203">
        <v>20</v>
      </c>
      <c r="G58" s="344">
        <v>167</v>
      </c>
      <c r="H58" s="130">
        <v>19</v>
      </c>
    </row>
    <row r="59" spans="1:8">
      <c r="A59" s="53">
        <v>325302</v>
      </c>
      <c r="B59" s="39" t="s">
        <v>76</v>
      </c>
      <c r="C59" s="203">
        <v>6</v>
      </c>
      <c r="D59" s="203">
        <v>0</v>
      </c>
      <c r="E59" s="203">
        <v>0</v>
      </c>
      <c r="F59" s="203">
        <v>0</v>
      </c>
      <c r="G59" s="344">
        <v>6</v>
      </c>
      <c r="H59" s="130">
        <v>0</v>
      </c>
    </row>
    <row r="60" spans="1:8">
      <c r="A60" s="53">
        <v>325511</v>
      </c>
      <c r="B60" s="39" t="s">
        <v>55</v>
      </c>
      <c r="C60" s="203">
        <v>13</v>
      </c>
      <c r="D60" s="203">
        <v>9</v>
      </c>
      <c r="E60" s="203">
        <v>12</v>
      </c>
      <c r="F60" s="203">
        <v>15</v>
      </c>
      <c r="G60" s="344">
        <v>49</v>
      </c>
      <c r="H60" s="130">
        <v>3</v>
      </c>
    </row>
    <row r="61" spans="1:8">
      <c r="A61" s="91">
        <v>331402</v>
      </c>
      <c r="B61" s="39" t="s">
        <v>121</v>
      </c>
      <c r="C61" s="203">
        <v>0</v>
      </c>
      <c r="D61" s="203">
        <v>0</v>
      </c>
      <c r="E61" s="203">
        <v>0</v>
      </c>
      <c r="F61" s="203">
        <v>0</v>
      </c>
      <c r="G61" s="344">
        <v>0</v>
      </c>
      <c r="H61" s="130">
        <v>4</v>
      </c>
    </row>
    <row r="62" spans="1:8" s="3" customFormat="1">
      <c r="A62" s="91">
        <v>331403</v>
      </c>
      <c r="B62" s="39" t="s">
        <v>61</v>
      </c>
      <c r="C62" s="203">
        <v>59</v>
      </c>
      <c r="D62" s="203">
        <v>59</v>
      </c>
      <c r="E62" s="203">
        <v>55</v>
      </c>
      <c r="F62" s="203">
        <v>59</v>
      </c>
      <c r="G62" s="344">
        <v>232</v>
      </c>
      <c r="H62" s="130">
        <v>67</v>
      </c>
    </row>
    <row r="63" spans="1:8" s="3" customFormat="1">
      <c r="A63" s="52">
        <v>333107</v>
      </c>
      <c r="B63" s="39" t="s">
        <v>42</v>
      </c>
      <c r="C63" s="203">
        <v>75</v>
      </c>
      <c r="D63" s="203">
        <v>98</v>
      </c>
      <c r="E63" s="203">
        <v>90</v>
      </c>
      <c r="F63" s="203">
        <v>68</v>
      </c>
      <c r="G63" s="344">
        <v>331</v>
      </c>
      <c r="H63" s="130">
        <v>39</v>
      </c>
    </row>
    <row r="64" spans="1:8" ht="13.5" customHeight="1">
      <c r="A64" s="106">
        <v>333108</v>
      </c>
      <c r="B64" s="39" t="s">
        <v>41</v>
      </c>
      <c r="C64" s="203">
        <v>17</v>
      </c>
      <c r="D64" s="203">
        <v>20</v>
      </c>
      <c r="E64" s="203">
        <v>12</v>
      </c>
      <c r="F64" s="203">
        <v>0</v>
      </c>
      <c r="G64" s="344">
        <v>49</v>
      </c>
      <c r="H64" s="130">
        <v>0</v>
      </c>
    </row>
    <row r="65" spans="1:8">
      <c r="A65" s="91">
        <v>333906</v>
      </c>
      <c r="B65" s="161" t="s">
        <v>49</v>
      </c>
      <c r="C65" s="203">
        <v>36</v>
      </c>
      <c r="D65" s="203">
        <v>31</v>
      </c>
      <c r="E65" s="203">
        <v>35</v>
      </c>
      <c r="F65" s="203">
        <v>38</v>
      </c>
      <c r="G65" s="344">
        <v>140</v>
      </c>
      <c r="H65" s="130">
        <v>40</v>
      </c>
    </row>
    <row r="66" spans="1:8">
      <c r="A66" s="91">
        <v>343104</v>
      </c>
      <c r="B66" s="161" t="s">
        <v>62</v>
      </c>
      <c r="C66" s="203">
        <v>22</v>
      </c>
      <c r="D66" s="203">
        <v>23</v>
      </c>
      <c r="E66" s="203">
        <v>20</v>
      </c>
      <c r="F66" s="203">
        <v>23</v>
      </c>
      <c r="G66" s="344">
        <v>88</v>
      </c>
      <c r="H66" s="130">
        <v>19</v>
      </c>
    </row>
    <row r="67" spans="1:8">
      <c r="A67" s="310">
        <v>343204</v>
      </c>
      <c r="B67" s="39" t="s">
        <v>296</v>
      </c>
      <c r="C67" s="203">
        <v>46</v>
      </c>
      <c r="D67" s="203">
        <v>56</v>
      </c>
      <c r="E67" s="203">
        <v>44</v>
      </c>
      <c r="F67" s="203">
        <v>36</v>
      </c>
      <c r="G67" s="344">
        <v>208</v>
      </c>
      <c r="H67" s="130">
        <v>40</v>
      </c>
    </row>
    <row r="68" spans="1:8">
      <c r="A68" s="91">
        <v>343403</v>
      </c>
      <c r="B68" s="161" t="s">
        <v>123</v>
      </c>
      <c r="C68" s="203">
        <v>0</v>
      </c>
      <c r="D68" s="203">
        <v>0</v>
      </c>
      <c r="E68" s="203">
        <v>0</v>
      </c>
      <c r="F68" s="203">
        <v>0</v>
      </c>
      <c r="G68" s="344">
        <v>0</v>
      </c>
      <c r="H68" s="130">
        <v>28</v>
      </c>
    </row>
    <row r="69" spans="1:8" s="3" customFormat="1">
      <c r="A69" s="91">
        <v>343404</v>
      </c>
      <c r="B69" s="161" t="s">
        <v>52</v>
      </c>
      <c r="C69" s="203">
        <v>77</v>
      </c>
      <c r="D69" s="203">
        <v>59</v>
      </c>
      <c r="E69" s="203">
        <v>59</v>
      </c>
      <c r="F69" s="203">
        <v>62</v>
      </c>
      <c r="G69" s="344">
        <v>257</v>
      </c>
      <c r="H69" s="130">
        <v>0</v>
      </c>
    </row>
    <row r="70" spans="1:8" s="3" customFormat="1">
      <c r="A70" s="91">
        <v>351203</v>
      </c>
      <c r="B70" s="39" t="s">
        <v>37</v>
      </c>
      <c r="C70" s="203">
        <v>114</v>
      </c>
      <c r="D70" s="203">
        <v>92</v>
      </c>
      <c r="E70" s="203">
        <v>96</v>
      </c>
      <c r="F70" s="203">
        <v>86</v>
      </c>
      <c r="G70" s="344">
        <v>388</v>
      </c>
      <c r="H70" s="130">
        <v>97</v>
      </c>
    </row>
    <row r="71" spans="1:8" s="3" customFormat="1">
      <c r="A71" s="91">
        <v>352203</v>
      </c>
      <c r="B71" s="161" t="s">
        <v>129</v>
      </c>
      <c r="C71" s="203">
        <v>0</v>
      </c>
      <c r="D71" s="203">
        <v>0</v>
      </c>
      <c r="E71" s="203">
        <v>0</v>
      </c>
      <c r="F71" s="203">
        <v>6</v>
      </c>
      <c r="G71" s="344">
        <v>6</v>
      </c>
      <c r="H71" s="130">
        <v>0</v>
      </c>
    </row>
    <row r="72" spans="1:8" s="3" customFormat="1">
      <c r="A72" s="91">
        <v>422103</v>
      </c>
      <c r="B72" s="39" t="s">
        <v>48</v>
      </c>
      <c r="C72" s="203">
        <v>30</v>
      </c>
      <c r="D72" s="203">
        <v>29</v>
      </c>
      <c r="E72" s="203">
        <v>31</v>
      </c>
      <c r="F72" s="203">
        <v>30</v>
      </c>
      <c r="G72" s="344">
        <v>120</v>
      </c>
      <c r="H72" s="130">
        <v>31</v>
      </c>
    </row>
    <row r="73" spans="1:8">
      <c r="A73" s="91">
        <v>422402</v>
      </c>
      <c r="B73" s="39" t="s">
        <v>50</v>
      </c>
      <c r="C73" s="203">
        <v>90</v>
      </c>
      <c r="D73" s="203">
        <v>73</v>
      </c>
      <c r="E73" s="203">
        <v>88</v>
      </c>
      <c r="F73" s="203">
        <v>84</v>
      </c>
      <c r="G73" s="344">
        <v>335</v>
      </c>
      <c r="H73" s="130">
        <v>56</v>
      </c>
    </row>
    <row r="74" spans="1:8">
      <c r="A74" s="91">
        <v>512001</v>
      </c>
      <c r="B74" s="161" t="s">
        <v>35</v>
      </c>
      <c r="C74" s="203">
        <v>0</v>
      </c>
      <c r="D74" s="203">
        <v>0</v>
      </c>
      <c r="E74" s="203">
        <v>0</v>
      </c>
      <c r="F74" s="203">
        <v>0</v>
      </c>
      <c r="G74" s="344">
        <v>0</v>
      </c>
      <c r="H74" s="130">
        <v>22</v>
      </c>
    </row>
    <row r="75" spans="1:8">
      <c r="A75" s="52">
        <v>513101</v>
      </c>
      <c r="B75" s="39" t="s">
        <v>51</v>
      </c>
      <c r="C75" s="203">
        <v>17</v>
      </c>
      <c r="D75" s="203">
        <v>27</v>
      </c>
      <c r="E75" s="203">
        <v>25</v>
      </c>
      <c r="F75" s="203">
        <v>21</v>
      </c>
      <c r="G75" s="344">
        <v>90</v>
      </c>
      <c r="H75" s="130">
        <v>11</v>
      </c>
    </row>
    <row r="76" spans="1:8">
      <c r="A76" s="91">
        <v>514105</v>
      </c>
      <c r="B76" s="161" t="s">
        <v>46</v>
      </c>
      <c r="C76" s="203">
        <v>33</v>
      </c>
      <c r="D76" s="203">
        <v>14</v>
      </c>
      <c r="E76" s="203">
        <v>14</v>
      </c>
      <c r="F76" s="203">
        <v>23</v>
      </c>
      <c r="G76" s="344">
        <v>84</v>
      </c>
      <c r="H76" s="130">
        <v>25</v>
      </c>
    </row>
    <row r="77" spans="1:8" s="3" customFormat="1">
      <c r="A77" s="91">
        <v>522305</v>
      </c>
      <c r="B77" s="161" t="s">
        <v>63</v>
      </c>
      <c r="C77" s="203">
        <v>27</v>
      </c>
      <c r="D77" s="203">
        <v>14</v>
      </c>
      <c r="E77" s="203">
        <v>24</v>
      </c>
      <c r="F77" s="203">
        <v>12</v>
      </c>
      <c r="G77" s="344">
        <v>77</v>
      </c>
      <c r="H77" s="130">
        <v>22</v>
      </c>
    </row>
    <row r="78" spans="1:8" ht="27" customHeight="1">
      <c r="A78" s="1058" t="s">
        <v>212</v>
      </c>
      <c r="B78" s="1058"/>
      <c r="C78" s="581">
        <v>1285</v>
      </c>
      <c r="D78" s="581">
        <v>1204</v>
      </c>
      <c r="E78" s="581">
        <v>1187</v>
      </c>
      <c r="F78" s="581">
        <v>1067</v>
      </c>
      <c r="G78" s="1137">
        <v>4769</v>
      </c>
      <c r="H78" s="1139">
        <v>829</v>
      </c>
    </row>
    <row r="79" spans="1:8" ht="32.25" customHeight="1">
      <c r="A79" s="844" t="s">
        <v>215</v>
      </c>
      <c r="B79" s="844"/>
      <c r="C79" s="844"/>
      <c r="D79" s="844"/>
      <c r="E79" s="844"/>
      <c r="F79" s="844"/>
      <c r="G79" s="1138"/>
      <c r="H79" s="1140"/>
    </row>
    <row r="81" spans="1:8">
      <c r="C81" s="49"/>
      <c r="D81" s="49"/>
      <c r="E81" s="49"/>
      <c r="F81" s="49"/>
      <c r="G81" s="49"/>
      <c r="H81" s="49"/>
    </row>
    <row r="82" spans="1:8" ht="27" customHeight="1">
      <c r="A82" s="891" t="s">
        <v>214</v>
      </c>
      <c r="B82" s="891"/>
      <c r="C82" s="311">
        <v>1666</v>
      </c>
      <c r="D82" s="311">
        <v>1567</v>
      </c>
      <c r="E82" s="311">
        <v>1504</v>
      </c>
      <c r="F82" s="311">
        <v>1067</v>
      </c>
      <c r="G82" s="312">
        <v>5830</v>
      </c>
      <c r="H82" s="313">
        <v>949</v>
      </c>
    </row>
    <row r="84" spans="1:8" ht="45.75" customHeight="1">
      <c r="A84" s="839" t="s">
        <v>423</v>
      </c>
      <c r="B84" s="839"/>
      <c r="C84" s="839"/>
      <c r="D84" s="839"/>
      <c r="E84" s="839"/>
      <c r="F84" s="839"/>
      <c r="G84" s="839"/>
      <c r="H84" s="839"/>
    </row>
    <row r="85" spans="1:8" ht="56.25">
      <c r="A85" s="289" t="s">
        <v>208</v>
      </c>
      <c r="B85" s="341" t="s">
        <v>360</v>
      </c>
      <c r="C85" s="566" t="s">
        <v>421</v>
      </c>
      <c r="D85" s="567" t="s">
        <v>5</v>
      </c>
      <c r="E85" s="567" t="s">
        <v>6</v>
      </c>
      <c r="F85" s="568" t="s">
        <v>422</v>
      </c>
      <c r="G85" s="429" t="s">
        <v>398</v>
      </c>
    </row>
    <row r="86" spans="1:8">
      <c r="A86" s="123">
        <v>229102</v>
      </c>
      <c r="B86" s="98" t="s">
        <v>294</v>
      </c>
      <c r="C86" s="371">
        <v>12</v>
      </c>
      <c r="D86" s="371">
        <v>0</v>
      </c>
      <c r="E86" s="371">
        <v>0</v>
      </c>
      <c r="F86" s="276">
        <v>12</v>
      </c>
      <c r="G86" s="129">
        <v>10</v>
      </c>
    </row>
    <row r="87" spans="1:8" ht="12" customHeight="1">
      <c r="A87" s="123">
        <v>235920</v>
      </c>
      <c r="B87" s="98" t="s">
        <v>419</v>
      </c>
      <c r="C87" s="371">
        <v>5</v>
      </c>
      <c r="D87" s="371">
        <v>0</v>
      </c>
      <c r="E87" s="371">
        <v>0</v>
      </c>
      <c r="F87" s="276">
        <v>5</v>
      </c>
      <c r="G87" s="129">
        <v>0</v>
      </c>
    </row>
    <row r="88" spans="1:8">
      <c r="A88" s="303">
        <v>311513</v>
      </c>
      <c r="B88" s="569" t="s">
        <v>65</v>
      </c>
      <c r="C88" s="371">
        <v>0</v>
      </c>
      <c r="D88" s="371">
        <v>11</v>
      </c>
      <c r="E88" s="371">
        <v>0</v>
      </c>
      <c r="F88" s="276">
        <v>11</v>
      </c>
      <c r="G88" s="129">
        <v>4</v>
      </c>
    </row>
    <row r="89" spans="1:8">
      <c r="A89" s="123">
        <v>321103</v>
      </c>
      <c r="B89" s="98" t="s">
        <v>94</v>
      </c>
      <c r="C89" s="371">
        <v>16</v>
      </c>
      <c r="D89" s="371">
        <v>0</v>
      </c>
      <c r="E89" s="371">
        <v>0</v>
      </c>
      <c r="F89" s="276">
        <v>16</v>
      </c>
      <c r="G89" s="129">
        <v>0</v>
      </c>
    </row>
    <row r="90" spans="1:8" ht="14.25" customHeight="1">
      <c r="A90" s="303">
        <v>321301</v>
      </c>
      <c r="B90" s="569" t="s">
        <v>89</v>
      </c>
      <c r="C90" s="371">
        <v>33</v>
      </c>
      <c r="D90" s="371">
        <v>23</v>
      </c>
      <c r="E90" s="371">
        <v>0</v>
      </c>
      <c r="F90" s="276">
        <v>56</v>
      </c>
      <c r="G90" s="129">
        <v>26</v>
      </c>
    </row>
    <row r="91" spans="1:8">
      <c r="A91" s="303">
        <v>321402</v>
      </c>
      <c r="B91" s="569" t="s">
        <v>88</v>
      </c>
      <c r="C91" s="371">
        <v>9</v>
      </c>
      <c r="D91" s="371">
        <v>19</v>
      </c>
      <c r="E91" s="371">
        <v>11</v>
      </c>
      <c r="F91" s="276">
        <v>39</v>
      </c>
      <c r="G91" s="129">
        <v>8</v>
      </c>
    </row>
    <row r="92" spans="1:8">
      <c r="A92" s="123">
        <v>322001</v>
      </c>
      <c r="B92" s="98" t="s">
        <v>156</v>
      </c>
      <c r="C92" s="371">
        <v>53</v>
      </c>
      <c r="D92" s="371">
        <v>0</v>
      </c>
      <c r="E92" s="371">
        <v>0</v>
      </c>
      <c r="F92" s="276">
        <v>53</v>
      </c>
      <c r="G92" s="129">
        <v>0</v>
      </c>
    </row>
    <row r="94" spans="1:8">
      <c r="A94" s="123">
        <v>323003</v>
      </c>
      <c r="B94" s="98" t="s">
        <v>416</v>
      </c>
      <c r="C94" s="371">
        <v>46</v>
      </c>
      <c r="D94" s="371">
        <v>0</v>
      </c>
      <c r="E94" s="371">
        <v>0</v>
      </c>
      <c r="F94" s="276">
        <v>46</v>
      </c>
      <c r="G94" s="129">
        <v>0</v>
      </c>
    </row>
    <row r="95" spans="1:8">
      <c r="A95" s="303">
        <v>324002</v>
      </c>
      <c r="B95" s="569" t="s">
        <v>38</v>
      </c>
      <c r="C95" s="371">
        <v>7</v>
      </c>
      <c r="D95" s="371">
        <v>0</v>
      </c>
      <c r="E95" s="371">
        <v>0</v>
      </c>
      <c r="F95" s="276">
        <v>7</v>
      </c>
      <c r="G95" s="129">
        <v>9</v>
      </c>
    </row>
    <row r="96" spans="1:8">
      <c r="A96" s="303">
        <v>325101</v>
      </c>
      <c r="B96" s="569" t="s">
        <v>84</v>
      </c>
      <c r="C96" s="371">
        <v>49</v>
      </c>
      <c r="D96" s="371">
        <v>0</v>
      </c>
      <c r="E96" s="371">
        <v>0</v>
      </c>
      <c r="F96" s="276">
        <v>49</v>
      </c>
      <c r="G96" s="129">
        <v>41</v>
      </c>
    </row>
    <row r="97" spans="1:7">
      <c r="A97" s="303">
        <v>325102</v>
      </c>
      <c r="B97" s="569" t="s">
        <v>95</v>
      </c>
      <c r="C97" s="371">
        <v>50</v>
      </c>
      <c r="D97" s="371">
        <v>23</v>
      </c>
      <c r="E97" s="371">
        <v>0</v>
      </c>
      <c r="F97" s="276">
        <v>73</v>
      </c>
      <c r="G97" s="129">
        <v>22</v>
      </c>
    </row>
    <row r="98" spans="1:7">
      <c r="A98" s="303">
        <v>325402</v>
      </c>
      <c r="B98" s="569" t="s">
        <v>82</v>
      </c>
      <c r="C98" s="371">
        <v>89</v>
      </c>
      <c r="D98" s="371">
        <v>18</v>
      </c>
      <c r="E98" s="371">
        <v>0</v>
      </c>
      <c r="F98" s="276">
        <v>107</v>
      </c>
      <c r="G98" s="129">
        <v>28</v>
      </c>
    </row>
    <row r="99" spans="1:7">
      <c r="A99" s="303">
        <v>325509</v>
      </c>
      <c r="B99" s="569" t="s">
        <v>70</v>
      </c>
      <c r="C99" s="371">
        <v>150</v>
      </c>
      <c r="D99" s="371">
        <v>47</v>
      </c>
      <c r="E99" s="371">
        <v>0</v>
      </c>
      <c r="F99" s="276">
        <v>197</v>
      </c>
      <c r="G99" s="129">
        <v>14</v>
      </c>
    </row>
    <row r="100" spans="1:7">
      <c r="A100" s="123">
        <v>325903</v>
      </c>
      <c r="B100" s="98" t="s">
        <v>418</v>
      </c>
      <c r="C100" s="371">
        <v>16</v>
      </c>
      <c r="D100" s="371">
        <v>0</v>
      </c>
      <c r="E100" s="371">
        <v>0</v>
      </c>
      <c r="F100" s="276">
        <v>16</v>
      </c>
      <c r="G100" s="129">
        <v>0</v>
      </c>
    </row>
    <row r="101" spans="1:7">
      <c r="A101" s="102">
        <v>325905</v>
      </c>
      <c r="B101" s="98" t="s">
        <v>78</v>
      </c>
      <c r="C101" s="371">
        <v>13</v>
      </c>
      <c r="D101" s="371">
        <v>11</v>
      </c>
      <c r="E101" s="371">
        <v>0</v>
      </c>
      <c r="F101" s="276">
        <v>24</v>
      </c>
      <c r="G101" s="129">
        <v>0</v>
      </c>
    </row>
    <row r="102" spans="1:7">
      <c r="A102" s="123">
        <v>325906</v>
      </c>
      <c r="B102" s="98" t="s">
        <v>302</v>
      </c>
      <c r="C102" s="371">
        <v>12</v>
      </c>
      <c r="D102" s="371">
        <v>0</v>
      </c>
      <c r="E102" s="371">
        <v>0</v>
      </c>
      <c r="F102" s="276">
        <v>12</v>
      </c>
      <c r="G102" s="129">
        <v>0</v>
      </c>
    </row>
    <row r="103" spans="1:7">
      <c r="A103" s="57">
        <v>325907</v>
      </c>
      <c r="B103" s="26" t="s">
        <v>81</v>
      </c>
      <c r="C103" s="371">
        <v>0</v>
      </c>
      <c r="D103" s="371">
        <v>14</v>
      </c>
      <c r="E103" s="371">
        <v>0</v>
      </c>
      <c r="F103" s="276">
        <v>14</v>
      </c>
      <c r="G103" s="129">
        <v>0</v>
      </c>
    </row>
    <row r="104" spans="1:7">
      <c r="A104" s="123">
        <v>332203</v>
      </c>
      <c r="B104" s="98" t="s">
        <v>426</v>
      </c>
      <c r="C104" s="371">
        <v>10</v>
      </c>
      <c r="D104" s="371">
        <v>0</v>
      </c>
      <c r="E104" s="371">
        <v>0</v>
      </c>
      <c r="F104" s="276">
        <v>10</v>
      </c>
      <c r="G104" s="129">
        <v>0</v>
      </c>
    </row>
    <row r="105" spans="1:7">
      <c r="A105" s="123">
        <v>333202</v>
      </c>
      <c r="B105" s="98" t="s">
        <v>282</v>
      </c>
      <c r="C105" s="371">
        <v>11</v>
      </c>
      <c r="D105" s="371">
        <v>0</v>
      </c>
      <c r="E105" s="371">
        <v>0</v>
      </c>
      <c r="F105" s="276">
        <v>11</v>
      </c>
      <c r="G105" s="129">
        <v>0</v>
      </c>
    </row>
    <row r="106" spans="1:7">
      <c r="A106" s="102">
        <v>334306</v>
      </c>
      <c r="B106" s="98" t="s">
        <v>71</v>
      </c>
      <c r="C106" s="371">
        <v>365</v>
      </c>
      <c r="D106" s="371">
        <v>66</v>
      </c>
      <c r="E106" s="371">
        <v>0</v>
      </c>
      <c r="F106" s="276">
        <v>431</v>
      </c>
      <c r="G106" s="129">
        <v>32</v>
      </c>
    </row>
    <row r="107" spans="1:7">
      <c r="A107" s="102">
        <v>341202</v>
      </c>
      <c r="B107" s="98" t="s">
        <v>72</v>
      </c>
      <c r="C107" s="371">
        <v>20</v>
      </c>
      <c r="D107" s="371">
        <v>14</v>
      </c>
      <c r="E107" s="371">
        <v>0</v>
      </c>
      <c r="F107" s="276">
        <v>34</v>
      </c>
      <c r="G107" s="129">
        <v>10</v>
      </c>
    </row>
    <row r="108" spans="1:7">
      <c r="A108" s="102">
        <v>341204</v>
      </c>
      <c r="B108" s="98" t="s">
        <v>85</v>
      </c>
      <c r="C108" s="371">
        <v>31</v>
      </c>
      <c r="D108" s="371">
        <v>0</v>
      </c>
      <c r="E108" s="371">
        <v>0</v>
      </c>
      <c r="F108" s="276">
        <v>31</v>
      </c>
      <c r="G108" s="129">
        <v>12</v>
      </c>
    </row>
    <row r="109" spans="1:7">
      <c r="A109" s="57">
        <v>343101</v>
      </c>
      <c r="B109" s="98" t="s">
        <v>293</v>
      </c>
      <c r="C109" s="371">
        <v>15</v>
      </c>
      <c r="D109" s="371">
        <v>0</v>
      </c>
      <c r="E109" s="371">
        <v>0</v>
      </c>
      <c r="F109" s="276">
        <v>15</v>
      </c>
      <c r="G109" s="129">
        <v>16</v>
      </c>
    </row>
    <row r="110" spans="1:7">
      <c r="A110" s="123">
        <v>343202</v>
      </c>
      <c r="B110" s="98" t="s">
        <v>74</v>
      </c>
      <c r="C110" s="371">
        <v>11</v>
      </c>
      <c r="D110" s="371">
        <v>0</v>
      </c>
      <c r="E110" s="371">
        <v>0</v>
      </c>
      <c r="F110" s="276">
        <v>11</v>
      </c>
      <c r="G110" s="129">
        <v>0</v>
      </c>
    </row>
    <row r="111" spans="1:7">
      <c r="A111" s="102">
        <v>343203</v>
      </c>
      <c r="B111" s="98" t="s">
        <v>79</v>
      </c>
      <c r="C111" s="371">
        <v>82</v>
      </c>
      <c r="D111" s="371">
        <v>0</v>
      </c>
      <c r="E111" s="371">
        <v>0</v>
      </c>
      <c r="F111" s="276">
        <v>82</v>
      </c>
      <c r="G111" s="129">
        <v>47</v>
      </c>
    </row>
    <row r="112" spans="1:7">
      <c r="A112" s="123">
        <v>343301</v>
      </c>
      <c r="B112" s="98" t="s">
        <v>415</v>
      </c>
      <c r="C112" s="371">
        <v>35</v>
      </c>
      <c r="D112" s="371">
        <v>0</v>
      </c>
      <c r="E112" s="371">
        <v>0</v>
      </c>
      <c r="F112" s="276">
        <v>35</v>
      </c>
      <c r="G112" s="129">
        <v>0</v>
      </c>
    </row>
    <row r="113" spans="1:7">
      <c r="A113" s="123">
        <v>343901</v>
      </c>
      <c r="B113" s="98" t="s">
        <v>402</v>
      </c>
      <c r="C113" s="371">
        <v>32</v>
      </c>
      <c r="D113" s="371">
        <v>0</v>
      </c>
      <c r="E113" s="371">
        <v>0</v>
      </c>
      <c r="F113" s="276">
        <v>32</v>
      </c>
      <c r="G113" s="129">
        <v>0</v>
      </c>
    </row>
    <row r="114" spans="1:7">
      <c r="A114" s="102">
        <v>351203</v>
      </c>
      <c r="B114" s="98" t="s">
        <v>37</v>
      </c>
      <c r="C114" s="371">
        <v>143</v>
      </c>
      <c r="D114" s="371">
        <v>51</v>
      </c>
      <c r="E114" s="371">
        <v>0</v>
      </c>
      <c r="F114" s="276">
        <v>194</v>
      </c>
      <c r="G114" s="129">
        <v>19</v>
      </c>
    </row>
    <row r="115" spans="1:7">
      <c r="A115" s="123">
        <v>421108</v>
      </c>
      <c r="B115" s="98" t="s">
        <v>90</v>
      </c>
      <c r="C115" s="371">
        <v>21</v>
      </c>
      <c r="D115" s="371">
        <v>0</v>
      </c>
      <c r="E115" s="371">
        <v>0</v>
      </c>
      <c r="F115" s="276">
        <v>21</v>
      </c>
      <c r="G115" s="129">
        <v>0</v>
      </c>
    </row>
    <row r="116" spans="1:7">
      <c r="A116" s="102">
        <v>431103</v>
      </c>
      <c r="B116" s="98" t="s">
        <v>77</v>
      </c>
      <c r="C116" s="371">
        <v>99</v>
      </c>
      <c r="D116" s="371">
        <v>35</v>
      </c>
      <c r="E116" s="371">
        <v>0</v>
      </c>
      <c r="F116" s="276">
        <v>134</v>
      </c>
      <c r="G116" s="129">
        <v>15</v>
      </c>
    </row>
    <row r="117" spans="1:7">
      <c r="A117" s="123">
        <v>432303</v>
      </c>
      <c r="B117" s="98" t="s">
        <v>417</v>
      </c>
      <c r="C117" s="371">
        <v>0</v>
      </c>
      <c r="D117" s="371">
        <v>0</v>
      </c>
      <c r="E117" s="371">
        <v>0</v>
      </c>
      <c r="F117" s="276">
        <v>0</v>
      </c>
      <c r="G117" s="129">
        <v>0</v>
      </c>
    </row>
    <row r="118" spans="1:7">
      <c r="A118" s="102">
        <v>441403</v>
      </c>
      <c r="B118" s="98" t="s">
        <v>105</v>
      </c>
      <c r="C118" s="371">
        <v>26</v>
      </c>
      <c r="D118" s="371">
        <v>7</v>
      </c>
      <c r="E118" s="371">
        <v>0</v>
      </c>
      <c r="F118" s="276">
        <v>33</v>
      </c>
      <c r="G118" s="129">
        <v>7</v>
      </c>
    </row>
    <row r="119" spans="1:7">
      <c r="A119" s="123">
        <v>462203</v>
      </c>
      <c r="B119" s="98" t="s">
        <v>91</v>
      </c>
      <c r="C119" s="371">
        <v>35</v>
      </c>
      <c r="D119" s="371">
        <v>0</v>
      </c>
      <c r="E119" s="371">
        <v>0</v>
      </c>
      <c r="F119" s="276">
        <v>35</v>
      </c>
      <c r="G119" s="129">
        <v>0</v>
      </c>
    </row>
    <row r="120" spans="1:7">
      <c r="A120" s="123">
        <v>514202</v>
      </c>
      <c r="B120" s="98" t="s">
        <v>174</v>
      </c>
      <c r="C120" s="371">
        <v>23</v>
      </c>
      <c r="D120" s="371">
        <v>0</v>
      </c>
      <c r="E120" s="371">
        <v>0</v>
      </c>
      <c r="F120" s="276">
        <v>23</v>
      </c>
      <c r="G120" s="129">
        <v>15</v>
      </c>
    </row>
    <row r="121" spans="1:7">
      <c r="A121" s="102">
        <v>514207</v>
      </c>
      <c r="B121" s="98" t="s">
        <v>68</v>
      </c>
      <c r="C121" s="371">
        <v>69</v>
      </c>
      <c r="D121" s="371">
        <v>62</v>
      </c>
      <c r="E121" s="371">
        <v>0</v>
      </c>
      <c r="F121" s="276">
        <v>131</v>
      </c>
      <c r="G121" s="129">
        <v>32</v>
      </c>
    </row>
    <row r="122" spans="1:7">
      <c r="A122" s="123">
        <v>514208</v>
      </c>
      <c r="B122" s="98" t="s">
        <v>420</v>
      </c>
      <c r="C122" s="371">
        <v>13</v>
      </c>
      <c r="D122" s="371">
        <v>0</v>
      </c>
      <c r="E122" s="371">
        <v>0</v>
      </c>
      <c r="F122" s="276">
        <v>13</v>
      </c>
      <c r="G122" s="129">
        <v>0</v>
      </c>
    </row>
    <row r="123" spans="1:7">
      <c r="A123" s="102">
        <v>515203</v>
      </c>
      <c r="B123" s="98" t="s">
        <v>69</v>
      </c>
      <c r="C123" s="371">
        <v>0</v>
      </c>
      <c r="D123" s="371">
        <v>20</v>
      </c>
      <c r="E123" s="371">
        <v>0</v>
      </c>
      <c r="F123" s="276">
        <v>20</v>
      </c>
      <c r="G123" s="129">
        <v>0</v>
      </c>
    </row>
    <row r="124" spans="1:7">
      <c r="A124" s="102">
        <v>532102</v>
      </c>
      <c r="B124" s="98" t="s">
        <v>31</v>
      </c>
      <c r="C124" s="371">
        <v>72</v>
      </c>
      <c r="D124" s="371">
        <v>0</v>
      </c>
      <c r="E124" s="371">
        <v>0</v>
      </c>
      <c r="F124" s="276">
        <v>72</v>
      </c>
      <c r="G124" s="129">
        <v>38</v>
      </c>
    </row>
    <row r="125" spans="1:7">
      <c r="A125" s="123" t="s">
        <v>216</v>
      </c>
      <c r="B125" s="98" t="s">
        <v>295</v>
      </c>
      <c r="C125" s="371">
        <v>28</v>
      </c>
      <c r="D125" s="371">
        <v>0</v>
      </c>
      <c r="E125" s="371">
        <v>0</v>
      </c>
      <c r="F125" s="276">
        <v>28</v>
      </c>
      <c r="G125" s="129">
        <v>0</v>
      </c>
    </row>
    <row r="126" spans="1:7">
      <c r="A126" s="123" t="s">
        <v>216</v>
      </c>
      <c r="B126" s="98" t="s">
        <v>170</v>
      </c>
      <c r="C126" s="371">
        <v>0</v>
      </c>
      <c r="D126" s="371">
        <v>0</v>
      </c>
      <c r="E126" s="371">
        <v>0</v>
      </c>
      <c r="F126" s="276">
        <v>0</v>
      </c>
      <c r="G126" s="129">
        <v>0</v>
      </c>
    </row>
    <row r="127" spans="1:7">
      <c r="A127" s="123" t="s">
        <v>216</v>
      </c>
      <c r="B127" s="98" t="s">
        <v>157</v>
      </c>
      <c r="C127" s="371">
        <v>30</v>
      </c>
      <c r="D127" s="371">
        <v>0</v>
      </c>
      <c r="E127" s="371">
        <v>0</v>
      </c>
      <c r="F127" s="276">
        <v>30</v>
      </c>
      <c r="G127" s="129">
        <v>0</v>
      </c>
    </row>
    <row r="128" spans="1:7" ht="20.25" customHeight="1">
      <c r="A128" s="979" t="s">
        <v>287</v>
      </c>
      <c r="B128" s="980"/>
      <c r="C128" s="578">
        <v>1731</v>
      </c>
      <c r="D128" s="578">
        <v>421</v>
      </c>
      <c r="E128" s="578">
        <v>11</v>
      </c>
      <c r="F128" s="579">
        <v>2163</v>
      </c>
      <c r="G128" s="580">
        <v>405</v>
      </c>
    </row>
  </sheetData>
  <mergeCells count="19">
    <mergeCell ref="A128:B128"/>
    <mergeCell ref="H37:H38"/>
    <mergeCell ref="A78:B78"/>
    <mergeCell ref="F17:F37"/>
    <mergeCell ref="A84:H84"/>
    <mergeCell ref="A79:F79"/>
    <mergeCell ref="G78:G79"/>
    <mergeCell ref="H78:H79"/>
    <mergeCell ref="A82:B82"/>
    <mergeCell ref="A37:B37"/>
    <mergeCell ref="A38:F38"/>
    <mergeCell ref="G37:G38"/>
    <mergeCell ref="A4:A7"/>
    <mergeCell ref="G4:G7"/>
    <mergeCell ref="H4:H7"/>
    <mergeCell ref="C4:C7"/>
    <mergeCell ref="D4:D7"/>
    <mergeCell ref="E4:E7"/>
    <mergeCell ref="F4:F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00"/>
  <sheetViews>
    <sheetView topLeftCell="A17" zoomScaleNormal="100" workbookViewId="0">
      <selection activeCell="K49" sqref="K49"/>
    </sheetView>
  </sheetViews>
  <sheetFormatPr defaultRowHeight="12.75"/>
  <cols>
    <col min="1" max="1" width="7.140625" style="317" customWidth="1"/>
    <col min="2" max="2" width="43" customWidth="1"/>
    <col min="3" max="3" width="8.42578125" style="48" customWidth="1"/>
    <col min="4" max="4" width="8.140625" style="48" customWidth="1"/>
    <col min="5" max="5" width="8.42578125" style="48" customWidth="1"/>
    <col min="6" max="6" width="7.85546875" style="48" customWidth="1"/>
    <col min="7" max="7" width="9" style="48" customWidth="1"/>
    <col min="8" max="8" width="10.140625" style="48" customWidth="1"/>
  </cols>
  <sheetData>
    <row r="1" spans="1:8" ht="18">
      <c r="B1" s="121" t="s">
        <v>231</v>
      </c>
      <c r="C1" s="47" t="s">
        <v>387</v>
      </c>
    </row>
    <row r="3" spans="1:8">
      <c r="A3" s="869" t="s">
        <v>208</v>
      </c>
      <c r="B3" s="122" t="s">
        <v>206</v>
      </c>
      <c r="C3" s="969" t="s">
        <v>0</v>
      </c>
      <c r="D3" s="970" t="s">
        <v>1</v>
      </c>
      <c r="E3" s="973" t="s">
        <v>2</v>
      </c>
      <c r="F3" s="976" t="s">
        <v>3</v>
      </c>
      <c r="G3" s="929" t="s">
        <v>205</v>
      </c>
      <c r="H3" s="930" t="s">
        <v>398</v>
      </c>
    </row>
    <row r="4" spans="1:8">
      <c r="A4" s="870"/>
      <c r="B4" s="8" t="s">
        <v>386</v>
      </c>
      <c r="C4" s="966"/>
      <c r="D4" s="971"/>
      <c r="E4" s="974"/>
      <c r="F4" s="977"/>
      <c r="G4" s="929"/>
      <c r="H4" s="931"/>
    </row>
    <row r="5" spans="1:8" ht="41.25" customHeight="1">
      <c r="A5" s="870"/>
      <c r="B5" s="124" t="s">
        <v>297</v>
      </c>
      <c r="C5" s="966"/>
      <c r="D5" s="971"/>
      <c r="E5" s="974"/>
      <c r="F5" s="977"/>
      <c r="G5" s="929"/>
      <c r="H5" s="931"/>
    </row>
    <row r="6" spans="1:8" ht="13.5" customHeight="1">
      <c r="A6" s="871"/>
      <c r="B6" s="131" t="s">
        <v>211</v>
      </c>
      <c r="C6" s="967"/>
      <c r="D6" s="972"/>
      <c r="E6" s="975"/>
      <c r="F6" s="978"/>
      <c r="G6" s="929"/>
      <c r="H6" s="932"/>
    </row>
    <row r="7" spans="1:8">
      <c r="A7" s="31">
        <v>343101</v>
      </c>
      <c r="B7" s="29" t="s">
        <v>32</v>
      </c>
      <c r="C7" s="275">
        <v>1</v>
      </c>
      <c r="D7" s="275">
        <v>3</v>
      </c>
      <c r="E7" s="275">
        <v>3</v>
      </c>
      <c r="F7" s="955"/>
      <c r="G7" s="551">
        <v>7</v>
      </c>
      <c r="H7" s="552">
        <v>0</v>
      </c>
    </row>
    <row r="8" spans="1:8">
      <c r="A8" s="31">
        <v>512001</v>
      </c>
      <c r="B8" s="29" t="s">
        <v>35</v>
      </c>
      <c r="C8" s="275">
        <v>55</v>
      </c>
      <c r="D8" s="275">
        <v>45</v>
      </c>
      <c r="E8" s="275">
        <v>35</v>
      </c>
      <c r="F8" s="956"/>
      <c r="G8" s="551">
        <v>135</v>
      </c>
      <c r="H8" s="552">
        <v>28</v>
      </c>
    </row>
    <row r="9" spans="1:8">
      <c r="A9" s="51">
        <v>514101</v>
      </c>
      <c r="B9" s="29" t="s">
        <v>10</v>
      </c>
      <c r="C9" s="275">
        <v>35</v>
      </c>
      <c r="D9" s="275">
        <v>19</v>
      </c>
      <c r="E9" s="275">
        <v>35</v>
      </c>
      <c r="F9" s="956"/>
      <c r="G9" s="551">
        <v>89</v>
      </c>
      <c r="H9" s="552">
        <v>0</v>
      </c>
    </row>
    <row r="10" spans="1:8">
      <c r="A10" s="51">
        <v>522301</v>
      </c>
      <c r="B10" s="29" t="s">
        <v>11</v>
      </c>
      <c r="C10" s="275">
        <v>29</v>
      </c>
      <c r="D10" s="275">
        <v>28</v>
      </c>
      <c r="E10" s="275">
        <v>29</v>
      </c>
      <c r="F10" s="956"/>
      <c r="G10" s="551">
        <v>86</v>
      </c>
      <c r="H10" s="552">
        <v>19</v>
      </c>
    </row>
    <row r="11" spans="1:8">
      <c r="A11" s="71">
        <v>611303</v>
      </c>
      <c r="B11" s="29" t="s">
        <v>112</v>
      </c>
      <c r="C11" s="275">
        <v>0</v>
      </c>
      <c r="D11" s="275">
        <v>0</v>
      </c>
      <c r="E11" s="275">
        <v>1</v>
      </c>
      <c r="F11" s="956"/>
      <c r="G11" s="551">
        <v>1</v>
      </c>
      <c r="H11" s="552">
        <v>0</v>
      </c>
    </row>
    <row r="12" spans="1:8">
      <c r="A12" s="80">
        <v>711204</v>
      </c>
      <c r="B12" s="29" t="s">
        <v>29</v>
      </c>
      <c r="C12" s="275">
        <v>12</v>
      </c>
      <c r="D12" s="275">
        <v>6</v>
      </c>
      <c r="E12" s="275">
        <v>1</v>
      </c>
      <c r="F12" s="956"/>
      <c r="G12" s="551">
        <v>19</v>
      </c>
      <c r="H12" s="552">
        <v>8</v>
      </c>
    </row>
    <row r="13" spans="1:8">
      <c r="A13" s="78">
        <v>712616</v>
      </c>
      <c r="B13" s="29" t="s">
        <v>27</v>
      </c>
      <c r="C13" s="275">
        <v>0</v>
      </c>
      <c r="D13" s="275">
        <v>1</v>
      </c>
      <c r="E13" s="275">
        <v>0</v>
      </c>
      <c r="F13" s="956"/>
      <c r="G13" s="551">
        <v>1</v>
      </c>
      <c r="H13" s="552">
        <v>0</v>
      </c>
    </row>
    <row r="14" spans="1:8">
      <c r="A14" s="31">
        <v>712905</v>
      </c>
      <c r="B14" s="29" t="s">
        <v>28</v>
      </c>
      <c r="C14" s="275">
        <v>35</v>
      </c>
      <c r="D14" s="275">
        <v>26</v>
      </c>
      <c r="E14" s="275">
        <v>21</v>
      </c>
      <c r="F14" s="956"/>
      <c r="G14" s="551">
        <v>82</v>
      </c>
      <c r="H14" s="552">
        <v>12</v>
      </c>
    </row>
    <row r="15" spans="1:8">
      <c r="A15" s="31">
        <v>713201</v>
      </c>
      <c r="B15" s="29" t="s">
        <v>36</v>
      </c>
      <c r="C15" s="275">
        <v>4</v>
      </c>
      <c r="D15" s="275">
        <v>6</v>
      </c>
      <c r="E15" s="275">
        <v>0</v>
      </c>
      <c r="F15" s="956"/>
      <c r="G15" s="551">
        <v>10</v>
      </c>
      <c r="H15" s="552">
        <v>0</v>
      </c>
    </row>
    <row r="16" spans="1:8">
      <c r="A16" s="31">
        <v>713303</v>
      </c>
      <c r="B16" s="29" t="s">
        <v>195</v>
      </c>
      <c r="C16" s="275">
        <v>0</v>
      </c>
      <c r="D16" s="275">
        <v>2</v>
      </c>
      <c r="E16" s="275">
        <v>1</v>
      </c>
      <c r="F16" s="956"/>
      <c r="G16" s="551">
        <v>3</v>
      </c>
      <c r="H16" s="552">
        <v>0</v>
      </c>
    </row>
    <row r="17" spans="1:8">
      <c r="A17" s="51">
        <v>721306</v>
      </c>
      <c r="B17" s="29" t="s">
        <v>9</v>
      </c>
      <c r="C17" s="275">
        <v>0</v>
      </c>
      <c r="D17" s="275">
        <v>1</v>
      </c>
      <c r="E17" s="275">
        <v>0</v>
      </c>
      <c r="F17" s="956"/>
      <c r="G17" s="551">
        <v>1</v>
      </c>
      <c r="H17" s="552">
        <v>0</v>
      </c>
    </row>
    <row r="18" spans="1:8">
      <c r="A18" s="84">
        <v>722204</v>
      </c>
      <c r="B18" s="29" t="s">
        <v>16</v>
      </c>
      <c r="C18" s="275">
        <v>6</v>
      </c>
      <c r="D18" s="275">
        <v>4</v>
      </c>
      <c r="E18" s="275">
        <v>0</v>
      </c>
      <c r="F18" s="956"/>
      <c r="G18" s="551">
        <v>10</v>
      </c>
      <c r="H18" s="552">
        <v>0</v>
      </c>
    </row>
    <row r="19" spans="1:8">
      <c r="A19" s="31">
        <v>723103</v>
      </c>
      <c r="B19" s="29" t="s">
        <v>17</v>
      </c>
      <c r="C19" s="275">
        <v>51</v>
      </c>
      <c r="D19" s="275">
        <v>38</v>
      </c>
      <c r="E19" s="275">
        <v>31</v>
      </c>
      <c r="F19" s="956"/>
      <c r="G19" s="551">
        <v>120</v>
      </c>
      <c r="H19" s="552">
        <v>19</v>
      </c>
    </row>
    <row r="20" spans="1:8">
      <c r="A20" s="76">
        <v>741103</v>
      </c>
      <c r="B20" s="29" t="s">
        <v>18</v>
      </c>
      <c r="C20" s="275">
        <v>1</v>
      </c>
      <c r="D20" s="275">
        <v>1</v>
      </c>
      <c r="E20" s="275">
        <v>0</v>
      </c>
      <c r="F20" s="956"/>
      <c r="G20" s="551">
        <v>2</v>
      </c>
      <c r="H20" s="552">
        <v>0</v>
      </c>
    </row>
    <row r="21" spans="1:8">
      <c r="A21" s="75">
        <v>741201</v>
      </c>
      <c r="B21" s="29" t="s">
        <v>20</v>
      </c>
      <c r="C21" s="275">
        <v>0</v>
      </c>
      <c r="D21" s="275">
        <v>0</v>
      </c>
      <c r="E21" s="275">
        <v>0</v>
      </c>
      <c r="F21" s="956"/>
      <c r="G21" s="551">
        <v>0</v>
      </c>
      <c r="H21" s="552">
        <v>0</v>
      </c>
    </row>
    <row r="22" spans="1:8">
      <c r="A22" s="31">
        <v>741203</v>
      </c>
      <c r="B22" s="29" t="s">
        <v>19</v>
      </c>
      <c r="C22" s="275">
        <v>34</v>
      </c>
      <c r="D22" s="275">
        <v>20</v>
      </c>
      <c r="E22" s="275">
        <v>17</v>
      </c>
      <c r="F22" s="956"/>
      <c r="G22" s="551">
        <v>71</v>
      </c>
      <c r="H22" s="552">
        <v>1</v>
      </c>
    </row>
    <row r="23" spans="1:8">
      <c r="A23" s="85">
        <v>751107</v>
      </c>
      <c r="B23" s="29" t="s">
        <v>30</v>
      </c>
      <c r="C23" s="275">
        <v>1</v>
      </c>
      <c r="D23" s="275">
        <v>5</v>
      </c>
      <c r="E23" s="275">
        <v>0</v>
      </c>
      <c r="F23" s="956"/>
      <c r="G23" s="551">
        <v>6</v>
      </c>
      <c r="H23" s="552">
        <v>0</v>
      </c>
    </row>
    <row r="24" spans="1:8">
      <c r="A24" s="74">
        <v>751201</v>
      </c>
      <c r="B24" s="29" t="s">
        <v>21</v>
      </c>
      <c r="C24" s="275">
        <v>30</v>
      </c>
      <c r="D24" s="275">
        <v>21</v>
      </c>
      <c r="E24" s="275">
        <v>14</v>
      </c>
      <c r="F24" s="956"/>
      <c r="G24" s="551">
        <v>65</v>
      </c>
      <c r="H24" s="552">
        <v>10</v>
      </c>
    </row>
    <row r="25" spans="1:8">
      <c r="A25" s="51">
        <v>751204</v>
      </c>
      <c r="B25" s="29" t="s">
        <v>22</v>
      </c>
      <c r="C25" s="275">
        <v>18</v>
      </c>
      <c r="D25" s="275">
        <v>6</v>
      </c>
      <c r="E25" s="275">
        <v>10</v>
      </c>
      <c r="F25" s="956"/>
      <c r="G25" s="551">
        <v>34</v>
      </c>
      <c r="H25" s="552">
        <v>0</v>
      </c>
    </row>
    <row r="26" spans="1:8">
      <c r="A26" s="83">
        <v>752205</v>
      </c>
      <c r="B26" s="29" t="s">
        <v>24</v>
      </c>
      <c r="C26" s="275">
        <v>0</v>
      </c>
      <c r="D26" s="275">
        <v>2</v>
      </c>
      <c r="E26" s="275">
        <v>2</v>
      </c>
      <c r="F26" s="956"/>
      <c r="G26" s="551">
        <v>4</v>
      </c>
      <c r="H26" s="552">
        <v>0</v>
      </c>
    </row>
    <row r="27" spans="1:8">
      <c r="A27" s="31">
        <v>753105</v>
      </c>
      <c r="B27" s="29" t="s">
        <v>25</v>
      </c>
      <c r="C27" s="275">
        <v>13</v>
      </c>
      <c r="D27" s="275">
        <v>0</v>
      </c>
      <c r="E27" s="275">
        <v>0</v>
      </c>
      <c r="F27" s="956"/>
      <c r="G27" s="551">
        <v>13</v>
      </c>
      <c r="H27" s="552">
        <v>0</v>
      </c>
    </row>
    <row r="28" spans="1:8">
      <c r="A28" s="543">
        <v>753402</v>
      </c>
      <c r="B28" s="29" t="s">
        <v>26</v>
      </c>
      <c r="C28" s="275">
        <v>0</v>
      </c>
      <c r="D28" s="275">
        <v>2</v>
      </c>
      <c r="E28" s="275">
        <v>0</v>
      </c>
      <c r="F28" s="956"/>
      <c r="G28" s="551">
        <v>2</v>
      </c>
      <c r="H28" s="552">
        <v>0</v>
      </c>
    </row>
    <row r="29" spans="1:8">
      <c r="A29" s="660">
        <v>811101</v>
      </c>
      <c r="B29" s="29" t="s">
        <v>139</v>
      </c>
      <c r="C29" s="275">
        <v>0</v>
      </c>
      <c r="D29" s="275">
        <v>7</v>
      </c>
      <c r="E29" s="275">
        <v>28</v>
      </c>
      <c r="F29" s="956"/>
      <c r="G29" s="551">
        <v>35</v>
      </c>
      <c r="H29" s="552">
        <v>7</v>
      </c>
    </row>
    <row r="30" spans="1:8">
      <c r="A30" s="81">
        <v>911205</v>
      </c>
      <c r="B30" s="29" t="s">
        <v>107</v>
      </c>
      <c r="C30" s="275">
        <v>0</v>
      </c>
      <c r="D30" s="275">
        <v>0</v>
      </c>
      <c r="E30" s="275">
        <v>0</v>
      </c>
      <c r="F30" s="956"/>
      <c r="G30" s="551">
        <v>0</v>
      </c>
      <c r="H30" s="552">
        <v>8</v>
      </c>
    </row>
    <row r="31" spans="1:8" ht="18" customHeight="1">
      <c r="A31" s="1117" t="s">
        <v>213</v>
      </c>
      <c r="B31" s="1141"/>
      <c r="C31" s="374">
        <v>325</v>
      </c>
      <c r="D31" s="374">
        <v>243</v>
      </c>
      <c r="E31" s="374">
        <v>228</v>
      </c>
      <c r="F31" s="957"/>
      <c r="G31" s="1148">
        <v>796</v>
      </c>
      <c r="H31" s="1043">
        <v>112</v>
      </c>
    </row>
    <row r="32" spans="1:8" ht="32.25" customHeight="1">
      <c r="A32" s="1147" t="s">
        <v>207</v>
      </c>
      <c r="B32" s="1147"/>
      <c r="C32" s="1147"/>
      <c r="D32" s="1147"/>
      <c r="E32" s="1147"/>
      <c r="F32" s="1147"/>
      <c r="G32" s="936"/>
      <c r="H32" s="1094"/>
    </row>
    <row r="33" spans="1:8" s="3" customFormat="1">
      <c r="A33" s="319">
        <v>311104</v>
      </c>
      <c r="B33" s="39" t="s">
        <v>39</v>
      </c>
      <c r="C33" s="203">
        <v>12</v>
      </c>
      <c r="D33" s="203">
        <v>12</v>
      </c>
      <c r="E33" s="203">
        <v>13</v>
      </c>
      <c r="F33" s="203">
        <v>13</v>
      </c>
      <c r="G33" s="344">
        <v>50</v>
      </c>
      <c r="H33" s="130">
        <v>14</v>
      </c>
    </row>
    <row r="34" spans="1:8">
      <c r="A34" s="320">
        <v>311201</v>
      </c>
      <c r="B34" s="39" t="s">
        <v>64</v>
      </c>
      <c r="C34" s="203">
        <v>28</v>
      </c>
      <c r="D34" s="203">
        <v>31</v>
      </c>
      <c r="E34" s="203">
        <v>21</v>
      </c>
      <c r="F34" s="203">
        <v>20</v>
      </c>
      <c r="G34" s="344">
        <v>100</v>
      </c>
      <c r="H34" s="130">
        <v>21</v>
      </c>
    </row>
    <row r="35" spans="1:8">
      <c r="A35" s="91">
        <v>311303</v>
      </c>
      <c r="B35" s="39" t="s">
        <v>75</v>
      </c>
      <c r="C35" s="203">
        <v>0</v>
      </c>
      <c r="D35" s="203">
        <v>11</v>
      </c>
      <c r="E35" s="203">
        <v>14</v>
      </c>
      <c r="F35" s="203">
        <v>12</v>
      </c>
      <c r="G35" s="344">
        <v>37</v>
      </c>
      <c r="H35" s="130">
        <v>14</v>
      </c>
    </row>
    <row r="36" spans="1:8">
      <c r="A36" s="321">
        <v>311408</v>
      </c>
      <c r="B36" s="39" t="s">
        <v>54</v>
      </c>
      <c r="C36" s="203">
        <v>18</v>
      </c>
      <c r="D36" s="203">
        <v>13</v>
      </c>
      <c r="E36" s="203">
        <v>0</v>
      </c>
      <c r="F36" s="203">
        <v>9</v>
      </c>
      <c r="G36" s="344">
        <v>40</v>
      </c>
      <c r="H36" s="130">
        <v>6</v>
      </c>
    </row>
    <row r="37" spans="1:8">
      <c r="A37" s="320">
        <v>311410</v>
      </c>
      <c r="B37" s="161" t="s">
        <v>45</v>
      </c>
      <c r="C37" s="203">
        <v>25</v>
      </c>
      <c r="D37" s="203">
        <v>20</v>
      </c>
      <c r="E37" s="203">
        <v>14</v>
      </c>
      <c r="F37" s="203">
        <v>29</v>
      </c>
      <c r="G37" s="344">
        <v>88</v>
      </c>
      <c r="H37" s="130">
        <v>9</v>
      </c>
    </row>
    <row r="38" spans="1:8">
      <c r="A38" s="320">
        <v>311504</v>
      </c>
      <c r="B38" s="161" t="s">
        <v>43</v>
      </c>
      <c r="C38" s="203">
        <v>0</v>
      </c>
      <c r="D38" s="203">
        <v>0</v>
      </c>
      <c r="E38" s="203">
        <v>8</v>
      </c>
      <c r="F38" s="203">
        <v>3</v>
      </c>
      <c r="G38" s="344">
        <v>11</v>
      </c>
      <c r="H38" s="130">
        <v>19</v>
      </c>
    </row>
    <row r="39" spans="1:8">
      <c r="A39" s="322">
        <v>311513</v>
      </c>
      <c r="B39" s="161" t="s">
        <v>65</v>
      </c>
      <c r="C39" s="203">
        <v>35</v>
      </c>
      <c r="D39" s="203">
        <v>40</v>
      </c>
      <c r="E39" s="203">
        <v>37</v>
      </c>
      <c r="F39" s="203">
        <v>36</v>
      </c>
      <c r="G39" s="344">
        <v>148</v>
      </c>
      <c r="H39" s="130">
        <v>11</v>
      </c>
    </row>
    <row r="40" spans="1:8" s="3" customFormat="1">
      <c r="A40" s="320">
        <v>311703</v>
      </c>
      <c r="B40" s="39" t="s">
        <v>144</v>
      </c>
      <c r="C40" s="203">
        <v>0</v>
      </c>
      <c r="D40" s="203">
        <v>5</v>
      </c>
      <c r="E40" s="203">
        <v>37</v>
      </c>
      <c r="F40" s="203">
        <v>43</v>
      </c>
      <c r="G40" s="344">
        <v>85</v>
      </c>
      <c r="H40" s="130">
        <v>42</v>
      </c>
    </row>
    <row r="41" spans="1:8">
      <c r="A41" s="319">
        <v>311911</v>
      </c>
      <c r="B41" s="39" t="s">
        <v>47</v>
      </c>
      <c r="C41" s="203">
        <v>45</v>
      </c>
      <c r="D41" s="203">
        <v>22</v>
      </c>
      <c r="E41" s="203">
        <v>14</v>
      </c>
      <c r="F41" s="203">
        <v>10</v>
      </c>
      <c r="G41" s="344">
        <v>91</v>
      </c>
      <c r="H41" s="130">
        <v>13</v>
      </c>
    </row>
    <row r="42" spans="1:8">
      <c r="A42" s="320">
        <v>311924</v>
      </c>
      <c r="B42" s="39" t="s">
        <v>125</v>
      </c>
      <c r="C42" s="203">
        <v>11</v>
      </c>
      <c r="D42" s="203">
        <v>6</v>
      </c>
      <c r="E42" s="203">
        <v>12</v>
      </c>
      <c r="F42" s="203">
        <v>0</v>
      </c>
      <c r="G42" s="344">
        <v>29</v>
      </c>
      <c r="H42" s="130">
        <v>0</v>
      </c>
    </row>
    <row r="43" spans="1:8">
      <c r="A43" s="661">
        <v>311930</v>
      </c>
      <c r="B43" s="405" t="s">
        <v>118</v>
      </c>
      <c r="C43" s="203">
        <v>9</v>
      </c>
      <c r="D43" s="203">
        <v>0</v>
      </c>
      <c r="E43" s="203">
        <v>0</v>
      </c>
      <c r="F43" s="203">
        <v>0</v>
      </c>
      <c r="G43" s="344">
        <v>9</v>
      </c>
      <c r="H43" s="130">
        <v>0</v>
      </c>
    </row>
    <row r="44" spans="1:8" s="3" customFormat="1">
      <c r="A44" s="320">
        <v>314202</v>
      </c>
      <c r="B44" s="39" t="s">
        <v>58</v>
      </c>
      <c r="C44" s="203">
        <v>24</v>
      </c>
      <c r="D44" s="203">
        <v>18</v>
      </c>
      <c r="E44" s="203">
        <v>20</v>
      </c>
      <c r="F44" s="203">
        <v>22</v>
      </c>
      <c r="G44" s="344">
        <v>84</v>
      </c>
      <c r="H44" s="130">
        <v>8</v>
      </c>
    </row>
    <row r="45" spans="1:8">
      <c r="A45" s="323">
        <v>315316</v>
      </c>
      <c r="B45" s="39" t="s">
        <v>147</v>
      </c>
      <c r="C45" s="203">
        <v>12</v>
      </c>
      <c r="D45" s="203">
        <v>9</v>
      </c>
      <c r="E45" s="203">
        <v>11</v>
      </c>
      <c r="F45" s="203">
        <v>8</v>
      </c>
      <c r="G45" s="344">
        <v>40</v>
      </c>
      <c r="H45" s="130">
        <v>5</v>
      </c>
    </row>
    <row r="46" spans="1:8">
      <c r="A46" s="320">
        <v>322002</v>
      </c>
      <c r="B46" s="39" t="s">
        <v>57</v>
      </c>
      <c r="C46" s="203">
        <v>0</v>
      </c>
      <c r="D46" s="203">
        <v>0</v>
      </c>
      <c r="E46" s="203">
        <v>0</v>
      </c>
      <c r="F46" s="203">
        <v>0</v>
      </c>
      <c r="G46" s="344">
        <v>0</v>
      </c>
      <c r="H46" s="130">
        <v>16</v>
      </c>
    </row>
    <row r="47" spans="1:8" s="3" customFormat="1">
      <c r="A47" s="322">
        <v>331403</v>
      </c>
      <c r="B47" s="161" t="s">
        <v>61</v>
      </c>
      <c r="C47" s="203">
        <v>25</v>
      </c>
      <c r="D47" s="203">
        <v>51</v>
      </c>
      <c r="E47" s="203">
        <v>35</v>
      </c>
      <c r="F47" s="203">
        <v>26</v>
      </c>
      <c r="G47" s="344">
        <v>137</v>
      </c>
      <c r="H47" s="130">
        <v>31</v>
      </c>
    </row>
    <row r="48" spans="1:8" s="3" customFormat="1">
      <c r="A48" s="319">
        <v>333106</v>
      </c>
      <c r="B48" s="39" t="s">
        <v>67</v>
      </c>
      <c r="C48" s="203">
        <v>14</v>
      </c>
      <c r="D48" s="203">
        <v>16</v>
      </c>
      <c r="E48" s="203">
        <v>14</v>
      </c>
      <c r="F48" s="203">
        <v>8</v>
      </c>
      <c r="G48" s="344">
        <v>52</v>
      </c>
      <c r="H48" s="130">
        <v>0</v>
      </c>
    </row>
    <row r="49" spans="1:8">
      <c r="A49" s="320">
        <v>333107</v>
      </c>
      <c r="B49" s="161" t="s">
        <v>42</v>
      </c>
      <c r="C49" s="203">
        <v>21</v>
      </c>
      <c r="D49" s="203">
        <v>22</v>
      </c>
      <c r="E49" s="203">
        <v>23</v>
      </c>
      <c r="F49" s="203">
        <v>15</v>
      </c>
      <c r="G49" s="344">
        <v>81</v>
      </c>
      <c r="H49" s="130">
        <v>18</v>
      </c>
    </row>
    <row r="50" spans="1:8" s="3" customFormat="1">
      <c r="A50" s="322">
        <v>333906</v>
      </c>
      <c r="B50" s="161" t="s">
        <v>49</v>
      </c>
      <c r="C50" s="203">
        <v>11</v>
      </c>
      <c r="D50" s="203">
        <v>12</v>
      </c>
      <c r="E50" s="203">
        <v>16</v>
      </c>
      <c r="F50" s="203">
        <v>13</v>
      </c>
      <c r="G50" s="344">
        <v>52</v>
      </c>
      <c r="H50" s="130">
        <v>8</v>
      </c>
    </row>
    <row r="51" spans="1:8" s="3" customFormat="1">
      <c r="A51" s="319">
        <v>343104</v>
      </c>
      <c r="B51" s="39" t="s">
        <v>62</v>
      </c>
      <c r="C51" s="203">
        <v>17</v>
      </c>
      <c r="D51" s="203">
        <v>22</v>
      </c>
      <c r="E51" s="203">
        <v>21</v>
      </c>
      <c r="F51" s="203">
        <v>22</v>
      </c>
      <c r="G51" s="344">
        <v>82</v>
      </c>
      <c r="H51" s="130">
        <v>11</v>
      </c>
    </row>
    <row r="52" spans="1:8" s="61" customFormat="1">
      <c r="A52" s="179">
        <v>343403</v>
      </c>
      <c r="B52" s="161" t="s">
        <v>123</v>
      </c>
      <c r="C52" s="203">
        <v>56</v>
      </c>
      <c r="D52" s="203">
        <v>42</v>
      </c>
      <c r="E52" s="203">
        <v>49</v>
      </c>
      <c r="F52" s="203">
        <v>53</v>
      </c>
      <c r="G52" s="344">
        <v>200</v>
      </c>
      <c r="H52" s="130">
        <v>14</v>
      </c>
    </row>
    <row r="53" spans="1:8" s="61" customFormat="1">
      <c r="A53" s="320">
        <v>343404</v>
      </c>
      <c r="B53" s="39" t="s">
        <v>52</v>
      </c>
      <c r="C53" s="203">
        <v>0</v>
      </c>
      <c r="D53" s="203">
        <v>0</v>
      </c>
      <c r="E53" s="203">
        <v>0</v>
      </c>
      <c r="F53" s="203">
        <v>0</v>
      </c>
      <c r="G53" s="344">
        <v>0</v>
      </c>
      <c r="H53" s="130">
        <v>0</v>
      </c>
    </row>
    <row r="54" spans="1:8" s="61" customFormat="1">
      <c r="A54" s="322">
        <v>343701</v>
      </c>
      <c r="B54" s="161" t="s">
        <v>219</v>
      </c>
      <c r="C54" s="203">
        <v>43</v>
      </c>
      <c r="D54" s="203">
        <v>28</v>
      </c>
      <c r="E54" s="203">
        <v>31</v>
      </c>
      <c r="F54" s="203">
        <v>20</v>
      </c>
      <c r="G54" s="344">
        <v>177</v>
      </c>
      <c r="H54" s="130">
        <v>8</v>
      </c>
    </row>
    <row r="55" spans="1:8" s="65" customFormat="1">
      <c r="A55" s="322">
        <v>351103</v>
      </c>
      <c r="B55" s="161" t="s">
        <v>56</v>
      </c>
      <c r="C55" s="203">
        <v>12</v>
      </c>
      <c r="D55" s="203">
        <v>18</v>
      </c>
      <c r="E55" s="203">
        <v>21</v>
      </c>
      <c r="F55" s="203">
        <v>14</v>
      </c>
      <c r="G55" s="344">
        <v>65</v>
      </c>
      <c r="H55" s="130">
        <v>10</v>
      </c>
    </row>
    <row r="56" spans="1:8" s="45" customFormat="1">
      <c r="A56" s="322">
        <v>351203</v>
      </c>
      <c r="B56" s="161" t="s">
        <v>37</v>
      </c>
      <c r="C56" s="203">
        <v>59</v>
      </c>
      <c r="D56" s="203">
        <v>59</v>
      </c>
      <c r="E56" s="203">
        <v>43</v>
      </c>
      <c r="F56" s="203">
        <v>48</v>
      </c>
      <c r="G56" s="344">
        <v>209</v>
      </c>
      <c r="H56" s="130">
        <v>30</v>
      </c>
    </row>
    <row r="57" spans="1:8" s="45" customFormat="1">
      <c r="A57" s="322">
        <v>352203</v>
      </c>
      <c r="B57" s="161" t="s">
        <v>129</v>
      </c>
      <c r="C57" s="203">
        <v>28</v>
      </c>
      <c r="D57" s="203">
        <v>8</v>
      </c>
      <c r="E57" s="203">
        <v>0</v>
      </c>
      <c r="F57" s="203">
        <v>0</v>
      </c>
      <c r="G57" s="344">
        <v>36</v>
      </c>
      <c r="H57" s="130">
        <v>0</v>
      </c>
    </row>
    <row r="58" spans="1:8" s="45" customFormat="1">
      <c r="A58" s="322">
        <v>422103</v>
      </c>
      <c r="B58" s="161" t="s">
        <v>48</v>
      </c>
      <c r="C58" s="203">
        <v>15</v>
      </c>
      <c r="D58" s="203">
        <v>14</v>
      </c>
      <c r="E58" s="203">
        <v>8</v>
      </c>
      <c r="F58" s="203">
        <v>20</v>
      </c>
      <c r="G58" s="344">
        <v>57</v>
      </c>
      <c r="H58" s="130">
        <v>0</v>
      </c>
    </row>
    <row r="59" spans="1:8" s="45" customFormat="1">
      <c r="A59" s="52">
        <v>422402</v>
      </c>
      <c r="B59" s="39" t="s">
        <v>50</v>
      </c>
      <c r="C59" s="203">
        <v>40</v>
      </c>
      <c r="D59" s="203">
        <v>28</v>
      </c>
      <c r="E59" s="203">
        <v>40</v>
      </c>
      <c r="F59" s="203">
        <v>46</v>
      </c>
      <c r="G59" s="344">
        <v>154</v>
      </c>
      <c r="H59" s="130">
        <v>28</v>
      </c>
    </row>
    <row r="60" spans="1:8" s="45" customFormat="1">
      <c r="A60" s="179">
        <v>512001</v>
      </c>
      <c r="B60" s="161" t="s">
        <v>35</v>
      </c>
      <c r="C60" s="203">
        <v>0</v>
      </c>
      <c r="D60" s="203">
        <v>0</v>
      </c>
      <c r="E60" s="203">
        <v>0</v>
      </c>
      <c r="F60" s="203">
        <v>0</v>
      </c>
      <c r="G60" s="344">
        <v>0</v>
      </c>
      <c r="H60" s="130">
        <v>20</v>
      </c>
    </row>
    <row r="61" spans="1:8" s="61" customFormat="1">
      <c r="A61" s="52">
        <v>513101</v>
      </c>
      <c r="B61" s="39" t="s">
        <v>51</v>
      </c>
      <c r="C61" s="203">
        <v>0</v>
      </c>
      <c r="D61" s="203">
        <v>8</v>
      </c>
      <c r="E61" s="203">
        <v>6</v>
      </c>
      <c r="F61" s="203">
        <v>8</v>
      </c>
      <c r="G61" s="344">
        <v>22</v>
      </c>
      <c r="H61" s="130">
        <v>0</v>
      </c>
    </row>
    <row r="62" spans="1:8" s="61" customFormat="1">
      <c r="A62" s="179">
        <v>522305</v>
      </c>
      <c r="B62" s="161" t="s">
        <v>63</v>
      </c>
      <c r="C62" s="203">
        <v>0</v>
      </c>
      <c r="D62" s="203">
        <v>8</v>
      </c>
      <c r="E62" s="203">
        <v>5</v>
      </c>
      <c r="F62" s="203">
        <v>11</v>
      </c>
      <c r="G62" s="344">
        <v>24</v>
      </c>
      <c r="H62" s="130">
        <v>8</v>
      </c>
    </row>
    <row r="63" spans="1:8" ht="18.75" customHeight="1">
      <c r="A63" s="1058" t="s">
        <v>212</v>
      </c>
      <c r="B63" s="1058"/>
      <c r="C63" s="94">
        <v>560</v>
      </c>
      <c r="D63" s="94">
        <v>523</v>
      </c>
      <c r="E63" s="94">
        <v>513</v>
      </c>
      <c r="F63" s="94">
        <v>509</v>
      </c>
      <c r="G63" s="1144">
        <v>2160</v>
      </c>
      <c r="H63" s="1146">
        <v>364</v>
      </c>
    </row>
    <row r="64" spans="1:8" ht="34.5" customHeight="1">
      <c r="A64" s="1015" t="s">
        <v>447</v>
      </c>
      <c r="B64" s="1015"/>
      <c r="C64" s="1015"/>
      <c r="D64" s="1015"/>
      <c r="E64" s="1015"/>
      <c r="F64" s="1015"/>
      <c r="G64" s="1145"/>
      <c r="H64" s="1084"/>
    </row>
    <row r="65" spans="1:8" ht="14.25" customHeight="1">
      <c r="A65" s="318"/>
      <c r="B65" s="137"/>
      <c r="C65" s="137"/>
      <c r="D65" s="137"/>
      <c r="E65" s="137"/>
      <c r="F65" s="137"/>
      <c r="G65" s="138"/>
      <c r="H65" s="138"/>
    </row>
    <row r="66" spans="1:8" s="135" customFormat="1" ht="19.5" customHeight="1">
      <c r="A66" s="891" t="s">
        <v>214</v>
      </c>
      <c r="B66" s="891"/>
      <c r="C66" s="351">
        <v>885</v>
      </c>
      <c r="D66" s="351">
        <v>766</v>
      </c>
      <c r="E66" s="351">
        <v>741</v>
      </c>
      <c r="F66" s="351">
        <v>509</v>
      </c>
      <c r="G66" s="636">
        <v>2956</v>
      </c>
      <c r="H66" s="635">
        <v>476</v>
      </c>
    </row>
    <row r="67" spans="1:8" hidden="1">
      <c r="A67" s="891" t="s">
        <v>214</v>
      </c>
      <c r="B67" s="891"/>
      <c r="C67" s="125">
        <v>1031</v>
      </c>
      <c r="D67" s="125">
        <v>1077</v>
      </c>
      <c r="E67" s="125">
        <v>936</v>
      </c>
      <c r="F67" s="125">
        <v>553</v>
      </c>
      <c r="G67" s="125">
        <v>3597</v>
      </c>
      <c r="H67" s="125">
        <v>1838</v>
      </c>
    </row>
    <row r="68" spans="1:8" hidden="1"/>
    <row r="69" spans="1:8" hidden="1"/>
    <row r="70" spans="1:8" hidden="1">
      <c r="A70" s="317" t="s">
        <v>220</v>
      </c>
    </row>
    <row r="71" spans="1:8" hidden="1"/>
    <row r="73" spans="1:8" ht="14.25" customHeight="1"/>
    <row r="74" spans="1:8" ht="40.5" customHeight="1">
      <c r="A74" s="839" t="s">
        <v>446</v>
      </c>
      <c r="B74" s="839"/>
      <c r="C74" s="839"/>
      <c r="D74" s="839"/>
      <c r="E74" s="839"/>
      <c r="F74" s="839"/>
      <c r="G74" s="839"/>
      <c r="H74" s="839"/>
    </row>
    <row r="75" spans="1:8" ht="56.25">
      <c r="A75" s="324" t="s">
        <v>208</v>
      </c>
      <c r="B75" s="341" t="s">
        <v>360</v>
      </c>
      <c r="C75" s="342" t="s">
        <v>4</v>
      </c>
      <c r="D75" s="342" t="s">
        <v>5</v>
      </c>
      <c r="E75" s="343" t="s">
        <v>250</v>
      </c>
      <c r="F75" s="425" t="s">
        <v>248</v>
      </c>
      <c r="G75" s="429" t="s">
        <v>398</v>
      </c>
    </row>
    <row r="76" spans="1:8">
      <c r="A76" s="314">
        <v>311104</v>
      </c>
      <c r="B76" s="157" t="s">
        <v>39</v>
      </c>
      <c r="C76" s="371">
        <v>8</v>
      </c>
      <c r="D76" s="371">
        <v>7</v>
      </c>
      <c r="E76" s="371">
        <v>0</v>
      </c>
      <c r="F76" s="276">
        <v>15</v>
      </c>
      <c r="G76" s="129">
        <v>7</v>
      </c>
    </row>
    <row r="77" spans="1:8">
      <c r="A77" s="314">
        <v>311927</v>
      </c>
      <c r="B77" s="157" t="s">
        <v>179</v>
      </c>
      <c r="C77" s="371">
        <v>28</v>
      </c>
      <c r="D77" s="371">
        <v>12</v>
      </c>
      <c r="E77" s="371">
        <v>0</v>
      </c>
      <c r="F77" s="276">
        <v>40</v>
      </c>
      <c r="G77" s="129">
        <v>0</v>
      </c>
    </row>
    <row r="78" spans="1:8">
      <c r="A78" s="314">
        <v>321103</v>
      </c>
      <c r="B78" s="157" t="s">
        <v>94</v>
      </c>
      <c r="C78" s="371">
        <v>18</v>
      </c>
      <c r="D78" s="371">
        <v>13</v>
      </c>
      <c r="E78" s="371">
        <v>17</v>
      </c>
      <c r="F78" s="276">
        <v>48</v>
      </c>
      <c r="G78" s="129">
        <v>16</v>
      </c>
    </row>
    <row r="79" spans="1:8">
      <c r="A79" s="316">
        <v>321104</v>
      </c>
      <c r="B79" s="157" t="s">
        <v>83</v>
      </c>
      <c r="C79" s="371">
        <v>36</v>
      </c>
      <c r="D79" s="371">
        <v>0</v>
      </c>
      <c r="E79" s="371">
        <v>0</v>
      </c>
      <c r="F79" s="276">
        <v>36</v>
      </c>
      <c r="G79" s="129">
        <v>31</v>
      </c>
    </row>
    <row r="80" spans="1:8">
      <c r="A80" s="314">
        <v>321301</v>
      </c>
      <c r="B80" s="157" t="s">
        <v>89</v>
      </c>
      <c r="C80" s="371">
        <v>30</v>
      </c>
      <c r="D80" s="371">
        <v>0</v>
      </c>
      <c r="E80" s="371">
        <v>0</v>
      </c>
      <c r="F80" s="276">
        <v>30</v>
      </c>
      <c r="G80" s="129">
        <v>10</v>
      </c>
    </row>
    <row r="81" spans="1:7">
      <c r="A81" s="663">
        <v>321403</v>
      </c>
      <c r="B81" s="98" t="s">
        <v>442</v>
      </c>
      <c r="C81" s="371">
        <v>16</v>
      </c>
      <c r="D81" s="371">
        <v>0</v>
      </c>
      <c r="E81" s="371">
        <v>0</v>
      </c>
      <c r="F81" s="276">
        <v>16</v>
      </c>
      <c r="G81" s="129">
        <v>0</v>
      </c>
    </row>
    <row r="82" spans="1:7">
      <c r="A82" s="314">
        <v>324002</v>
      </c>
      <c r="B82" s="157" t="s">
        <v>38</v>
      </c>
      <c r="C82" s="371">
        <v>37</v>
      </c>
      <c r="D82" s="371">
        <v>9</v>
      </c>
      <c r="E82" s="371">
        <v>0</v>
      </c>
      <c r="F82" s="276">
        <v>46</v>
      </c>
      <c r="G82" s="129">
        <v>21</v>
      </c>
    </row>
    <row r="83" spans="1:7">
      <c r="A83" s="57">
        <v>325101</v>
      </c>
      <c r="B83" s="157" t="s">
        <v>84</v>
      </c>
      <c r="C83" s="371">
        <v>45</v>
      </c>
      <c r="D83" s="371">
        <v>0</v>
      </c>
      <c r="E83" s="371">
        <v>0</v>
      </c>
      <c r="F83" s="276">
        <v>45</v>
      </c>
      <c r="G83" s="129">
        <v>39</v>
      </c>
    </row>
    <row r="84" spans="1:7">
      <c r="A84" s="314">
        <v>325102</v>
      </c>
      <c r="B84" s="157" t="s">
        <v>95</v>
      </c>
      <c r="C84" s="371">
        <v>56</v>
      </c>
      <c r="D84" s="371">
        <v>56</v>
      </c>
      <c r="E84" s="371">
        <v>0</v>
      </c>
      <c r="F84" s="276">
        <v>112</v>
      </c>
      <c r="G84" s="129">
        <v>35</v>
      </c>
    </row>
    <row r="85" spans="1:7">
      <c r="A85" s="314">
        <v>325402</v>
      </c>
      <c r="B85" s="157" t="s">
        <v>82</v>
      </c>
      <c r="C85" s="371">
        <v>96</v>
      </c>
      <c r="D85" s="371">
        <v>133</v>
      </c>
      <c r="E85" s="371">
        <v>0</v>
      </c>
      <c r="F85" s="276">
        <v>229</v>
      </c>
      <c r="G85" s="129">
        <v>69</v>
      </c>
    </row>
    <row r="86" spans="1:7">
      <c r="A86" s="314">
        <v>325509</v>
      </c>
      <c r="B86" s="157" t="s">
        <v>70</v>
      </c>
      <c r="C86" s="371">
        <v>241</v>
      </c>
      <c r="D86" s="371">
        <v>86</v>
      </c>
      <c r="E86" s="371">
        <v>0</v>
      </c>
      <c r="F86" s="276">
        <v>327</v>
      </c>
      <c r="G86" s="129">
        <v>37</v>
      </c>
    </row>
    <row r="87" spans="1:7">
      <c r="A87" s="314">
        <v>325905</v>
      </c>
      <c r="B87" s="157" t="s">
        <v>78</v>
      </c>
      <c r="C87" s="371">
        <v>10</v>
      </c>
      <c r="D87" s="371">
        <v>30</v>
      </c>
      <c r="E87" s="371">
        <v>0</v>
      </c>
      <c r="F87" s="276">
        <v>40</v>
      </c>
      <c r="G87" s="129">
        <v>16</v>
      </c>
    </row>
    <row r="88" spans="1:7">
      <c r="A88" s="417">
        <v>325907</v>
      </c>
      <c r="B88" s="157" t="s">
        <v>81</v>
      </c>
      <c r="C88" s="371">
        <v>22</v>
      </c>
      <c r="D88" s="371">
        <v>29</v>
      </c>
      <c r="E88" s="371">
        <v>0</v>
      </c>
      <c r="F88" s="276">
        <v>51</v>
      </c>
      <c r="G88" s="129">
        <v>51</v>
      </c>
    </row>
    <row r="89" spans="1:7">
      <c r="A89" s="662">
        <v>333106</v>
      </c>
      <c r="B89" s="26" t="s">
        <v>67</v>
      </c>
      <c r="C89" s="371">
        <v>12</v>
      </c>
      <c r="D89" s="371">
        <v>13</v>
      </c>
      <c r="E89" s="371">
        <v>0</v>
      </c>
      <c r="F89" s="276">
        <v>25</v>
      </c>
      <c r="G89" s="129">
        <v>0</v>
      </c>
    </row>
    <row r="90" spans="1:7">
      <c r="A90" s="314">
        <v>334306</v>
      </c>
      <c r="B90" s="157" t="s">
        <v>71</v>
      </c>
      <c r="C90" s="371">
        <v>390</v>
      </c>
      <c r="D90" s="371">
        <v>170</v>
      </c>
      <c r="E90" s="371">
        <v>0</v>
      </c>
      <c r="F90" s="276">
        <v>560</v>
      </c>
      <c r="G90" s="129">
        <v>42</v>
      </c>
    </row>
    <row r="91" spans="1:7">
      <c r="A91" s="314">
        <v>341201</v>
      </c>
      <c r="B91" s="157" t="s">
        <v>87</v>
      </c>
      <c r="C91" s="371">
        <v>4</v>
      </c>
      <c r="D91" s="371">
        <v>0</v>
      </c>
      <c r="E91" s="371">
        <v>0</v>
      </c>
      <c r="F91" s="276">
        <v>4</v>
      </c>
      <c r="G91" s="129">
        <v>7</v>
      </c>
    </row>
    <row r="92" spans="1:7">
      <c r="A92" s="315">
        <v>341203</v>
      </c>
      <c r="B92" s="157" t="s">
        <v>72</v>
      </c>
      <c r="C92" s="371">
        <v>1</v>
      </c>
      <c r="D92" s="371">
        <v>0</v>
      </c>
      <c r="E92" s="371">
        <v>0</v>
      </c>
      <c r="F92" s="276">
        <v>1</v>
      </c>
      <c r="G92" s="129">
        <v>0</v>
      </c>
    </row>
    <row r="93" spans="1:7">
      <c r="A93" s="664">
        <v>341204</v>
      </c>
      <c r="B93" s="26" t="s">
        <v>85</v>
      </c>
      <c r="C93" s="371">
        <v>3</v>
      </c>
      <c r="D93" s="371">
        <v>0</v>
      </c>
      <c r="E93" s="371">
        <v>0</v>
      </c>
      <c r="F93" s="276">
        <v>3</v>
      </c>
      <c r="G93" s="129">
        <v>0</v>
      </c>
    </row>
    <row r="94" spans="1:7">
      <c r="A94" s="315">
        <v>343203</v>
      </c>
      <c r="B94" s="157" t="s">
        <v>79</v>
      </c>
      <c r="C94" s="371">
        <v>84</v>
      </c>
      <c r="D94" s="371">
        <v>0</v>
      </c>
      <c r="E94" s="371">
        <v>0</v>
      </c>
      <c r="F94" s="276">
        <v>84</v>
      </c>
      <c r="G94" s="129">
        <v>38</v>
      </c>
    </row>
    <row r="95" spans="1:7">
      <c r="A95" s="314">
        <v>351203</v>
      </c>
      <c r="B95" s="157" t="s">
        <v>37</v>
      </c>
      <c r="C95" s="371">
        <v>51</v>
      </c>
      <c r="D95" s="371">
        <v>20</v>
      </c>
      <c r="E95" s="371">
        <v>0</v>
      </c>
      <c r="F95" s="276">
        <v>71</v>
      </c>
      <c r="G95" s="129">
        <v>10</v>
      </c>
    </row>
    <row r="96" spans="1:7">
      <c r="A96" s="314">
        <v>431103</v>
      </c>
      <c r="B96" s="157" t="s">
        <v>77</v>
      </c>
      <c r="C96" s="371">
        <v>46</v>
      </c>
      <c r="D96" s="371">
        <v>19</v>
      </c>
      <c r="E96" s="371">
        <v>0</v>
      </c>
      <c r="F96" s="276">
        <v>65</v>
      </c>
      <c r="G96" s="129">
        <v>2</v>
      </c>
    </row>
    <row r="97" spans="1:7">
      <c r="A97" s="314">
        <v>514207</v>
      </c>
      <c r="B97" s="157" t="s">
        <v>68</v>
      </c>
      <c r="C97" s="371">
        <v>181</v>
      </c>
      <c r="D97" s="371">
        <v>72</v>
      </c>
      <c r="E97" s="371">
        <v>0</v>
      </c>
      <c r="F97" s="276">
        <v>253</v>
      </c>
      <c r="G97" s="129">
        <v>74</v>
      </c>
    </row>
    <row r="98" spans="1:7">
      <c r="A98" s="316">
        <v>532102</v>
      </c>
      <c r="B98" s="157" t="s">
        <v>31</v>
      </c>
      <c r="C98" s="371">
        <v>93</v>
      </c>
      <c r="D98" s="371">
        <v>0</v>
      </c>
      <c r="E98" s="371">
        <v>0</v>
      </c>
      <c r="F98" s="276">
        <v>93</v>
      </c>
      <c r="G98" s="129">
        <v>31</v>
      </c>
    </row>
    <row r="99" spans="1:7">
      <c r="A99" s="314">
        <v>541315</v>
      </c>
      <c r="B99" s="157" t="s">
        <v>66</v>
      </c>
      <c r="C99" s="371">
        <v>27</v>
      </c>
      <c r="D99" s="371">
        <v>16</v>
      </c>
      <c r="E99" s="371">
        <v>0</v>
      </c>
      <c r="F99" s="276">
        <v>43</v>
      </c>
      <c r="G99" s="129">
        <v>13</v>
      </c>
    </row>
    <row r="100" spans="1:7" ht="24.75" customHeight="1">
      <c r="A100" s="1102" t="s">
        <v>448</v>
      </c>
      <c r="B100" s="1103"/>
      <c r="C100" s="530">
        <v>1535</v>
      </c>
      <c r="D100" s="530">
        <v>685</v>
      </c>
      <c r="E100" s="491">
        <v>17</v>
      </c>
      <c r="F100" s="416">
        <v>2237</v>
      </c>
      <c r="G100" s="415">
        <v>549</v>
      </c>
    </row>
  </sheetData>
  <mergeCells count="20">
    <mergeCell ref="A32:F32"/>
    <mergeCell ref="G31:G32"/>
    <mergeCell ref="H31:H32"/>
    <mergeCell ref="D3:D6"/>
    <mergeCell ref="E3:E6"/>
    <mergeCell ref="F3:F6"/>
    <mergeCell ref="G3:G6"/>
    <mergeCell ref="F7:F31"/>
    <mergeCell ref="A3:A6"/>
    <mergeCell ref="C3:C6"/>
    <mergeCell ref="H3:H6"/>
    <mergeCell ref="A31:B31"/>
    <mergeCell ref="G63:G64"/>
    <mergeCell ref="H63:H64"/>
    <mergeCell ref="A64:F64"/>
    <mergeCell ref="A66:B66"/>
    <mergeCell ref="A100:B100"/>
    <mergeCell ref="A74:H74"/>
    <mergeCell ref="A67:B67"/>
    <mergeCell ref="A63:B63"/>
  </mergeCells>
  <pageMargins left="0.11811023622047245" right="0.31496062992125984" top="0.35433070866141736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1"/>
  <sheetViews>
    <sheetView showWhiteSpace="0" view="pageLayout" topLeftCell="A15" zoomScaleNormal="100" workbookViewId="0">
      <selection activeCell="K37" sqref="K37"/>
    </sheetView>
  </sheetViews>
  <sheetFormatPr defaultRowHeight="12.75"/>
  <cols>
    <col min="1" max="1" width="6.7109375" customWidth="1"/>
    <col min="2" max="2" width="39.28515625" style="139" customWidth="1"/>
    <col min="3" max="3" width="7.5703125" style="48" customWidth="1"/>
    <col min="4" max="5" width="8" style="48" customWidth="1"/>
    <col min="6" max="6" width="7.28515625" style="48" customWidth="1"/>
    <col min="7" max="7" width="9" style="48" customWidth="1"/>
    <col min="8" max="8" width="9.7109375" customWidth="1"/>
  </cols>
  <sheetData>
    <row r="1" spans="1:8" ht="18">
      <c r="B1" s="193" t="s">
        <v>232</v>
      </c>
      <c r="C1" s="47" t="s">
        <v>387</v>
      </c>
    </row>
    <row r="3" spans="1:8">
      <c r="A3" s="1048" t="s">
        <v>208</v>
      </c>
      <c r="B3" s="194" t="s">
        <v>206</v>
      </c>
      <c r="C3" s="969" t="s">
        <v>0</v>
      </c>
      <c r="D3" s="970" t="s">
        <v>1</v>
      </c>
      <c r="E3" s="973" t="s">
        <v>2</v>
      </c>
      <c r="F3" s="1151" t="s">
        <v>3</v>
      </c>
      <c r="G3" s="929" t="s">
        <v>205</v>
      </c>
      <c r="H3" s="930" t="s">
        <v>398</v>
      </c>
    </row>
    <row r="4" spans="1:8" ht="25.5">
      <c r="A4" s="1049"/>
      <c r="B4" s="187" t="s">
        <v>386</v>
      </c>
      <c r="C4" s="966"/>
      <c r="D4" s="971"/>
      <c r="E4" s="974"/>
      <c r="F4" s="1151"/>
      <c r="G4" s="929"/>
      <c r="H4" s="931"/>
    </row>
    <row r="5" spans="1:8">
      <c r="A5" s="1049"/>
      <c r="B5" s="124" t="s">
        <v>317</v>
      </c>
      <c r="C5" s="966"/>
      <c r="D5" s="971"/>
      <c r="E5" s="974"/>
      <c r="F5" s="1151"/>
      <c r="G5" s="929"/>
      <c r="H5" s="931"/>
    </row>
    <row r="6" spans="1:8">
      <c r="A6" s="1050"/>
      <c r="B6" s="131" t="s">
        <v>452</v>
      </c>
      <c r="C6" s="967"/>
      <c r="D6" s="972"/>
      <c r="E6" s="975"/>
      <c r="F6" s="1151"/>
      <c r="G6" s="929"/>
      <c r="H6" s="932"/>
    </row>
    <row r="7" spans="1:8">
      <c r="A7" s="31">
        <v>343101</v>
      </c>
      <c r="B7" s="29" t="s">
        <v>32</v>
      </c>
      <c r="C7" s="275">
        <v>4</v>
      </c>
      <c r="D7" s="275">
        <v>0</v>
      </c>
      <c r="E7" s="275">
        <v>0</v>
      </c>
      <c r="F7" s="368"/>
      <c r="G7" s="667">
        <v>4</v>
      </c>
      <c r="H7" s="653">
        <v>0</v>
      </c>
    </row>
    <row r="8" spans="1:8" s="45" customFormat="1">
      <c r="A8" s="14">
        <v>512001</v>
      </c>
      <c r="B8" s="25" t="s">
        <v>35</v>
      </c>
      <c r="C8" s="275">
        <v>18</v>
      </c>
      <c r="D8" s="275">
        <v>30</v>
      </c>
      <c r="E8" s="275">
        <v>29</v>
      </c>
      <c r="F8" s="212"/>
      <c r="G8" s="667">
        <v>77</v>
      </c>
      <c r="H8" s="653">
        <v>13</v>
      </c>
    </row>
    <row r="9" spans="1:8" s="45" customFormat="1">
      <c r="A9" s="31">
        <v>512001</v>
      </c>
      <c r="B9" s="29" t="s">
        <v>35</v>
      </c>
      <c r="C9" s="275">
        <v>4</v>
      </c>
      <c r="D9" s="275">
        <v>3</v>
      </c>
      <c r="E9" s="275">
        <v>11</v>
      </c>
      <c r="F9" s="212"/>
      <c r="G9" s="667">
        <v>18</v>
      </c>
      <c r="H9" s="653">
        <v>9</v>
      </c>
    </row>
    <row r="10" spans="1:8" s="45" customFormat="1">
      <c r="A10" s="15">
        <v>514101</v>
      </c>
      <c r="B10" s="25" t="s">
        <v>10</v>
      </c>
      <c r="C10" s="275">
        <v>25</v>
      </c>
      <c r="D10" s="275">
        <v>21</v>
      </c>
      <c r="E10" s="275">
        <v>27</v>
      </c>
      <c r="F10" s="212"/>
      <c r="G10" s="667">
        <v>73</v>
      </c>
      <c r="H10" s="653">
        <v>13</v>
      </c>
    </row>
    <row r="11" spans="1:8" s="45" customFormat="1">
      <c r="A11" s="15">
        <v>522301</v>
      </c>
      <c r="B11" s="25" t="s">
        <v>11</v>
      </c>
      <c r="C11" s="275">
        <v>12</v>
      </c>
      <c r="D11" s="275">
        <v>7</v>
      </c>
      <c r="E11" s="275">
        <v>0</v>
      </c>
      <c r="F11" s="212"/>
      <c r="G11" s="667">
        <v>19</v>
      </c>
      <c r="H11" s="653">
        <v>3</v>
      </c>
    </row>
    <row r="12" spans="1:8" s="45" customFormat="1">
      <c r="A12" s="14">
        <v>711102</v>
      </c>
      <c r="B12" s="25" t="s">
        <v>181</v>
      </c>
      <c r="C12" s="275">
        <v>0</v>
      </c>
      <c r="D12" s="275">
        <v>0</v>
      </c>
      <c r="E12" s="275">
        <v>7</v>
      </c>
      <c r="F12" s="212"/>
      <c r="G12" s="667">
        <v>7</v>
      </c>
      <c r="H12" s="653">
        <v>4</v>
      </c>
    </row>
    <row r="13" spans="1:8" s="45" customFormat="1">
      <c r="A13" s="206">
        <v>711402</v>
      </c>
      <c r="B13" s="25" t="s">
        <v>184</v>
      </c>
      <c r="C13" s="275">
        <v>0</v>
      </c>
      <c r="D13" s="275">
        <v>0</v>
      </c>
      <c r="E13" s="275">
        <v>10</v>
      </c>
      <c r="F13" s="212"/>
      <c r="G13" s="667">
        <v>10</v>
      </c>
      <c r="H13" s="653">
        <v>7</v>
      </c>
    </row>
    <row r="14" spans="1:8" s="45" customFormat="1">
      <c r="A14" s="207">
        <v>712616</v>
      </c>
      <c r="B14" s="25" t="s">
        <v>27</v>
      </c>
      <c r="C14" s="275">
        <v>0</v>
      </c>
      <c r="D14" s="275">
        <v>8</v>
      </c>
      <c r="E14" s="275">
        <v>1</v>
      </c>
      <c r="F14" s="212"/>
      <c r="G14" s="667">
        <v>9</v>
      </c>
      <c r="H14" s="653">
        <v>0</v>
      </c>
    </row>
    <row r="15" spans="1:8" s="45" customFormat="1" ht="24">
      <c r="A15" s="14">
        <v>712905</v>
      </c>
      <c r="B15" s="25" t="s">
        <v>28</v>
      </c>
      <c r="C15" s="275">
        <v>22</v>
      </c>
      <c r="D15" s="275">
        <v>11</v>
      </c>
      <c r="E15" s="275">
        <v>10</v>
      </c>
      <c r="F15" s="212"/>
      <c r="G15" s="667">
        <v>43</v>
      </c>
      <c r="H15" s="653">
        <v>0</v>
      </c>
    </row>
    <row r="16" spans="1:8" s="45" customFormat="1">
      <c r="A16" s="387">
        <v>713101</v>
      </c>
      <c r="B16" s="388" t="s">
        <v>15</v>
      </c>
      <c r="C16" s="275">
        <v>2</v>
      </c>
      <c r="D16" s="275">
        <v>0</v>
      </c>
      <c r="E16" s="275">
        <v>0</v>
      </c>
      <c r="F16" s="212"/>
      <c r="G16" s="667">
        <v>2</v>
      </c>
      <c r="H16" s="653">
        <v>0</v>
      </c>
    </row>
    <row r="17" spans="1:8" s="45" customFormat="1">
      <c r="A17" s="14">
        <v>713201</v>
      </c>
      <c r="B17" s="25" t="s">
        <v>36</v>
      </c>
      <c r="C17" s="275">
        <v>6</v>
      </c>
      <c r="D17" s="275">
        <v>2</v>
      </c>
      <c r="E17" s="275">
        <v>3</v>
      </c>
      <c r="F17" s="212"/>
      <c r="G17" s="667">
        <v>11</v>
      </c>
      <c r="H17" s="653">
        <v>3</v>
      </c>
    </row>
    <row r="18" spans="1:8" s="45" customFormat="1">
      <c r="A18" s="15">
        <v>721306</v>
      </c>
      <c r="B18" s="25" t="s">
        <v>9</v>
      </c>
      <c r="C18" s="275">
        <v>1</v>
      </c>
      <c r="D18" s="275">
        <v>1</v>
      </c>
      <c r="E18" s="275">
        <v>0</v>
      </c>
      <c r="F18" s="212"/>
      <c r="G18" s="667">
        <v>2</v>
      </c>
      <c r="H18" s="653">
        <v>2</v>
      </c>
    </row>
    <row r="19" spans="1:8" s="45" customFormat="1">
      <c r="A19" s="208">
        <v>722204</v>
      </c>
      <c r="B19" s="25" t="s">
        <v>16</v>
      </c>
      <c r="C19" s="275">
        <v>18</v>
      </c>
      <c r="D19" s="275">
        <v>20</v>
      </c>
      <c r="E19" s="275">
        <v>24</v>
      </c>
      <c r="F19" s="212"/>
      <c r="G19" s="667">
        <v>62</v>
      </c>
      <c r="H19" s="653">
        <v>11</v>
      </c>
    </row>
    <row r="20" spans="1:8">
      <c r="A20" s="14">
        <v>723103</v>
      </c>
      <c r="B20" s="25" t="s">
        <v>17</v>
      </c>
      <c r="C20" s="275">
        <v>22</v>
      </c>
      <c r="D20" s="275">
        <v>23</v>
      </c>
      <c r="E20" s="275">
        <v>27</v>
      </c>
      <c r="F20" s="212"/>
      <c r="G20" s="667">
        <v>72</v>
      </c>
      <c r="H20" s="653">
        <v>15</v>
      </c>
    </row>
    <row r="21" spans="1:8">
      <c r="A21" s="209">
        <v>741103</v>
      </c>
      <c r="B21" s="25" t="s">
        <v>18</v>
      </c>
      <c r="C21" s="275">
        <v>7</v>
      </c>
      <c r="D21" s="275">
        <v>7</v>
      </c>
      <c r="E21" s="275">
        <v>10</v>
      </c>
      <c r="F21" s="212"/>
      <c r="G21" s="667">
        <v>24</v>
      </c>
      <c r="H21" s="653">
        <v>0</v>
      </c>
    </row>
    <row r="22" spans="1:8">
      <c r="A22" s="14">
        <v>741203</v>
      </c>
      <c r="B22" s="25" t="s">
        <v>19</v>
      </c>
      <c r="C22" s="275">
        <v>1</v>
      </c>
      <c r="D22" s="275">
        <v>2</v>
      </c>
      <c r="E22" s="275">
        <v>0</v>
      </c>
      <c r="F22" s="212"/>
      <c r="G22" s="667">
        <v>3</v>
      </c>
      <c r="H22" s="653">
        <v>0</v>
      </c>
    </row>
    <row r="23" spans="1:8">
      <c r="A23" s="14">
        <v>742102</v>
      </c>
      <c r="B23" s="25" t="s">
        <v>115</v>
      </c>
      <c r="C23" s="275">
        <v>0</v>
      </c>
      <c r="D23" s="275">
        <v>0</v>
      </c>
      <c r="E23" s="275">
        <v>0</v>
      </c>
      <c r="F23" s="212"/>
      <c r="G23" s="667">
        <v>0</v>
      </c>
      <c r="H23" s="653">
        <v>2</v>
      </c>
    </row>
    <row r="24" spans="1:8">
      <c r="A24" s="210">
        <v>751201</v>
      </c>
      <c r="B24" s="25" t="s">
        <v>21</v>
      </c>
      <c r="C24" s="275">
        <v>31</v>
      </c>
      <c r="D24" s="275">
        <v>18</v>
      </c>
      <c r="E24" s="275">
        <v>6</v>
      </c>
      <c r="F24" s="212"/>
      <c r="G24" s="667">
        <v>55</v>
      </c>
      <c r="H24" s="653">
        <v>5</v>
      </c>
    </row>
    <row r="25" spans="1:8">
      <c r="A25" s="15">
        <v>751204</v>
      </c>
      <c r="B25" s="25" t="s">
        <v>22</v>
      </c>
      <c r="C25" s="275">
        <v>7</v>
      </c>
      <c r="D25" s="275">
        <v>3</v>
      </c>
      <c r="E25" s="275">
        <v>5</v>
      </c>
      <c r="F25" s="212"/>
      <c r="G25" s="667">
        <v>15</v>
      </c>
      <c r="H25" s="653">
        <v>2</v>
      </c>
    </row>
    <row r="26" spans="1:8">
      <c r="A26" s="211">
        <v>752205</v>
      </c>
      <c r="B26" s="25" t="s">
        <v>24</v>
      </c>
      <c r="C26" s="275">
        <v>2</v>
      </c>
      <c r="D26" s="275">
        <v>0</v>
      </c>
      <c r="E26" s="275">
        <v>0</v>
      </c>
      <c r="F26" s="212"/>
      <c r="G26" s="667">
        <v>2</v>
      </c>
      <c r="H26" s="653">
        <v>0</v>
      </c>
    </row>
    <row r="27" spans="1:8">
      <c r="A27" s="14">
        <v>753402</v>
      </c>
      <c r="B27" s="25" t="s">
        <v>26</v>
      </c>
      <c r="C27" s="275">
        <v>0</v>
      </c>
      <c r="D27" s="275">
        <v>0</v>
      </c>
      <c r="E27" s="275">
        <v>1</v>
      </c>
      <c r="F27" s="212"/>
      <c r="G27" s="667">
        <v>1</v>
      </c>
      <c r="H27" s="653">
        <v>0</v>
      </c>
    </row>
    <row r="28" spans="1:8">
      <c r="A28" s="14">
        <v>811101</v>
      </c>
      <c r="B28" s="25" t="s">
        <v>139</v>
      </c>
      <c r="C28" s="275">
        <v>0</v>
      </c>
      <c r="D28" s="275">
        <v>5</v>
      </c>
      <c r="E28" s="275">
        <v>13</v>
      </c>
      <c r="F28" s="212"/>
      <c r="G28" s="667">
        <v>18</v>
      </c>
      <c r="H28" s="653">
        <v>0</v>
      </c>
    </row>
    <row r="29" spans="1:8" ht="21" customHeight="1">
      <c r="A29" s="1081" t="s">
        <v>213</v>
      </c>
      <c r="B29" s="1150"/>
      <c r="C29" s="103">
        <v>182</v>
      </c>
      <c r="D29" s="103">
        <v>161</v>
      </c>
      <c r="E29" s="103">
        <v>184</v>
      </c>
      <c r="F29" s="103"/>
      <c r="G29" s="936">
        <v>527</v>
      </c>
      <c r="H29" s="1094">
        <v>89</v>
      </c>
    </row>
    <row r="30" spans="1:8" ht="21.75" customHeight="1">
      <c r="A30" s="1147" t="s">
        <v>207</v>
      </c>
      <c r="B30" s="1147"/>
      <c r="C30" s="1147"/>
      <c r="D30" s="1147"/>
      <c r="E30" s="1147"/>
      <c r="F30" s="213"/>
      <c r="G30" s="937"/>
      <c r="H30" s="1149"/>
    </row>
    <row r="31" spans="1:8">
      <c r="A31" s="52">
        <v>311103</v>
      </c>
      <c r="B31" s="195" t="s">
        <v>99</v>
      </c>
      <c r="C31" s="93">
        <v>14</v>
      </c>
      <c r="D31" s="93">
        <v>14</v>
      </c>
      <c r="E31" s="93">
        <v>0</v>
      </c>
      <c r="F31" s="93">
        <v>14</v>
      </c>
      <c r="G31" s="239">
        <v>42</v>
      </c>
      <c r="H31" s="130">
        <v>12</v>
      </c>
    </row>
    <row r="32" spans="1:8">
      <c r="A32" s="53">
        <v>311201</v>
      </c>
      <c r="B32" s="195" t="s">
        <v>64</v>
      </c>
      <c r="C32" s="93">
        <v>15</v>
      </c>
      <c r="D32" s="93">
        <v>11</v>
      </c>
      <c r="E32" s="93">
        <v>10</v>
      </c>
      <c r="F32" s="93">
        <v>23</v>
      </c>
      <c r="G32" s="239">
        <v>59</v>
      </c>
      <c r="H32" s="130">
        <v>14</v>
      </c>
    </row>
    <row r="33" spans="1:8">
      <c r="A33" s="52">
        <v>311303</v>
      </c>
      <c r="B33" s="195" t="s">
        <v>75</v>
      </c>
      <c r="C33" s="93">
        <v>20</v>
      </c>
      <c r="D33" s="93">
        <v>23</v>
      </c>
      <c r="E33" s="93">
        <v>13</v>
      </c>
      <c r="F33" s="93">
        <v>15</v>
      </c>
      <c r="G33" s="239">
        <v>71</v>
      </c>
      <c r="H33" s="130">
        <v>0</v>
      </c>
    </row>
    <row r="34" spans="1:8">
      <c r="A34" s="52">
        <v>311408</v>
      </c>
      <c r="B34" s="195" t="s">
        <v>54</v>
      </c>
      <c r="C34" s="93">
        <v>30</v>
      </c>
      <c r="D34" s="93">
        <v>18</v>
      </c>
      <c r="E34" s="93">
        <v>0</v>
      </c>
      <c r="F34" s="93">
        <v>10</v>
      </c>
      <c r="G34" s="239">
        <v>58</v>
      </c>
      <c r="H34" s="130">
        <v>2</v>
      </c>
    </row>
    <row r="35" spans="1:8">
      <c r="A35" s="53">
        <v>311410</v>
      </c>
      <c r="B35" s="195" t="s">
        <v>45</v>
      </c>
      <c r="C35" s="93">
        <v>32</v>
      </c>
      <c r="D35" s="93">
        <v>31</v>
      </c>
      <c r="E35" s="93">
        <v>15</v>
      </c>
      <c r="F35" s="93">
        <v>28</v>
      </c>
      <c r="G35" s="239">
        <v>106</v>
      </c>
      <c r="H35" s="130">
        <v>9</v>
      </c>
    </row>
    <row r="36" spans="1:8">
      <c r="A36" s="52">
        <v>311504</v>
      </c>
      <c r="B36" s="195" t="s">
        <v>43</v>
      </c>
      <c r="C36" s="93">
        <v>0</v>
      </c>
      <c r="D36" s="93">
        <v>0</v>
      </c>
      <c r="E36" s="93">
        <v>0</v>
      </c>
      <c r="F36" s="93">
        <v>0</v>
      </c>
      <c r="G36" s="239">
        <v>0</v>
      </c>
      <c r="H36" s="130">
        <v>11</v>
      </c>
    </row>
    <row r="37" spans="1:8">
      <c r="A37" s="52">
        <v>311513</v>
      </c>
      <c r="B37" s="195" t="s">
        <v>65</v>
      </c>
      <c r="C37" s="93">
        <v>26</v>
      </c>
      <c r="D37" s="93">
        <v>28</v>
      </c>
      <c r="E37" s="93">
        <v>19</v>
      </c>
      <c r="F37" s="93">
        <v>21</v>
      </c>
      <c r="G37" s="239">
        <v>94</v>
      </c>
      <c r="H37" s="130">
        <v>5</v>
      </c>
    </row>
    <row r="38" spans="1:8">
      <c r="A38" s="52">
        <v>311603</v>
      </c>
      <c r="B38" s="195" t="s">
        <v>120</v>
      </c>
      <c r="C38" s="93">
        <v>0</v>
      </c>
      <c r="D38" s="93">
        <v>14</v>
      </c>
      <c r="E38" s="93">
        <v>0</v>
      </c>
      <c r="F38" s="93">
        <v>13</v>
      </c>
      <c r="G38" s="239">
        <v>27</v>
      </c>
      <c r="H38" s="130">
        <v>12</v>
      </c>
    </row>
    <row r="39" spans="1:8">
      <c r="A39" s="52">
        <v>311703</v>
      </c>
      <c r="B39" s="195" t="s">
        <v>144</v>
      </c>
      <c r="C39" s="93">
        <v>0</v>
      </c>
      <c r="D39" s="93">
        <v>10</v>
      </c>
      <c r="E39" s="93">
        <v>26</v>
      </c>
      <c r="F39" s="93">
        <v>42</v>
      </c>
      <c r="G39" s="239">
        <v>78</v>
      </c>
      <c r="H39" s="130">
        <v>15</v>
      </c>
    </row>
    <row r="40" spans="1:8">
      <c r="A40" s="52">
        <v>314202</v>
      </c>
      <c r="B40" s="195" t="s">
        <v>58</v>
      </c>
      <c r="C40" s="93">
        <v>9</v>
      </c>
      <c r="D40" s="93">
        <v>9</v>
      </c>
      <c r="E40" s="93">
        <v>10</v>
      </c>
      <c r="F40" s="93">
        <v>18</v>
      </c>
      <c r="G40" s="239">
        <v>46</v>
      </c>
      <c r="H40" s="130">
        <v>0</v>
      </c>
    </row>
    <row r="41" spans="1:8" s="43" customFormat="1">
      <c r="A41" s="52">
        <v>325402</v>
      </c>
      <c r="B41" s="195" t="s">
        <v>82</v>
      </c>
      <c r="C41" s="93">
        <v>7</v>
      </c>
      <c r="D41" s="93">
        <v>7</v>
      </c>
      <c r="E41" s="93">
        <v>4</v>
      </c>
      <c r="F41" s="93">
        <v>5</v>
      </c>
      <c r="G41" s="239">
        <v>23</v>
      </c>
      <c r="H41" s="130">
        <v>3</v>
      </c>
    </row>
    <row r="42" spans="1:8" s="43" customFormat="1">
      <c r="A42" s="52">
        <v>331403</v>
      </c>
      <c r="B42" s="195" t="s">
        <v>61</v>
      </c>
      <c r="C42" s="93">
        <v>33</v>
      </c>
      <c r="D42" s="93">
        <v>27</v>
      </c>
      <c r="E42" s="93">
        <v>29</v>
      </c>
      <c r="F42" s="93">
        <v>25</v>
      </c>
      <c r="G42" s="239">
        <v>114</v>
      </c>
      <c r="H42" s="130">
        <v>21</v>
      </c>
    </row>
    <row r="43" spans="1:8" s="43" customFormat="1">
      <c r="A43" s="52">
        <v>333107</v>
      </c>
      <c r="B43" s="195" t="s">
        <v>42</v>
      </c>
      <c r="C43" s="93">
        <v>35</v>
      </c>
      <c r="D43" s="93">
        <v>30</v>
      </c>
      <c r="E43" s="93">
        <v>24</v>
      </c>
      <c r="F43" s="93">
        <v>24</v>
      </c>
      <c r="G43" s="239">
        <v>113</v>
      </c>
      <c r="H43" s="130">
        <v>15</v>
      </c>
    </row>
    <row r="44" spans="1:8" s="43" customFormat="1">
      <c r="A44" s="52">
        <v>333906</v>
      </c>
      <c r="B44" s="195" t="s">
        <v>49</v>
      </c>
      <c r="C44" s="93">
        <v>20</v>
      </c>
      <c r="D44" s="93">
        <v>13</v>
      </c>
      <c r="E44" s="93">
        <v>20</v>
      </c>
      <c r="F44" s="93">
        <v>15</v>
      </c>
      <c r="G44" s="239">
        <v>68</v>
      </c>
      <c r="H44" s="130">
        <v>15</v>
      </c>
    </row>
    <row r="45" spans="1:8" s="43" customFormat="1">
      <c r="A45" s="52">
        <v>343403</v>
      </c>
      <c r="B45" s="195" t="s">
        <v>123</v>
      </c>
      <c r="C45" s="93">
        <v>0</v>
      </c>
      <c r="D45" s="93">
        <v>0</v>
      </c>
      <c r="E45" s="93">
        <v>0</v>
      </c>
      <c r="F45" s="93">
        <v>0</v>
      </c>
      <c r="G45" s="239">
        <v>0</v>
      </c>
      <c r="H45" s="130">
        <v>25</v>
      </c>
    </row>
    <row r="46" spans="1:8" s="43" customFormat="1">
      <c r="A46" s="52">
        <v>343404</v>
      </c>
      <c r="B46" s="195" t="s">
        <v>52</v>
      </c>
      <c r="C46" s="93">
        <v>34</v>
      </c>
      <c r="D46" s="93">
        <v>61</v>
      </c>
      <c r="E46" s="93">
        <v>59</v>
      </c>
      <c r="F46" s="93">
        <v>34</v>
      </c>
      <c r="G46" s="239">
        <v>188</v>
      </c>
      <c r="H46" s="130">
        <v>0</v>
      </c>
    </row>
    <row r="47" spans="1:8" s="44" customFormat="1">
      <c r="A47" s="52">
        <v>351203</v>
      </c>
      <c r="B47" s="195" t="s">
        <v>37</v>
      </c>
      <c r="C47" s="93">
        <v>93</v>
      </c>
      <c r="D47" s="93">
        <v>67</v>
      </c>
      <c r="E47" s="93">
        <v>55</v>
      </c>
      <c r="F47" s="93">
        <v>69</v>
      </c>
      <c r="G47" s="239">
        <v>284</v>
      </c>
      <c r="H47" s="130">
        <v>42</v>
      </c>
    </row>
    <row r="48" spans="1:8" s="44" customFormat="1">
      <c r="A48" s="91">
        <v>411004</v>
      </c>
      <c r="B48" s="195" t="s">
        <v>73</v>
      </c>
      <c r="C48" s="93">
        <v>5</v>
      </c>
      <c r="D48" s="93">
        <v>5</v>
      </c>
      <c r="E48" s="93">
        <v>7</v>
      </c>
      <c r="F48" s="93">
        <v>7</v>
      </c>
      <c r="G48" s="239">
        <v>24</v>
      </c>
      <c r="H48" s="130">
        <v>1</v>
      </c>
    </row>
    <row r="49" spans="1:8" s="44" customFormat="1">
      <c r="A49" s="52">
        <v>422103</v>
      </c>
      <c r="B49" s="195" t="s">
        <v>48</v>
      </c>
      <c r="C49" s="93">
        <v>27</v>
      </c>
      <c r="D49" s="93">
        <v>28</v>
      </c>
      <c r="E49" s="93">
        <v>29</v>
      </c>
      <c r="F49" s="93">
        <v>25</v>
      </c>
      <c r="G49" s="239">
        <v>109</v>
      </c>
      <c r="H49" s="130">
        <v>19</v>
      </c>
    </row>
    <row r="50" spans="1:8" s="44" customFormat="1">
      <c r="A50" s="52">
        <v>422402</v>
      </c>
      <c r="B50" s="195" t="s">
        <v>50</v>
      </c>
      <c r="C50" s="93">
        <v>34</v>
      </c>
      <c r="D50" s="93">
        <v>31</v>
      </c>
      <c r="E50" s="93">
        <v>28</v>
      </c>
      <c r="F50" s="93">
        <v>15</v>
      </c>
      <c r="G50" s="239">
        <v>108</v>
      </c>
      <c r="H50" s="130">
        <v>21</v>
      </c>
    </row>
    <row r="51" spans="1:8" s="44" customFormat="1">
      <c r="A51" s="52">
        <v>512001</v>
      </c>
      <c r="B51" s="195" t="s">
        <v>35</v>
      </c>
      <c r="C51" s="93">
        <v>0</v>
      </c>
      <c r="D51" s="93">
        <v>0</v>
      </c>
      <c r="E51" s="93">
        <v>0</v>
      </c>
      <c r="F51" s="93">
        <v>0</v>
      </c>
      <c r="G51" s="239">
        <v>0</v>
      </c>
      <c r="H51" s="130">
        <v>25</v>
      </c>
    </row>
    <row r="52" spans="1:8" s="44" customFormat="1">
      <c r="A52" s="53">
        <v>513101</v>
      </c>
      <c r="B52" s="195" t="s">
        <v>51</v>
      </c>
      <c r="C52" s="93">
        <v>0</v>
      </c>
      <c r="D52" s="93">
        <v>13</v>
      </c>
      <c r="E52" s="93">
        <v>7</v>
      </c>
      <c r="F52" s="93">
        <v>7</v>
      </c>
      <c r="G52" s="239">
        <v>27</v>
      </c>
      <c r="H52" s="130">
        <v>0</v>
      </c>
    </row>
    <row r="53" spans="1:8" s="44" customFormat="1">
      <c r="A53" s="52">
        <v>522305</v>
      </c>
      <c r="B53" s="195" t="s">
        <v>63</v>
      </c>
      <c r="C53" s="93">
        <v>0</v>
      </c>
      <c r="D53" s="93">
        <v>10</v>
      </c>
      <c r="E53" s="93">
        <v>14</v>
      </c>
      <c r="F53" s="93">
        <v>12</v>
      </c>
      <c r="G53" s="239">
        <v>36</v>
      </c>
      <c r="H53" s="130">
        <v>0</v>
      </c>
    </row>
    <row r="54" spans="1:8" ht="22.5" customHeight="1">
      <c r="A54" s="1058" t="s">
        <v>212</v>
      </c>
      <c r="B54" s="1058"/>
      <c r="C54" s="331">
        <v>434</v>
      </c>
      <c r="D54" s="331">
        <v>450</v>
      </c>
      <c r="E54" s="331">
        <v>369</v>
      </c>
      <c r="F54" s="331">
        <v>422</v>
      </c>
      <c r="G54" s="1152">
        <v>1675</v>
      </c>
      <c r="H54" s="1071">
        <v>267</v>
      </c>
    </row>
    <row r="55" spans="1:8" ht="35.25" customHeight="1">
      <c r="A55" s="1015" t="s">
        <v>449</v>
      </c>
      <c r="B55" s="1015"/>
      <c r="C55" s="1015"/>
      <c r="D55" s="1015"/>
      <c r="E55" s="1015"/>
      <c r="F55" s="1015"/>
      <c r="G55" s="1152"/>
      <c r="H55" s="1071"/>
    </row>
    <row r="56" spans="1:8">
      <c r="G56" s="47"/>
    </row>
    <row r="57" spans="1:8" ht="22.5" customHeight="1">
      <c r="A57" s="992" t="s">
        <v>214</v>
      </c>
      <c r="B57" s="992"/>
      <c r="C57" s="351">
        <v>616</v>
      </c>
      <c r="D57" s="351">
        <v>611</v>
      </c>
      <c r="E57" s="351">
        <v>553</v>
      </c>
      <c r="F57" s="351">
        <v>422</v>
      </c>
      <c r="G57" s="666">
        <v>2202</v>
      </c>
      <c r="H57" s="665">
        <v>356</v>
      </c>
    </row>
    <row r="61" spans="1:8" ht="24.75" customHeight="1">
      <c r="A61" s="839" t="s">
        <v>451</v>
      </c>
      <c r="B61" s="839"/>
      <c r="C61" s="839"/>
      <c r="D61" s="839"/>
      <c r="E61" s="839"/>
      <c r="F61" s="839"/>
      <c r="G61" s="839"/>
    </row>
    <row r="63" spans="1:8" ht="78.75">
      <c r="A63" s="289" t="s">
        <v>208</v>
      </c>
      <c r="B63" s="642" t="s">
        <v>360</v>
      </c>
      <c r="C63" s="342" t="s">
        <v>4</v>
      </c>
      <c r="D63" s="342" t="s">
        <v>5</v>
      </c>
      <c r="E63" s="425" t="s">
        <v>248</v>
      </c>
      <c r="F63" s="429" t="s">
        <v>398</v>
      </c>
    </row>
    <row r="64" spans="1:8">
      <c r="A64" s="57">
        <v>321301</v>
      </c>
      <c r="B64" s="199" t="s">
        <v>89</v>
      </c>
      <c r="C64" s="371">
        <v>54</v>
      </c>
      <c r="D64" s="371">
        <v>52</v>
      </c>
      <c r="E64" s="276">
        <v>106</v>
      </c>
      <c r="F64" s="129">
        <v>46</v>
      </c>
    </row>
    <row r="65" spans="1:8" ht="15.75" customHeight="1">
      <c r="A65" s="57">
        <v>323003</v>
      </c>
      <c r="B65" s="215" t="s">
        <v>299</v>
      </c>
      <c r="C65" s="371">
        <v>16</v>
      </c>
      <c r="D65" s="371">
        <v>0</v>
      </c>
      <c r="E65" s="276">
        <v>16</v>
      </c>
      <c r="F65" s="129">
        <v>0</v>
      </c>
    </row>
    <row r="66" spans="1:8">
      <c r="A66" s="57">
        <v>324002</v>
      </c>
      <c r="B66" s="199" t="s">
        <v>38</v>
      </c>
      <c r="C66" s="371">
        <v>20</v>
      </c>
      <c r="D66" s="371">
        <v>21</v>
      </c>
      <c r="E66" s="276">
        <v>41</v>
      </c>
      <c r="F66" s="129">
        <v>6</v>
      </c>
    </row>
    <row r="67" spans="1:8" ht="13.5" customHeight="1">
      <c r="A67" s="57">
        <v>325102</v>
      </c>
      <c r="B67" s="199" t="s">
        <v>95</v>
      </c>
      <c r="C67" s="371">
        <v>9</v>
      </c>
      <c r="D67" s="371">
        <v>10</v>
      </c>
      <c r="E67" s="276">
        <v>19</v>
      </c>
      <c r="F67" s="129">
        <v>0</v>
      </c>
    </row>
    <row r="68" spans="1:8" ht="13.5" customHeight="1">
      <c r="A68" s="417">
        <v>325402</v>
      </c>
      <c r="B68" s="199" t="s">
        <v>82</v>
      </c>
      <c r="C68" s="371">
        <v>44</v>
      </c>
      <c r="D68" s="371">
        <v>29</v>
      </c>
      <c r="E68" s="276">
        <v>73</v>
      </c>
      <c r="F68" s="129">
        <v>19</v>
      </c>
    </row>
    <row r="69" spans="1:8">
      <c r="A69" s="57">
        <v>325509</v>
      </c>
      <c r="B69" s="199" t="s">
        <v>70</v>
      </c>
      <c r="C69" s="371">
        <v>158</v>
      </c>
      <c r="D69" s="371">
        <v>62</v>
      </c>
      <c r="E69" s="276">
        <v>220</v>
      </c>
      <c r="F69" s="129">
        <v>52</v>
      </c>
    </row>
    <row r="70" spans="1:8">
      <c r="A70" s="123">
        <v>325903</v>
      </c>
      <c r="B70" s="98" t="s">
        <v>438</v>
      </c>
      <c r="C70" s="371">
        <v>15</v>
      </c>
      <c r="D70" s="371">
        <v>0</v>
      </c>
      <c r="E70" s="276">
        <v>15</v>
      </c>
      <c r="F70" s="129">
        <v>0</v>
      </c>
    </row>
    <row r="71" spans="1:8">
      <c r="A71" s="57">
        <v>325905</v>
      </c>
      <c r="B71" s="199" t="s">
        <v>78</v>
      </c>
      <c r="C71" s="371">
        <v>17</v>
      </c>
      <c r="D71" s="371">
        <v>7</v>
      </c>
      <c r="E71" s="276">
        <v>24</v>
      </c>
      <c r="F71" s="129">
        <v>0</v>
      </c>
    </row>
    <row r="72" spans="1:8">
      <c r="A72" s="123">
        <v>325906</v>
      </c>
      <c r="B72" s="215" t="s">
        <v>302</v>
      </c>
      <c r="C72" s="371">
        <v>23</v>
      </c>
      <c r="D72" s="371">
        <v>14</v>
      </c>
      <c r="E72" s="276">
        <v>37</v>
      </c>
      <c r="F72" s="129">
        <v>0</v>
      </c>
    </row>
    <row r="73" spans="1:8">
      <c r="A73" s="123">
        <v>333101</v>
      </c>
      <c r="B73" s="215" t="s">
        <v>298</v>
      </c>
      <c r="C73" s="371">
        <v>0</v>
      </c>
      <c r="D73" s="371">
        <v>0</v>
      </c>
      <c r="E73" s="276">
        <v>0</v>
      </c>
      <c r="F73" s="129">
        <v>0</v>
      </c>
    </row>
    <row r="74" spans="1:8" ht="14.25" customHeight="1">
      <c r="A74" s="101">
        <v>333106</v>
      </c>
      <c r="B74" s="199" t="s">
        <v>67</v>
      </c>
      <c r="C74" s="371">
        <v>24</v>
      </c>
      <c r="D74" s="371">
        <v>23</v>
      </c>
      <c r="E74" s="276">
        <v>47</v>
      </c>
      <c r="F74" s="129">
        <v>6</v>
      </c>
    </row>
    <row r="75" spans="1:8">
      <c r="A75" s="57">
        <v>334306</v>
      </c>
      <c r="B75" s="199" t="s">
        <v>71</v>
      </c>
      <c r="C75" s="371">
        <v>378</v>
      </c>
      <c r="D75" s="371">
        <v>64</v>
      </c>
      <c r="E75" s="276">
        <v>442</v>
      </c>
      <c r="F75" s="129">
        <v>34</v>
      </c>
    </row>
    <row r="76" spans="1:8">
      <c r="A76" s="57">
        <v>341202</v>
      </c>
      <c r="B76" s="199" t="s">
        <v>106</v>
      </c>
      <c r="C76" s="371">
        <v>0</v>
      </c>
      <c r="D76" s="371">
        <v>0</v>
      </c>
      <c r="E76" s="276">
        <v>0</v>
      </c>
      <c r="F76" s="129">
        <v>23</v>
      </c>
      <c r="H76" s="44"/>
    </row>
    <row r="77" spans="1:8">
      <c r="A77" s="101">
        <v>341204</v>
      </c>
      <c r="B77" s="199" t="s">
        <v>85</v>
      </c>
      <c r="C77" s="371">
        <v>23</v>
      </c>
      <c r="D77" s="371">
        <v>0</v>
      </c>
      <c r="E77" s="276">
        <v>23</v>
      </c>
      <c r="F77" s="129">
        <v>0</v>
      </c>
      <c r="H77" s="44"/>
    </row>
    <row r="78" spans="1:8" ht="15" customHeight="1">
      <c r="A78" s="102">
        <v>342301</v>
      </c>
      <c r="B78" s="215" t="s">
        <v>300</v>
      </c>
      <c r="C78" s="371">
        <v>0</v>
      </c>
      <c r="D78" s="371">
        <v>0</v>
      </c>
      <c r="E78" s="276">
        <v>0</v>
      </c>
      <c r="F78" s="129">
        <v>0</v>
      </c>
      <c r="H78" s="44"/>
    </row>
    <row r="79" spans="1:8">
      <c r="A79" s="123">
        <v>343202</v>
      </c>
      <c r="B79" s="98" t="s">
        <v>93</v>
      </c>
      <c r="C79" s="371">
        <v>13</v>
      </c>
      <c r="D79" s="371">
        <v>0</v>
      </c>
      <c r="E79" s="276">
        <v>13</v>
      </c>
      <c r="F79" s="129">
        <v>0</v>
      </c>
      <c r="H79" s="44"/>
    </row>
    <row r="80" spans="1:8">
      <c r="A80" s="101">
        <v>343203</v>
      </c>
      <c r="B80" s="199" t="s">
        <v>79</v>
      </c>
      <c r="C80" s="371">
        <v>86</v>
      </c>
      <c r="D80" s="371">
        <v>0</v>
      </c>
      <c r="E80" s="276">
        <v>86</v>
      </c>
      <c r="F80" s="129">
        <v>10</v>
      </c>
      <c r="H80" s="44"/>
    </row>
    <row r="81" spans="1:8">
      <c r="A81" s="57">
        <v>351203</v>
      </c>
      <c r="B81" s="199" t="s">
        <v>37</v>
      </c>
      <c r="C81" s="371">
        <v>103</v>
      </c>
      <c r="D81" s="371">
        <v>24</v>
      </c>
      <c r="E81" s="276">
        <v>127</v>
      </c>
      <c r="F81" s="129">
        <v>2</v>
      </c>
      <c r="H81" s="44"/>
    </row>
    <row r="82" spans="1:8">
      <c r="A82" s="221">
        <v>421108</v>
      </c>
      <c r="B82" s="26" t="s">
        <v>90</v>
      </c>
      <c r="C82" s="371">
        <v>23</v>
      </c>
      <c r="D82" s="371">
        <v>0</v>
      </c>
      <c r="E82" s="276">
        <v>23</v>
      </c>
      <c r="F82" s="129">
        <v>0</v>
      </c>
      <c r="H82" s="44"/>
    </row>
    <row r="83" spans="1:8">
      <c r="A83" s="57">
        <v>431103</v>
      </c>
      <c r="B83" s="199" t="s">
        <v>77</v>
      </c>
      <c r="C83" s="371">
        <v>108</v>
      </c>
      <c r="D83" s="371">
        <v>16</v>
      </c>
      <c r="E83" s="276">
        <v>124</v>
      </c>
      <c r="F83" s="129">
        <v>9</v>
      </c>
      <c r="H83" s="44"/>
    </row>
    <row r="84" spans="1:8">
      <c r="A84" s="123">
        <v>462203</v>
      </c>
      <c r="B84" s="98" t="s">
        <v>91</v>
      </c>
      <c r="C84" s="371">
        <v>17</v>
      </c>
      <c r="D84" s="371">
        <v>0</v>
      </c>
      <c r="E84" s="276">
        <v>17</v>
      </c>
      <c r="F84" s="129">
        <v>0</v>
      </c>
      <c r="H84" s="44"/>
    </row>
    <row r="85" spans="1:8">
      <c r="A85" s="668">
        <v>514207</v>
      </c>
      <c r="B85" s="199" t="s">
        <v>68</v>
      </c>
      <c r="C85" s="371">
        <v>114</v>
      </c>
      <c r="D85" s="371">
        <v>69</v>
      </c>
      <c r="E85" s="276">
        <v>183</v>
      </c>
      <c r="F85" s="129">
        <v>18</v>
      </c>
      <c r="H85" s="44"/>
    </row>
    <row r="86" spans="1:8">
      <c r="A86" s="123">
        <v>514208</v>
      </c>
      <c r="B86" s="215" t="s">
        <v>301</v>
      </c>
      <c r="C86" s="371">
        <v>15</v>
      </c>
      <c r="D86" s="371">
        <v>0</v>
      </c>
      <c r="E86" s="276">
        <v>15</v>
      </c>
      <c r="F86" s="129">
        <v>0</v>
      </c>
      <c r="H86" s="44"/>
    </row>
    <row r="87" spans="1:8">
      <c r="A87" s="57">
        <v>515203</v>
      </c>
      <c r="B87" s="199" t="s">
        <v>69</v>
      </c>
      <c r="C87" s="371">
        <v>13</v>
      </c>
      <c r="D87" s="371">
        <v>0</v>
      </c>
      <c r="E87" s="276">
        <v>13</v>
      </c>
      <c r="F87" s="129">
        <v>4</v>
      </c>
    </row>
    <row r="88" spans="1:8">
      <c r="A88" s="123">
        <v>531202</v>
      </c>
      <c r="B88" s="98" t="s">
        <v>433</v>
      </c>
      <c r="C88" s="371">
        <v>17</v>
      </c>
      <c r="D88" s="371">
        <v>0</v>
      </c>
      <c r="E88" s="276">
        <v>17</v>
      </c>
      <c r="F88" s="129">
        <v>0</v>
      </c>
    </row>
    <row r="89" spans="1:8">
      <c r="A89" s="102">
        <v>532102</v>
      </c>
      <c r="B89" s="199" t="s">
        <v>31</v>
      </c>
      <c r="C89" s="371">
        <v>97</v>
      </c>
      <c r="D89" s="371">
        <v>0</v>
      </c>
      <c r="E89" s="276">
        <v>97</v>
      </c>
      <c r="F89" s="129">
        <v>26</v>
      </c>
    </row>
    <row r="90" spans="1:8">
      <c r="A90" s="57">
        <v>541315</v>
      </c>
      <c r="B90" s="26" t="s">
        <v>66</v>
      </c>
      <c r="C90" s="371">
        <v>5</v>
      </c>
      <c r="D90" s="371">
        <v>0</v>
      </c>
      <c r="E90" s="276">
        <v>5</v>
      </c>
      <c r="F90" s="129">
        <v>0</v>
      </c>
    </row>
    <row r="91" spans="1:8" ht="34.5" customHeight="1">
      <c r="A91" s="1153" t="s">
        <v>450</v>
      </c>
      <c r="B91" s="1154"/>
      <c r="C91" s="216">
        <v>1392</v>
      </c>
      <c r="D91" s="216">
        <v>391</v>
      </c>
      <c r="E91" s="232">
        <v>1783</v>
      </c>
      <c r="F91" s="580">
        <v>255</v>
      </c>
    </row>
    <row r="105" spans="2:3">
      <c r="B105"/>
      <c r="C105"/>
    </row>
    <row r="128" spans="2:3">
      <c r="B128"/>
      <c r="C128"/>
    </row>
    <row r="129" spans="2:3">
      <c r="B129"/>
      <c r="C129"/>
    </row>
    <row r="130" spans="2:3">
      <c r="B130"/>
      <c r="C130"/>
    </row>
    <row r="131" spans="2:3">
      <c r="B131"/>
      <c r="C131"/>
    </row>
  </sheetData>
  <mergeCells count="18">
    <mergeCell ref="A57:B57"/>
    <mergeCell ref="A91:B91"/>
    <mergeCell ref="A61:G61"/>
    <mergeCell ref="H54:H55"/>
    <mergeCell ref="H3:H6"/>
    <mergeCell ref="H29:H30"/>
    <mergeCell ref="A29:B29"/>
    <mergeCell ref="G29:G30"/>
    <mergeCell ref="A30:E30"/>
    <mergeCell ref="A3:A6"/>
    <mergeCell ref="C3:C6"/>
    <mergeCell ref="D3:D6"/>
    <mergeCell ref="E3:E6"/>
    <mergeCell ref="F3:F6"/>
    <mergeCell ref="G3:G6"/>
    <mergeCell ref="A54:B54"/>
    <mergeCell ref="G54:G55"/>
    <mergeCell ref="A55:F55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2"/>
  <sheetViews>
    <sheetView view="pageLayout" topLeftCell="A16" zoomScaleNormal="115" workbookViewId="0">
      <selection activeCell="J45" sqref="J45"/>
    </sheetView>
  </sheetViews>
  <sheetFormatPr defaultColWidth="9" defaultRowHeight="12.75"/>
  <cols>
    <col min="1" max="1" width="7.42578125" customWidth="1"/>
    <col min="2" max="2" width="43" customWidth="1"/>
    <col min="3" max="3" width="6.7109375" customWidth="1"/>
    <col min="4" max="4" width="7.7109375" style="48" customWidth="1"/>
    <col min="5" max="5" width="8" customWidth="1"/>
    <col min="7" max="7" width="9.42578125" style="1" customWidth="1"/>
    <col min="8" max="8" width="9.28515625" customWidth="1"/>
  </cols>
  <sheetData>
    <row r="1" spans="1:8" ht="18">
      <c r="B1" s="121" t="s">
        <v>228</v>
      </c>
      <c r="D1" s="47" t="s">
        <v>387</v>
      </c>
    </row>
    <row r="3" spans="1:8" ht="12.75" customHeight="1">
      <c r="A3" s="1023" t="s">
        <v>208</v>
      </c>
      <c r="B3" s="669" t="s">
        <v>206</v>
      </c>
      <c r="C3" s="1029" t="s">
        <v>0</v>
      </c>
      <c r="D3" s="1029" t="s">
        <v>1</v>
      </c>
      <c r="E3" s="1029" t="s">
        <v>2</v>
      </c>
      <c r="F3" s="1029" t="s">
        <v>3</v>
      </c>
      <c r="G3" s="1159" t="s">
        <v>205</v>
      </c>
      <c r="H3" s="1155" t="s">
        <v>398</v>
      </c>
    </row>
    <row r="4" spans="1:8">
      <c r="A4" s="1023"/>
      <c r="B4" s="147" t="s">
        <v>386</v>
      </c>
      <c r="C4" s="1029"/>
      <c r="D4" s="1029"/>
      <c r="E4" s="1029"/>
      <c r="F4" s="1029"/>
      <c r="G4" s="1159"/>
      <c r="H4" s="1156"/>
    </row>
    <row r="5" spans="1:8" ht="25.5">
      <c r="A5" s="1023"/>
      <c r="B5" s="185" t="s">
        <v>303</v>
      </c>
      <c r="C5" s="1029"/>
      <c r="D5" s="1029"/>
      <c r="E5" s="1029"/>
      <c r="F5" s="1029"/>
      <c r="G5" s="1159"/>
      <c r="H5" s="1156"/>
    </row>
    <row r="6" spans="1:8">
      <c r="A6" s="1023"/>
      <c r="B6" s="199" t="s">
        <v>453</v>
      </c>
      <c r="C6" s="1029"/>
      <c r="D6" s="1029"/>
      <c r="E6" s="1029"/>
      <c r="F6" s="1029"/>
      <c r="G6" s="1159"/>
      <c r="H6" s="1156"/>
    </row>
    <row r="7" spans="1:8">
      <c r="A7" s="168">
        <v>343101</v>
      </c>
      <c r="B7" s="670" t="s">
        <v>32</v>
      </c>
      <c r="C7" s="374">
        <v>0</v>
      </c>
      <c r="D7" s="374">
        <v>8</v>
      </c>
      <c r="E7" s="374">
        <v>0</v>
      </c>
      <c r="F7" s="1157"/>
      <c r="G7" s="671">
        <v>8</v>
      </c>
      <c r="H7" s="672">
        <v>0</v>
      </c>
    </row>
    <row r="8" spans="1:8">
      <c r="A8" s="31">
        <v>512001</v>
      </c>
      <c r="B8" s="670" t="s">
        <v>35</v>
      </c>
      <c r="C8" s="374">
        <v>103</v>
      </c>
      <c r="D8" s="374">
        <v>90</v>
      </c>
      <c r="E8" s="374">
        <v>103</v>
      </c>
      <c r="F8" s="1157"/>
      <c r="G8" s="673">
        <v>296</v>
      </c>
      <c r="H8" s="672">
        <v>35</v>
      </c>
    </row>
    <row r="9" spans="1:8">
      <c r="A9" s="168">
        <v>514101</v>
      </c>
      <c r="B9" s="670" t="s">
        <v>10</v>
      </c>
      <c r="C9" s="374">
        <v>59</v>
      </c>
      <c r="D9" s="374">
        <v>72</v>
      </c>
      <c r="E9" s="374">
        <v>67</v>
      </c>
      <c r="F9" s="1157"/>
      <c r="G9" s="673">
        <v>198</v>
      </c>
      <c r="H9" s="672">
        <v>42</v>
      </c>
    </row>
    <row r="10" spans="1:8">
      <c r="A10" s="168">
        <v>522301</v>
      </c>
      <c r="B10" s="670" t="s">
        <v>11</v>
      </c>
      <c r="C10" s="374">
        <v>0</v>
      </c>
      <c r="D10" s="374">
        <v>0</v>
      </c>
      <c r="E10" s="374">
        <v>18</v>
      </c>
      <c r="F10" s="1157"/>
      <c r="G10" s="673">
        <v>18</v>
      </c>
      <c r="H10" s="672">
        <v>17</v>
      </c>
    </row>
    <row r="11" spans="1:8">
      <c r="A11" s="168">
        <v>611303</v>
      </c>
      <c r="B11" s="670" t="s">
        <v>112</v>
      </c>
      <c r="C11" s="374">
        <v>0</v>
      </c>
      <c r="D11" s="374">
        <v>0</v>
      </c>
      <c r="E11" s="374">
        <v>6</v>
      </c>
      <c r="F11" s="1157"/>
      <c r="G11" s="673">
        <v>6</v>
      </c>
      <c r="H11" s="672">
        <v>3</v>
      </c>
    </row>
    <row r="12" spans="1:8">
      <c r="A12" s="168">
        <v>711204</v>
      </c>
      <c r="B12" s="670" t="s">
        <v>29</v>
      </c>
      <c r="C12" s="374">
        <v>0</v>
      </c>
      <c r="D12" s="374">
        <v>0</v>
      </c>
      <c r="E12" s="374">
        <v>0</v>
      </c>
      <c r="F12" s="1157"/>
      <c r="G12" s="673">
        <v>0</v>
      </c>
      <c r="H12" s="672">
        <v>2</v>
      </c>
    </row>
    <row r="13" spans="1:8">
      <c r="A13" s="168">
        <v>712101</v>
      </c>
      <c r="B13" s="670" t="s">
        <v>13</v>
      </c>
      <c r="C13" s="374">
        <v>0</v>
      </c>
      <c r="D13" s="374">
        <v>5</v>
      </c>
      <c r="E13" s="374">
        <v>9</v>
      </c>
      <c r="F13" s="1157"/>
      <c r="G13" s="673">
        <v>14</v>
      </c>
      <c r="H13" s="672">
        <v>0</v>
      </c>
    </row>
    <row r="14" spans="1:8" ht="15.75" customHeight="1">
      <c r="A14" s="168">
        <v>712616</v>
      </c>
      <c r="B14" s="670" t="s">
        <v>27</v>
      </c>
      <c r="C14" s="374">
        <v>15</v>
      </c>
      <c r="D14" s="374">
        <v>15</v>
      </c>
      <c r="E14" s="374">
        <v>23</v>
      </c>
      <c r="F14" s="1157"/>
      <c r="G14" s="673">
        <v>53</v>
      </c>
      <c r="H14" s="672">
        <v>8</v>
      </c>
    </row>
    <row r="15" spans="1:8" ht="25.5">
      <c r="A15" s="168">
        <v>712905</v>
      </c>
      <c r="B15" s="670" t="s">
        <v>28</v>
      </c>
      <c r="C15" s="374">
        <v>45</v>
      </c>
      <c r="D15" s="374">
        <v>48</v>
      </c>
      <c r="E15" s="374">
        <v>56</v>
      </c>
      <c r="F15" s="1157"/>
      <c r="G15" s="673">
        <v>149</v>
      </c>
      <c r="H15" s="672">
        <v>16</v>
      </c>
    </row>
    <row r="16" spans="1:8" ht="12" customHeight="1">
      <c r="A16" s="168">
        <v>713201</v>
      </c>
      <c r="B16" s="670" t="s">
        <v>36</v>
      </c>
      <c r="C16" s="374">
        <v>0</v>
      </c>
      <c r="D16" s="374">
        <v>9</v>
      </c>
      <c r="E16" s="374">
        <v>6</v>
      </c>
      <c r="F16" s="1157"/>
      <c r="G16" s="673">
        <v>15</v>
      </c>
      <c r="H16" s="672">
        <v>0</v>
      </c>
    </row>
    <row r="17" spans="1:8" ht="14.25" customHeight="1">
      <c r="A17" s="168">
        <v>721306</v>
      </c>
      <c r="B17" s="670" t="s">
        <v>9</v>
      </c>
      <c r="C17" s="374">
        <v>0</v>
      </c>
      <c r="D17" s="374">
        <v>0</v>
      </c>
      <c r="E17" s="374">
        <v>6</v>
      </c>
      <c r="F17" s="1157"/>
      <c r="G17" s="673">
        <v>6</v>
      </c>
      <c r="H17" s="672">
        <v>0</v>
      </c>
    </row>
    <row r="18" spans="1:8" ht="12" customHeight="1">
      <c r="A18" s="31">
        <v>723103</v>
      </c>
      <c r="B18" s="167" t="s">
        <v>17</v>
      </c>
      <c r="C18" s="374">
        <v>88</v>
      </c>
      <c r="D18" s="374">
        <v>95</v>
      </c>
      <c r="E18" s="374">
        <v>60</v>
      </c>
      <c r="F18" s="1157"/>
      <c r="G18" s="673">
        <v>243</v>
      </c>
      <c r="H18" s="672">
        <v>17</v>
      </c>
    </row>
    <row r="19" spans="1:8" ht="15" customHeight="1">
      <c r="A19" s="168">
        <v>723310</v>
      </c>
      <c r="B19" s="167" t="s">
        <v>8</v>
      </c>
      <c r="C19" s="374">
        <v>0</v>
      </c>
      <c r="D19" s="374">
        <v>0</v>
      </c>
      <c r="E19" s="374">
        <v>8</v>
      </c>
      <c r="F19" s="1157"/>
      <c r="G19" s="673">
        <v>8</v>
      </c>
      <c r="H19" s="672">
        <v>0</v>
      </c>
    </row>
    <row r="20" spans="1:8">
      <c r="A20" s="168">
        <v>741103</v>
      </c>
      <c r="B20" s="670" t="s">
        <v>18</v>
      </c>
      <c r="C20" s="374">
        <v>0</v>
      </c>
      <c r="D20" s="374">
        <v>0</v>
      </c>
      <c r="E20" s="374">
        <v>8</v>
      </c>
      <c r="F20" s="1157"/>
      <c r="G20" s="673">
        <v>8</v>
      </c>
      <c r="H20" s="672">
        <v>5</v>
      </c>
    </row>
    <row r="21" spans="1:8">
      <c r="A21" s="168">
        <v>741203</v>
      </c>
      <c r="B21" s="670" t="s">
        <v>19</v>
      </c>
      <c r="C21" s="374">
        <v>57</v>
      </c>
      <c r="D21" s="374">
        <v>53</v>
      </c>
      <c r="E21" s="374">
        <v>48</v>
      </c>
      <c r="F21" s="1157"/>
      <c r="G21" s="673">
        <v>158</v>
      </c>
      <c r="H21" s="672">
        <v>6</v>
      </c>
    </row>
    <row r="22" spans="1:8">
      <c r="A22" s="168">
        <v>742102</v>
      </c>
      <c r="B22" s="670" t="s">
        <v>115</v>
      </c>
      <c r="C22" s="374">
        <v>19</v>
      </c>
      <c r="D22" s="374">
        <v>21</v>
      </c>
      <c r="E22" s="374">
        <v>0</v>
      </c>
      <c r="F22" s="1157"/>
      <c r="G22" s="673">
        <v>40</v>
      </c>
      <c r="H22" s="672">
        <v>9</v>
      </c>
    </row>
    <row r="23" spans="1:8" ht="16.5" customHeight="1">
      <c r="A23" s="168">
        <v>742114</v>
      </c>
      <c r="B23" s="670" t="s">
        <v>116</v>
      </c>
      <c r="C23" s="374">
        <v>0</v>
      </c>
      <c r="D23" s="374">
        <v>0</v>
      </c>
      <c r="E23" s="374">
        <v>8</v>
      </c>
      <c r="F23" s="1157"/>
      <c r="G23" s="673">
        <v>8</v>
      </c>
      <c r="H23" s="672">
        <v>0</v>
      </c>
    </row>
    <row r="24" spans="1:8" ht="12.75" customHeight="1">
      <c r="A24" s="168">
        <v>751201</v>
      </c>
      <c r="B24" s="670" t="s">
        <v>21</v>
      </c>
      <c r="C24" s="374">
        <v>30</v>
      </c>
      <c r="D24" s="374">
        <v>23</v>
      </c>
      <c r="E24" s="374">
        <v>30</v>
      </c>
      <c r="F24" s="1157"/>
      <c r="G24" s="673">
        <v>83</v>
      </c>
      <c r="H24" s="672">
        <v>0</v>
      </c>
    </row>
    <row r="25" spans="1:8">
      <c r="A25" s="168">
        <v>752205</v>
      </c>
      <c r="B25" s="670" t="s">
        <v>24</v>
      </c>
      <c r="C25" s="374">
        <v>0</v>
      </c>
      <c r="D25" s="374">
        <v>7</v>
      </c>
      <c r="E25" s="374">
        <v>9</v>
      </c>
      <c r="F25" s="1157"/>
      <c r="G25" s="673">
        <v>16</v>
      </c>
      <c r="H25" s="672">
        <v>12</v>
      </c>
    </row>
    <row r="26" spans="1:8">
      <c r="A26" s="31">
        <v>753105</v>
      </c>
      <c r="B26" s="670" t="s">
        <v>25</v>
      </c>
      <c r="C26" s="374">
        <v>5</v>
      </c>
      <c r="D26" s="374">
        <v>6</v>
      </c>
      <c r="E26" s="374">
        <v>10</v>
      </c>
      <c r="F26" s="1157"/>
      <c r="G26" s="673">
        <v>21</v>
      </c>
      <c r="H26" s="672">
        <v>0</v>
      </c>
    </row>
    <row r="27" spans="1:8">
      <c r="A27" s="168">
        <v>753402</v>
      </c>
      <c r="B27" s="670" t="s">
        <v>26</v>
      </c>
      <c r="C27" s="374">
        <v>6</v>
      </c>
      <c r="D27" s="374">
        <v>7</v>
      </c>
      <c r="E27" s="374">
        <v>12</v>
      </c>
      <c r="F27" s="1157"/>
      <c r="G27" s="673">
        <v>25</v>
      </c>
      <c r="H27" s="672">
        <v>0</v>
      </c>
    </row>
    <row r="28" spans="1:8" ht="25.5">
      <c r="A28" s="31">
        <v>812105</v>
      </c>
      <c r="B28" s="670" t="s">
        <v>190</v>
      </c>
      <c r="C28" s="374">
        <v>7</v>
      </c>
      <c r="D28" s="374">
        <v>0</v>
      </c>
      <c r="E28" s="374">
        <v>0</v>
      </c>
      <c r="F28" s="1157"/>
      <c r="G28" s="673">
        <v>7</v>
      </c>
      <c r="H28" s="672">
        <v>6</v>
      </c>
    </row>
    <row r="29" spans="1:8">
      <c r="A29" s="168">
        <v>911205</v>
      </c>
      <c r="B29" s="670" t="s">
        <v>107</v>
      </c>
      <c r="C29" s="374">
        <v>5</v>
      </c>
      <c r="D29" s="374">
        <v>10</v>
      </c>
      <c r="E29" s="374">
        <v>11</v>
      </c>
      <c r="F29" s="1157"/>
      <c r="G29" s="673">
        <v>26</v>
      </c>
      <c r="H29" s="672">
        <v>5</v>
      </c>
    </row>
    <row r="30" spans="1:8">
      <c r="A30" s="1052" t="s">
        <v>226</v>
      </c>
      <c r="B30" s="1052"/>
      <c r="C30" s="676">
        <v>439</v>
      </c>
      <c r="D30" s="677">
        <v>469</v>
      </c>
      <c r="E30" s="676">
        <v>498</v>
      </c>
      <c r="F30" s="1157"/>
      <c r="G30" s="1021">
        <v>1406</v>
      </c>
      <c r="H30" s="1022">
        <v>183</v>
      </c>
    </row>
    <row r="31" spans="1:8" ht="23.25" customHeight="1">
      <c r="A31" s="1072" t="s">
        <v>207</v>
      </c>
      <c r="B31" s="1158"/>
      <c r="C31" s="1158"/>
      <c r="D31" s="1158"/>
      <c r="E31" s="1158"/>
      <c r="F31" s="1158"/>
      <c r="G31" s="962"/>
      <c r="H31" s="964"/>
    </row>
    <row r="32" spans="1:8" ht="12.75" customHeight="1">
      <c r="A32" s="52">
        <v>311104</v>
      </c>
      <c r="B32" s="328" t="s">
        <v>39</v>
      </c>
      <c r="C32" s="267">
        <v>16</v>
      </c>
      <c r="D32" s="267">
        <v>20</v>
      </c>
      <c r="E32" s="267">
        <v>20</v>
      </c>
      <c r="F32" s="203">
        <v>27</v>
      </c>
      <c r="G32" s="674">
        <v>83</v>
      </c>
      <c r="H32" s="675">
        <v>19</v>
      </c>
    </row>
    <row r="33" spans="1:8" s="3" customFormat="1">
      <c r="A33" s="53">
        <v>311201</v>
      </c>
      <c r="B33" s="328" t="s">
        <v>64</v>
      </c>
      <c r="C33" s="331">
        <v>82</v>
      </c>
      <c r="D33" s="331">
        <v>89</v>
      </c>
      <c r="E33" s="331">
        <v>90</v>
      </c>
      <c r="F33" s="331">
        <v>86</v>
      </c>
      <c r="G33" s="674">
        <v>347</v>
      </c>
      <c r="H33" s="675">
        <v>69</v>
      </c>
    </row>
    <row r="34" spans="1:8">
      <c r="A34" s="52">
        <v>311206</v>
      </c>
      <c r="B34" s="328" t="s">
        <v>40</v>
      </c>
      <c r="C34" s="331">
        <v>0</v>
      </c>
      <c r="D34" s="331">
        <v>0</v>
      </c>
      <c r="E34" s="331">
        <v>0</v>
      </c>
      <c r="F34" s="331">
        <v>7</v>
      </c>
      <c r="G34" s="674">
        <v>7</v>
      </c>
      <c r="H34" s="675">
        <v>6</v>
      </c>
    </row>
    <row r="35" spans="1:8" ht="12.75" customHeight="1">
      <c r="A35" s="52">
        <v>311209</v>
      </c>
      <c r="B35" s="328" t="s">
        <v>200</v>
      </c>
      <c r="C35" s="331">
        <v>12</v>
      </c>
      <c r="D35" s="331">
        <v>18</v>
      </c>
      <c r="E35" s="331">
        <v>0</v>
      </c>
      <c r="F35" s="331">
        <v>10</v>
      </c>
      <c r="G35" s="674">
        <v>40</v>
      </c>
      <c r="H35" s="675">
        <v>0</v>
      </c>
    </row>
    <row r="36" spans="1:8" ht="12.75" customHeight="1">
      <c r="A36" s="406">
        <v>311302</v>
      </c>
      <c r="B36" s="407" t="s">
        <v>193</v>
      </c>
      <c r="C36" s="331">
        <v>19</v>
      </c>
      <c r="D36" s="331">
        <v>0</v>
      </c>
      <c r="E36" s="331">
        <v>0</v>
      </c>
      <c r="F36" s="331">
        <v>0</v>
      </c>
      <c r="G36" s="674">
        <v>19</v>
      </c>
      <c r="H36" s="675">
        <v>0</v>
      </c>
    </row>
    <row r="37" spans="1:8" ht="27.75" customHeight="1">
      <c r="A37" s="52">
        <v>311303</v>
      </c>
      <c r="B37" s="328" t="s">
        <v>75</v>
      </c>
      <c r="C37" s="331">
        <v>26</v>
      </c>
      <c r="D37" s="331">
        <v>16</v>
      </c>
      <c r="E37" s="331">
        <v>19</v>
      </c>
      <c r="F37" s="331">
        <v>12</v>
      </c>
      <c r="G37" s="674">
        <v>73</v>
      </c>
      <c r="H37" s="675">
        <v>4</v>
      </c>
    </row>
    <row r="38" spans="1:8">
      <c r="A38" s="52">
        <v>311408</v>
      </c>
      <c r="B38" s="328" t="s">
        <v>54</v>
      </c>
      <c r="C38" s="331">
        <v>74</v>
      </c>
      <c r="D38" s="331">
        <v>73</v>
      </c>
      <c r="E38" s="331">
        <v>66</v>
      </c>
      <c r="F38" s="331">
        <v>59</v>
      </c>
      <c r="G38" s="674">
        <v>272</v>
      </c>
      <c r="H38" s="675">
        <v>16</v>
      </c>
    </row>
    <row r="39" spans="1:8" s="3" customFormat="1">
      <c r="A39" s="52">
        <v>311410</v>
      </c>
      <c r="B39" s="328" t="s">
        <v>45</v>
      </c>
      <c r="C39" s="331">
        <v>28</v>
      </c>
      <c r="D39" s="331">
        <v>15</v>
      </c>
      <c r="E39" s="331">
        <v>8</v>
      </c>
      <c r="F39" s="331">
        <v>12</v>
      </c>
      <c r="G39" s="674">
        <v>63</v>
      </c>
      <c r="H39" s="675">
        <v>5</v>
      </c>
    </row>
    <row r="40" spans="1:8" s="3" customFormat="1">
      <c r="A40" s="52">
        <v>311504</v>
      </c>
      <c r="B40" s="328" t="s">
        <v>43</v>
      </c>
      <c r="C40" s="331">
        <v>71</v>
      </c>
      <c r="D40" s="331">
        <v>66</v>
      </c>
      <c r="E40" s="331">
        <v>56</v>
      </c>
      <c r="F40" s="331">
        <v>46</v>
      </c>
      <c r="G40" s="674">
        <v>239</v>
      </c>
      <c r="H40" s="675">
        <v>30</v>
      </c>
    </row>
    <row r="41" spans="1:8" s="3" customFormat="1" ht="12.75" customHeight="1">
      <c r="A41" s="52">
        <v>311513</v>
      </c>
      <c r="B41" s="328" t="s">
        <v>65</v>
      </c>
      <c r="C41" s="331">
        <v>89</v>
      </c>
      <c r="D41" s="331">
        <v>85</v>
      </c>
      <c r="E41" s="331">
        <v>85</v>
      </c>
      <c r="F41" s="331">
        <v>84</v>
      </c>
      <c r="G41" s="674">
        <v>343</v>
      </c>
      <c r="H41" s="675">
        <v>29</v>
      </c>
    </row>
    <row r="42" spans="1:8" s="3" customFormat="1" ht="14.25" customHeight="1">
      <c r="A42" s="52">
        <v>311704</v>
      </c>
      <c r="B42" s="328" t="s">
        <v>198</v>
      </c>
      <c r="C42" s="331">
        <v>0</v>
      </c>
      <c r="D42" s="331">
        <v>0</v>
      </c>
      <c r="E42" s="331">
        <v>0</v>
      </c>
      <c r="F42" s="331">
        <v>8</v>
      </c>
      <c r="G42" s="674">
        <v>8</v>
      </c>
      <c r="H42" s="675">
        <v>0</v>
      </c>
    </row>
    <row r="43" spans="1:8" s="3" customFormat="1">
      <c r="A43" s="52">
        <v>311911</v>
      </c>
      <c r="B43" s="328" t="s">
        <v>47</v>
      </c>
      <c r="C43" s="331">
        <v>15</v>
      </c>
      <c r="D43" s="331">
        <v>22</v>
      </c>
      <c r="E43" s="331">
        <v>18</v>
      </c>
      <c r="F43" s="331">
        <v>29</v>
      </c>
      <c r="G43" s="674">
        <v>84</v>
      </c>
      <c r="H43" s="675">
        <v>6</v>
      </c>
    </row>
    <row r="44" spans="1:8" s="3" customFormat="1">
      <c r="A44" s="52">
        <v>311924</v>
      </c>
      <c r="B44" s="328" t="s">
        <v>125</v>
      </c>
      <c r="C44" s="331">
        <v>6</v>
      </c>
      <c r="D44" s="331">
        <v>6</v>
      </c>
      <c r="E44" s="331">
        <v>15</v>
      </c>
      <c r="F44" s="331">
        <v>18</v>
      </c>
      <c r="G44" s="674">
        <v>45</v>
      </c>
      <c r="H44" s="675">
        <v>12</v>
      </c>
    </row>
    <row r="45" spans="1:8" ht="25.5">
      <c r="A45" s="52">
        <v>311930</v>
      </c>
      <c r="B45" s="328" t="s">
        <v>118</v>
      </c>
      <c r="C45" s="331">
        <v>19</v>
      </c>
      <c r="D45" s="331">
        <v>17</v>
      </c>
      <c r="E45" s="331">
        <v>29</v>
      </c>
      <c r="F45" s="331">
        <v>26</v>
      </c>
      <c r="G45" s="674">
        <v>91</v>
      </c>
      <c r="H45" s="675">
        <v>0</v>
      </c>
    </row>
    <row r="46" spans="1:8" s="3" customFormat="1">
      <c r="A46" s="52">
        <v>314202</v>
      </c>
      <c r="B46" s="328" t="s">
        <v>58</v>
      </c>
      <c r="C46" s="331">
        <v>37</v>
      </c>
      <c r="D46" s="331">
        <v>37</v>
      </c>
      <c r="E46" s="331">
        <v>53</v>
      </c>
      <c r="F46" s="331">
        <v>56</v>
      </c>
      <c r="G46" s="674">
        <v>183</v>
      </c>
      <c r="H46" s="675">
        <v>13</v>
      </c>
    </row>
    <row r="47" spans="1:8" s="3" customFormat="1">
      <c r="A47" s="52">
        <v>314403</v>
      </c>
      <c r="B47" s="328" t="s">
        <v>53</v>
      </c>
      <c r="C47" s="331">
        <v>0</v>
      </c>
      <c r="D47" s="331">
        <v>0</v>
      </c>
      <c r="E47" s="331">
        <v>11</v>
      </c>
      <c r="F47" s="331">
        <v>9</v>
      </c>
      <c r="G47" s="674">
        <v>20</v>
      </c>
      <c r="H47" s="675">
        <v>6</v>
      </c>
    </row>
    <row r="48" spans="1:8">
      <c r="A48" s="52">
        <v>315316</v>
      </c>
      <c r="B48" s="328" t="s">
        <v>147</v>
      </c>
      <c r="C48" s="331">
        <v>0</v>
      </c>
      <c r="D48" s="331">
        <v>0</v>
      </c>
      <c r="E48" s="331">
        <v>9</v>
      </c>
      <c r="F48" s="331">
        <v>14</v>
      </c>
      <c r="G48" s="674">
        <v>23</v>
      </c>
      <c r="H48" s="675">
        <v>1</v>
      </c>
    </row>
    <row r="49" spans="1:8" ht="14.25" customHeight="1">
      <c r="A49" s="52">
        <v>315317</v>
      </c>
      <c r="B49" s="328" t="s">
        <v>124</v>
      </c>
      <c r="C49" s="331">
        <v>24</v>
      </c>
      <c r="D49" s="331">
        <v>27</v>
      </c>
      <c r="E49" s="331">
        <v>14</v>
      </c>
      <c r="F49" s="331">
        <v>14</v>
      </c>
      <c r="G49" s="674">
        <v>79</v>
      </c>
      <c r="H49" s="675">
        <v>7</v>
      </c>
    </row>
    <row r="50" spans="1:8">
      <c r="A50" s="52">
        <v>322002</v>
      </c>
      <c r="B50" s="328" t="s">
        <v>57</v>
      </c>
      <c r="C50" s="331">
        <v>0</v>
      </c>
      <c r="D50" s="331">
        <v>0</v>
      </c>
      <c r="E50" s="331">
        <v>0</v>
      </c>
      <c r="F50" s="331">
        <v>0</v>
      </c>
      <c r="G50" s="674">
        <v>0</v>
      </c>
      <c r="H50" s="675">
        <v>6</v>
      </c>
    </row>
    <row r="51" spans="1:8">
      <c r="A51" s="52">
        <v>324002</v>
      </c>
      <c r="B51" s="328" t="s">
        <v>38</v>
      </c>
      <c r="C51" s="331">
        <v>0</v>
      </c>
      <c r="D51" s="331">
        <v>13</v>
      </c>
      <c r="E51" s="331">
        <v>0</v>
      </c>
      <c r="F51" s="331">
        <v>0</v>
      </c>
      <c r="G51" s="674">
        <v>13</v>
      </c>
      <c r="H51" s="675">
        <v>0</v>
      </c>
    </row>
    <row r="52" spans="1:8">
      <c r="A52" s="52">
        <v>325511</v>
      </c>
      <c r="B52" s="328" t="s">
        <v>55</v>
      </c>
      <c r="C52" s="331">
        <v>0</v>
      </c>
      <c r="D52" s="331">
        <v>0</v>
      </c>
      <c r="E52" s="331">
        <v>0</v>
      </c>
      <c r="F52" s="331">
        <v>11</v>
      </c>
      <c r="G52" s="674">
        <v>11</v>
      </c>
      <c r="H52" s="675">
        <v>10</v>
      </c>
    </row>
    <row r="53" spans="1:8" s="3" customFormat="1">
      <c r="A53" s="52">
        <v>331403</v>
      </c>
      <c r="B53" s="328" t="s">
        <v>61</v>
      </c>
      <c r="C53" s="331">
        <v>137</v>
      </c>
      <c r="D53" s="331">
        <v>116</v>
      </c>
      <c r="E53" s="331">
        <v>152</v>
      </c>
      <c r="F53" s="331">
        <v>143</v>
      </c>
      <c r="G53" s="674">
        <v>548</v>
      </c>
      <c r="H53" s="675">
        <v>44</v>
      </c>
    </row>
    <row r="54" spans="1:8" s="3" customFormat="1">
      <c r="A54" s="52">
        <v>333107</v>
      </c>
      <c r="B54" s="328" t="s">
        <v>42</v>
      </c>
      <c r="C54" s="331">
        <v>132</v>
      </c>
      <c r="D54" s="331">
        <v>114</v>
      </c>
      <c r="E54" s="331">
        <v>49</v>
      </c>
      <c r="F54" s="331">
        <v>52</v>
      </c>
      <c r="G54" s="674">
        <v>347</v>
      </c>
      <c r="H54" s="675">
        <v>27</v>
      </c>
    </row>
    <row r="55" spans="1:8">
      <c r="A55" s="52">
        <v>333108</v>
      </c>
      <c r="B55" s="328" t="s">
        <v>41</v>
      </c>
      <c r="C55" s="331">
        <v>30</v>
      </c>
      <c r="D55" s="331">
        <v>28</v>
      </c>
      <c r="E55" s="331">
        <v>20</v>
      </c>
      <c r="F55" s="331">
        <v>23</v>
      </c>
      <c r="G55" s="674">
        <v>101</v>
      </c>
      <c r="H55" s="675">
        <v>0</v>
      </c>
    </row>
    <row r="56" spans="1:8" s="3" customFormat="1">
      <c r="A56" s="52">
        <v>333906</v>
      </c>
      <c r="B56" s="328" t="s">
        <v>49</v>
      </c>
      <c r="C56" s="331">
        <v>28</v>
      </c>
      <c r="D56" s="331">
        <v>28</v>
      </c>
      <c r="E56" s="331">
        <v>52</v>
      </c>
      <c r="F56" s="331">
        <v>21</v>
      </c>
      <c r="G56" s="674">
        <v>129</v>
      </c>
      <c r="H56" s="675">
        <v>15</v>
      </c>
    </row>
    <row r="57" spans="1:8">
      <c r="A57" s="52">
        <v>343104</v>
      </c>
      <c r="B57" s="328" t="s">
        <v>62</v>
      </c>
      <c r="C57" s="331">
        <v>32</v>
      </c>
      <c r="D57" s="331">
        <v>27</v>
      </c>
      <c r="E57" s="331">
        <v>25</v>
      </c>
      <c r="F57" s="331">
        <v>38</v>
      </c>
      <c r="G57" s="674">
        <v>122</v>
      </c>
      <c r="H57" s="675">
        <v>26</v>
      </c>
    </row>
    <row r="58" spans="1:8" ht="12.75" customHeight="1">
      <c r="A58" s="52">
        <v>343204</v>
      </c>
      <c r="B58" s="328" t="s">
        <v>101</v>
      </c>
      <c r="C58" s="331">
        <v>57</v>
      </c>
      <c r="D58" s="331">
        <v>61</v>
      </c>
      <c r="E58" s="331">
        <v>58</v>
      </c>
      <c r="F58" s="331">
        <v>56</v>
      </c>
      <c r="G58" s="674">
        <v>266</v>
      </c>
      <c r="H58" s="675">
        <v>47</v>
      </c>
    </row>
    <row r="59" spans="1:8" ht="12.75" customHeight="1">
      <c r="A59" s="52">
        <v>343403</v>
      </c>
      <c r="B59" s="328" t="s">
        <v>123</v>
      </c>
      <c r="C59" s="331">
        <v>0</v>
      </c>
      <c r="D59" s="331">
        <v>0</v>
      </c>
      <c r="E59" s="331">
        <v>0</v>
      </c>
      <c r="F59" s="331">
        <v>0</v>
      </c>
      <c r="G59" s="674">
        <v>0</v>
      </c>
      <c r="H59" s="675">
        <v>36</v>
      </c>
    </row>
    <row r="60" spans="1:8">
      <c r="A60" s="91">
        <v>343404</v>
      </c>
      <c r="B60" s="328" t="s">
        <v>52</v>
      </c>
      <c r="C60" s="331">
        <v>102</v>
      </c>
      <c r="D60" s="331">
        <v>112</v>
      </c>
      <c r="E60" s="331">
        <v>99</v>
      </c>
      <c r="F60" s="331">
        <v>91</v>
      </c>
      <c r="G60" s="674">
        <v>404</v>
      </c>
      <c r="H60" s="675">
        <v>0</v>
      </c>
    </row>
    <row r="61" spans="1:8">
      <c r="A61" s="52">
        <v>343701</v>
      </c>
      <c r="B61" s="328" t="s">
        <v>102</v>
      </c>
      <c r="C61" s="331">
        <v>0</v>
      </c>
      <c r="D61" s="331">
        <v>10</v>
      </c>
      <c r="E61" s="331">
        <v>0</v>
      </c>
      <c r="F61" s="331">
        <v>10</v>
      </c>
      <c r="G61" s="674">
        <v>33</v>
      </c>
      <c r="H61" s="675">
        <v>0</v>
      </c>
    </row>
    <row r="62" spans="1:8">
      <c r="A62" s="52">
        <v>351103</v>
      </c>
      <c r="B62" s="328" t="s">
        <v>56</v>
      </c>
      <c r="C62" s="331">
        <v>35</v>
      </c>
      <c r="D62" s="331">
        <v>28</v>
      </c>
      <c r="E62" s="331">
        <v>25</v>
      </c>
      <c r="F62" s="331">
        <v>28</v>
      </c>
      <c r="G62" s="674">
        <v>116</v>
      </c>
      <c r="H62" s="675">
        <v>12</v>
      </c>
    </row>
    <row r="63" spans="1:8">
      <c r="A63" s="52">
        <v>351203</v>
      </c>
      <c r="B63" s="328" t="s">
        <v>37</v>
      </c>
      <c r="C63" s="331">
        <v>202</v>
      </c>
      <c r="D63" s="331">
        <v>161</v>
      </c>
      <c r="E63" s="331">
        <v>177</v>
      </c>
      <c r="F63" s="331">
        <v>125</v>
      </c>
      <c r="G63" s="674">
        <v>665</v>
      </c>
      <c r="H63" s="675">
        <v>90</v>
      </c>
    </row>
    <row r="64" spans="1:8">
      <c r="A64" s="52">
        <v>352203</v>
      </c>
      <c r="B64" s="328" t="s">
        <v>129</v>
      </c>
      <c r="C64" s="331">
        <v>0</v>
      </c>
      <c r="D64" s="331">
        <v>0</v>
      </c>
      <c r="E64" s="331">
        <v>0</v>
      </c>
      <c r="F64" s="331">
        <v>0</v>
      </c>
      <c r="G64" s="674">
        <v>0</v>
      </c>
      <c r="H64" s="675">
        <v>0</v>
      </c>
    </row>
    <row r="65" spans="1:8">
      <c r="A65" s="52">
        <v>422103</v>
      </c>
      <c r="B65" s="328" t="s">
        <v>48</v>
      </c>
      <c r="C65" s="331">
        <v>65</v>
      </c>
      <c r="D65" s="331">
        <v>54</v>
      </c>
      <c r="E65" s="331">
        <v>25</v>
      </c>
      <c r="F65" s="331">
        <v>25</v>
      </c>
      <c r="G65" s="674">
        <v>169</v>
      </c>
      <c r="H65" s="675">
        <v>12</v>
      </c>
    </row>
    <row r="66" spans="1:8" s="3" customFormat="1">
      <c r="A66" s="52">
        <v>422402</v>
      </c>
      <c r="B66" s="328" t="s">
        <v>50</v>
      </c>
      <c r="C66" s="331">
        <v>61</v>
      </c>
      <c r="D66" s="331">
        <v>56</v>
      </c>
      <c r="E66" s="331">
        <v>63</v>
      </c>
      <c r="F66" s="331">
        <v>49</v>
      </c>
      <c r="G66" s="674">
        <v>229</v>
      </c>
      <c r="H66" s="675">
        <v>22</v>
      </c>
    </row>
    <row r="67" spans="1:8">
      <c r="A67" s="52">
        <v>512001</v>
      </c>
      <c r="B67" s="328" t="s">
        <v>35</v>
      </c>
      <c r="C67" s="331">
        <v>0</v>
      </c>
      <c r="D67" s="331">
        <v>0</v>
      </c>
      <c r="E67" s="331">
        <v>0</v>
      </c>
      <c r="F67" s="331">
        <v>0</v>
      </c>
      <c r="G67" s="674">
        <v>0</v>
      </c>
      <c r="H67" s="675">
        <v>36</v>
      </c>
    </row>
    <row r="68" spans="1:8" s="48" customFormat="1">
      <c r="A68" s="52">
        <v>513101</v>
      </c>
      <c r="B68" s="328" t="s">
        <v>51</v>
      </c>
      <c r="C68" s="331">
        <v>11</v>
      </c>
      <c r="D68" s="331">
        <v>11</v>
      </c>
      <c r="E68" s="331">
        <v>13</v>
      </c>
      <c r="F68" s="331">
        <v>18</v>
      </c>
      <c r="G68" s="674">
        <v>53</v>
      </c>
      <c r="H68" s="675">
        <v>15</v>
      </c>
    </row>
    <row r="69" spans="1:8" s="48" customFormat="1">
      <c r="A69" s="52">
        <v>514105</v>
      </c>
      <c r="B69" s="328" t="s">
        <v>46</v>
      </c>
      <c r="C69" s="331">
        <v>67</v>
      </c>
      <c r="D69" s="331">
        <v>53</v>
      </c>
      <c r="E69" s="331">
        <v>50</v>
      </c>
      <c r="F69" s="331">
        <v>51</v>
      </c>
      <c r="G69" s="674">
        <v>221</v>
      </c>
      <c r="H69" s="675">
        <v>35</v>
      </c>
    </row>
    <row r="70" spans="1:8" s="48" customFormat="1">
      <c r="A70" s="52">
        <v>522305</v>
      </c>
      <c r="B70" s="328" t="s">
        <v>63</v>
      </c>
      <c r="C70" s="331">
        <v>25</v>
      </c>
      <c r="D70" s="331">
        <v>24</v>
      </c>
      <c r="E70" s="331">
        <v>20</v>
      </c>
      <c r="F70" s="331">
        <v>47</v>
      </c>
      <c r="G70" s="329">
        <v>116</v>
      </c>
      <c r="H70" s="330">
        <v>16</v>
      </c>
    </row>
    <row r="71" spans="1:8" ht="28.5" customHeight="1">
      <c r="A71" s="1168" t="s">
        <v>454</v>
      </c>
      <c r="B71" s="1169"/>
      <c r="C71" s="331">
        <v>1502</v>
      </c>
      <c r="D71" s="331">
        <v>1387</v>
      </c>
      <c r="E71" s="331">
        <v>1321</v>
      </c>
      <c r="F71" s="331">
        <v>1305</v>
      </c>
      <c r="G71" s="1162">
        <f>SUM(G32:G70)</f>
        <v>5562</v>
      </c>
      <c r="H71" s="1163">
        <f>SUM(H32:H70)</f>
        <v>672</v>
      </c>
    </row>
    <row r="72" spans="1:8" ht="33.75" customHeight="1">
      <c r="A72" s="1015"/>
      <c r="B72" s="1015"/>
      <c r="C72" s="1015"/>
      <c r="D72" s="1015"/>
      <c r="E72" s="1015"/>
      <c r="F72" s="1015"/>
      <c r="G72" s="1162"/>
      <c r="H72" s="1163"/>
    </row>
    <row r="73" spans="1:8">
      <c r="A73" s="1165"/>
      <c r="B73" s="1166"/>
      <c r="C73" s="1166"/>
      <c r="D73" s="1166"/>
      <c r="E73" s="1166"/>
      <c r="F73" s="1166"/>
      <c r="G73" s="1166"/>
      <c r="H73" s="1167"/>
    </row>
    <row r="74" spans="1:8">
      <c r="A74" s="1164" t="s">
        <v>218</v>
      </c>
      <c r="B74" s="1164"/>
      <c r="C74" s="59">
        <v>1941</v>
      </c>
      <c r="D74" s="59">
        <v>1856</v>
      </c>
      <c r="E74" s="59">
        <v>1819</v>
      </c>
      <c r="F74" s="59">
        <v>1305</v>
      </c>
      <c r="G74" s="262">
        <v>6968</v>
      </c>
      <c r="H74" s="659">
        <v>855</v>
      </c>
    </row>
    <row r="75" spans="1:8">
      <c r="A75" s="48"/>
      <c r="B75" s="48"/>
      <c r="C75" s="48"/>
      <c r="E75" s="48"/>
      <c r="F75" s="48"/>
      <c r="G75" s="49"/>
      <c r="H75" s="48"/>
    </row>
    <row r="76" spans="1:8" ht="34.5" customHeight="1">
      <c r="A76" s="839" t="s">
        <v>455</v>
      </c>
      <c r="B76" s="839"/>
      <c r="C76" s="839"/>
      <c r="D76" s="839"/>
      <c r="E76" s="839"/>
      <c r="F76" s="839"/>
      <c r="G76" s="839"/>
      <c r="H76" s="839"/>
    </row>
    <row r="77" spans="1:8" ht="56.25">
      <c r="A77" s="324" t="s">
        <v>208</v>
      </c>
      <c r="B77" s="341" t="s">
        <v>360</v>
      </c>
      <c r="C77" s="342" t="s">
        <v>4</v>
      </c>
      <c r="D77" s="342" t="s">
        <v>5</v>
      </c>
      <c r="E77" s="343" t="s">
        <v>250</v>
      </c>
      <c r="F77" s="340" t="s">
        <v>248</v>
      </c>
      <c r="G77" s="429" t="s">
        <v>398</v>
      </c>
      <c r="H77" s="48"/>
    </row>
    <row r="78" spans="1:8">
      <c r="A78" s="123">
        <v>311513</v>
      </c>
      <c r="B78" s="98" t="s">
        <v>65</v>
      </c>
      <c r="C78" s="326">
        <v>0</v>
      </c>
      <c r="D78" s="326">
        <v>10</v>
      </c>
      <c r="E78" s="326">
        <v>0</v>
      </c>
      <c r="F78" s="327">
        <v>10</v>
      </c>
      <c r="G78" s="13">
        <v>0</v>
      </c>
      <c r="H78" s="48"/>
    </row>
    <row r="79" spans="1:8">
      <c r="A79" s="123">
        <v>311919</v>
      </c>
      <c r="B79" s="98" t="s">
        <v>159</v>
      </c>
      <c r="C79" s="326">
        <v>84</v>
      </c>
      <c r="D79" s="326">
        <v>97</v>
      </c>
      <c r="E79" s="326">
        <v>0</v>
      </c>
      <c r="F79" s="327">
        <v>181</v>
      </c>
      <c r="G79" s="13">
        <v>112</v>
      </c>
      <c r="H79" s="48"/>
    </row>
    <row r="80" spans="1:8">
      <c r="A80" s="123">
        <v>321103</v>
      </c>
      <c r="B80" s="98" t="s">
        <v>94</v>
      </c>
      <c r="C80" s="326">
        <v>9</v>
      </c>
      <c r="D80" s="326">
        <v>8</v>
      </c>
      <c r="E80" s="326">
        <v>0</v>
      </c>
      <c r="F80" s="327">
        <v>17</v>
      </c>
      <c r="G80" s="13">
        <v>0</v>
      </c>
      <c r="H80" s="49"/>
    </row>
    <row r="81" spans="1:8">
      <c r="A81" s="123">
        <v>321104</v>
      </c>
      <c r="B81" s="98" t="s">
        <v>83</v>
      </c>
      <c r="C81" s="326">
        <v>8</v>
      </c>
      <c r="D81" s="326">
        <v>0</v>
      </c>
      <c r="E81" s="326">
        <v>0</v>
      </c>
      <c r="F81" s="327">
        <v>8</v>
      </c>
      <c r="G81" s="13">
        <v>0</v>
      </c>
      <c r="H81" s="48"/>
    </row>
    <row r="82" spans="1:8">
      <c r="A82" s="123">
        <v>321301</v>
      </c>
      <c r="B82" s="98" t="s">
        <v>89</v>
      </c>
      <c r="C82" s="326">
        <v>111</v>
      </c>
      <c r="D82" s="326">
        <v>82</v>
      </c>
      <c r="E82" s="326">
        <v>0</v>
      </c>
      <c r="F82" s="327">
        <v>193</v>
      </c>
      <c r="G82" s="13">
        <v>51</v>
      </c>
      <c r="H82" s="48"/>
    </row>
    <row r="83" spans="1:8" ht="14.25" customHeight="1">
      <c r="A83" s="123">
        <v>321402</v>
      </c>
      <c r="B83" s="98" t="s">
        <v>88</v>
      </c>
      <c r="C83" s="326">
        <v>12</v>
      </c>
      <c r="D83" s="326">
        <v>22</v>
      </c>
      <c r="E83" s="326">
        <v>17</v>
      </c>
      <c r="F83" s="327">
        <v>51</v>
      </c>
      <c r="G83" s="13">
        <v>19</v>
      </c>
      <c r="H83" s="48"/>
    </row>
    <row r="84" spans="1:8" ht="12.75" customHeight="1">
      <c r="A84" s="123">
        <v>324002</v>
      </c>
      <c r="B84" s="98" t="s">
        <v>38</v>
      </c>
      <c r="C84" s="326">
        <v>10</v>
      </c>
      <c r="D84" s="326">
        <v>0</v>
      </c>
      <c r="E84" s="326">
        <v>0</v>
      </c>
      <c r="F84" s="327">
        <v>10</v>
      </c>
      <c r="G84" s="13">
        <v>0</v>
      </c>
      <c r="H84" s="48"/>
    </row>
    <row r="85" spans="1:8" ht="13.5" customHeight="1">
      <c r="A85" s="123">
        <v>325101</v>
      </c>
      <c r="B85" s="98" t="s">
        <v>84</v>
      </c>
      <c r="C85" s="326">
        <v>65</v>
      </c>
      <c r="D85" s="326">
        <v>0</v>
      </c>
      <c r="E85" s="326">
        <v>0</v>
      </c>
      <c r="F85" s="327">
        <v>65</v>
      </c>
      <c r="G85" s="13">
        <v>30</v>
      </c>
      <c r="H85" s="48"/>
    </row>
    <row r="86" spans="1:8" ht="12.75" customHeight="1">
      <c r="A86" s="123">
        <v>325102</v>
      </c>
      <c r="B86" s="98" t="s">
        <v>95</v>
      </c>
      <c r="C86" s="326">
        <v>46</v>
      </c>
      <c r="D86" s="326">
        <v>27</v>
      </c>
      <c r="E86" s="326">
        <v>0</v>
      </c>
      <c r="F86" s="327">
        <v>73</v>
      </c>
      <c r="G86" s="13">
        <v>24</v>
      </c>
      <c r="H86" s="48"/>
    </row>
    <row r="87" spans="1:8" ht="11.25" customHeight="1">
      <c r="A87" s="123">
        <v>325302</v>
      </c>
      <c r="B87" s="98" t="s">
        <v>76</v>
      </c>
      <c r="C87" s="326">
        <v>25</v>
      </c>
      <c r="D87" s="326">
        <v>22</v>
      </c>
      <c r="E87" s="326">
        <v>0</v>
      </c>
      <c r="F87" s="327">
        <v>47</v>
      </c>
      <c r="G87" s="13">
        <v>2</v>
      </c>
      <c r="H87" s="48"/>
    </row>
    <row r="88" spans="1:8">
      <c r="A88" s="123">
        <v>325402</v>
      </c>
      <c r="B88" s="98" t="s">
        <v>82</v>
      </c>
      <c r="C88" s="326">
        <v>150</v>
      </c>
      <c r="D88" s="326">
        <v>68</v>
      </c>
      <c r="E88" s="326">
        <v>0</v>
      </c>
      <c r="F88" s="327">
        <v>218</v>
      </c>
      <c r="G88" s="13">
        <v>44</v>
      </c>
      <c r="H88" s="48"/>
    </row>
    <row r="89" spans="1:8">
      <c r="A89" s="123">
        <v>325509</v>
      </c>
      <c r="B89" s="98" t="s">
        <v>70</v>
      </c>
      <c r="C89" s="326">
        <v>398</v>
      </c>
      <c r="D89" s="326">
        <v>219</v>
      </c>
      <c r="E89" s="326">
        <v>0</v>
      </c>
      <c r="F89" s="327">
        <v>617</v>
      </c>
      <c r="G89" s="13">
        <v>42</v>
      </c>
      <c r="H89" s="48"/>
    </row>
    <row r="90" spans="1:8">
      <c r="A90" s="123">
        <v>325905</v>
      </c>
      <c r="B90" s="98" t="s">
        <v>78</v>
      </c>
      <c r="C90" s="326">
        <v>40</v>
      </c>
      <c r="D90" s="326">
        <v>16</v>
      </c>
      <c r="E90" s="326">
        <v>0</v>
      </c>
      <c r="F90" s="327">
        <v>56</v>
      </c>
      <c r="G90" s="13">
        <v>9</v>
      </c>
      <c r="H90" s="48"/>
    </row>
    <row r="91" spans="1:8">
      <c r="A91" s="123">
        <v>325907</v>
      </c>
      <c r="B91" s="98" t="s">
        <v>81</v>
      </c>
      <c r="C91" s="326">
        <v>48</v>
      </c>
      <c r="D91" s="326">
        <v>21</v>
      </c>
      <c r="E91" s="326">
        <v>0</v>
      </c>
      <c r="F91" s="327">
        <v>69</v>
      </c>
      <c r="G91" s="13">
        <v>14</v>
      </c>
      <c r="H91" s="48"/>
    </row>
    <row r="92" spans="1:8">
      <c r="A92" s="123">
        <v>333906</v>
      </c>
      <c r="B92" s="98" t="s">
        <v>49</v>
      </c>
      <c r="C92" s="326">
        <v>58</v>
      </c>
      <c r="D92" s="326">
        <v>52</v>
      </c>
      <c r="E92" s="326">
        <v>0</v>
      </c>
      <c r="F92" s="327">
        <v>110</v>
      </c>
      <c r="G92" s="13">
        <v>0</v>
      </c>
      <c r="H92" s="48"/>
    </row>
    <row r="93" spans="1:8">
      <c r="A93" s="123">
        <v>334306</v>
      </c>
      <c r="B93" s="98" t="s">
        <v>71</v>
      </c>
      <c r="C93" s="326">
        <v>270</v>
      </c>
      <c r="D93" s="326">
        <v>108</v>
      </c>
      <c r="E93" s="326">
        <v>0</v>
      </c>
      <c r="F93" s="327">
        <v>378</v>
      </c>
      <c r="G93" s="13">
        <v>38</v>
      </c>
      <c r="H93" s="48"/>
    </row>
    <row r="94" spans="1:8">
      <c r="A94" s="123">
        <v>341203</v>
      </c>
      <c r="B94" s="98" t="s">
        <v>72</v>
      </c>
      <c r="C94" s="326">
        <v>69</v>
      </c>
      <c r="D94" s="326">
        <v>54</v>
      </c>
      <c r="E94" s="326">
        <v>0</v>
      </c>
      <c r="F94" s="327">
        <v>123</v>
      </c>
      <c r="G94" s="13">
        <v>27</v>
      </c>
      <c r="H94" s="48"/>
    </row>
    <row r="95" spans="1:8">
      <c r="A95" s="123">
        <v>341204</v>
      </c>
      <c r="B95" s="98" t="s">
        <v>85</v>
      </c>
      <c r="C95" s="326">
        <v>0</v>
      </c>
      <c r="D95" s="326">
        <v>0</v>
      </c>
      <c r="E95" s="326">
        <v>0</v>
      </c>
      <c r="F95" s="327">
        <v>0</v>
      </c>
      <c r="G95" s="13">
        <v>13</v>
      </c>
      <c r="H95" s="48"/>
    </row>
    <row r="96" spans="1:8">
      <c r="A96" s="123">
        <v>343203</v>
      </c>
      <c r="B96" s="98" t="s">
        <v>79</v>
      </c>
      <c r="C96" s="326">
        <v>81</v>
      </c>
      <c r="D96" s="326">
        <v>0</v>
      </c>
      <c r="E96" s="326">
        <v>0</v>
      </c>
      <c r="F96" s="327">
        <v>81</v>
      </c>
      <c r="G96" s="13">
        <v>45</v>
      </c>
      <c r="H96" s="48"/>
    </row>
    <row r="97" spans="1:8">
      <c r="A97" s="123">
        <v>351103</v>
      </c>
      <c r="B97" s="98" t="s">
        <v>56</v>
      </c>
      <c r="C97" s="326">
        <v>0</v>
      </c>
      <c r="D97" s="326">
        <v>11</v>
      </c>
      <c r="E97" s="326">
        <v>0</v>
      </c>
      <c r="F97" s="327">
        <v>11</v>
      </c>
      <c r="G97" s="13">
        <v>1</v>
      </c>
      <c r="H97" s="48"/>
    </row>
    <row r="98" spans="1:8">
      <c r="A98" s="123">
        <v>351203</v>
      </c>
      <c r="B98" s="98" t="s">
        <v>37</v>
      </c>
      <c r="C98" s="326">
        <v>72</v>
      </c>
      <c r="D98" s="326">
        <v>63</v>
      </c>
      <c r="E98" s="326">
        <v>0</v>
      </c>
      <c r="F98" s="327">
        <v>135</v>
      </c>
      <c r="G98" s="13">
        <v>6</v>
      </c>
      <c r="H98" s="48"/>
    </row>
    <row r="99" spans="1:8">
      <c r="A99" s="123">
        <v>431103</v>
      </c>
      <c r="B99" s="98" t="s">
        <v>77</v>
      </c>
      <c r="C99" s="326">
        <v>128</v>
      </c>
      <c r="D99" s="326">
        <v>73</v>
      </c>
      <c r="E99" s="326">
        <v>0</v>
      </c>
      <c r="F99" s="327">
        <v>201</v>
      </c>
      <c r="G99" s="13">
        <v>27</v>
      </c>
      <c r="H99" s="48"/>
    </row>
    <row r="100" spans="1:8">
      <c r="A100" s="123">
        <v>462203</v>
      </c>
      <c r="B100" s="98" t="s">
        <v>91</v>
      </c>
      <c r="C100" s="326">
        <v>21</v>
      </c>
      <c r="D100" s="326">
        <v>0</v>
      </c>
      <c r="E100" s="326">
        <v>0</v>
      </c>
      <c r="F100" s="327">
        <v>21</v>
      </c>
      <c r="G100" s="13">
        <v>0</v>
      </c>
      <c r="H100" s="48"/>
    </row>
    <row r="101" spans="1:8">
      <c r="A101" s="123">
        <v>514207</v>
      </c>
      <c r="B101" s="98" t="s">
        <v>68</v>
      </c>
      <c r="C101" s="326">
        <v>251</v>
      </c>
      <c r="D101" s="326">
        <v>141</v>
      </c>
      <c r="E101" s="326">
        <v>0</v>
      </c>
      <c r="F101" s="327">
        <v>392</v>
      </c>
      <c r="G101" s="13">
        <v>105</v>
      </c>
      <c r="H101" s="48"/>
    </row>
    <row r="102" spans="1:8">
      <c r="A102" s="123">
        <v>515203</v>
      </c>
      <c r="B102" s="98" t="s">
        <v>69</v>
      </c>
      <c r="C102" s="326">
        <v>0</v>
      </c>
      <c r="D102" s="326">
        <v>0</v>
      </c>
      <c r="E102" s="326">
        <v>0</v>
      </c>
      <c r="F102" s="327">
        <v>0</v>
      </c>
      <c r="G102" s="13">
        <v>4</v>
      </c>
      <c r="H102" s="48"/>
    </row>
    <row r="103" spans="1:8">
      <c r="A103" s="123">
        <v>532102</v>
      </c>
      <c r="B103" s="98" t="s">
        <v>31</v>
      </c>
      <c r="C103" s="326">
        <v>414</v>
      </c>
      <c r="D103" s="326">
        <v>0</v>
      </c>
      <c r="E103" s="326">
        <v>0</v>
      </c>
      <c r="F103" s="327">
        <v>414</v>
      </c>
      <c r="G103" s="13">
        <v>57</v>
      </c>
      <c r="H103" s="48"/>
    </row>
    <row r="104" spans="1:8">
      <c r="A104" s="123">
        <v>541315</v>
      </c>
      <c r="B104" s="98" t="s">
        <v>66</v>
      </c>
      <c r="C104" s="326">
        <v>0</v>
      </c>
      <c r="D104" s="326">
        <v>0</v>
      </c>
      <c r="E104" s="326">
        <v>0</v>
      </c>
      <c r="F104" s="327">
        <v>0</v>
      </c>
      <c r="G104" s="13">
        <v>1</v>
      </c>
      <c r="H104" s="48"/>
    </row>
    <row r="105" spans="1:8">
      <c r="A105" s="123" t="s">
        <v>216</v>
      </c>
      <c r="B105" s="98" t="s">
        <v>164</v>
      </c>
      <c r="C105" s="326">
        <v>119</v>
      </c>
      <c r="D105" s="326">
        <v>0</v>
      </c>
      <c r="E105" s="326">
        <v>0</v>
      </c>
      <c r="F105" s="327">
        <v>119</v>
      </c>
      <c r="G105" s="13">
        <v>0</v>
      </c>
      <c r="H105" s="48"/>
    </row>
    <row r="106" spans="1:8">
      <c r="A106" s="123" t="s">
        <v>216</v>
      </c>
      <c r="B106" s="98" t="s">
        <v>457</v>
      </c>
      <c r="C106" s="326">
        <v>0</v>
      </c>
      <c r="D106" s="326">
        <v>5</v>
      </c>
      <c r="E106" s="326">
        <v>4</v>
      </c>
      <c r="F106" s="327">
        <v>9</v>
      </c>
      <c r="G106" s="13">
        <v>3</v>
      </c>
      <c r="H106" s="48"/>
    </row>
    <row r="107" spans="1:8" ht="27.75" customHeight="1">
      <c r="A107" s="1160" t="s">
        <v>456</v>
      </c>
      <c r="B107" s="1161"/>
      <c r="C107" s="678">
        <v>2489</v>
      </c>
      <c r="D107" s="678">
        <v>1099</v>
      </c>
      <c r="E107" s="678">
        <v>21</v>
      </c>
      <c r="F107" s="232">
        <v>3609</v>
      </c>
      <c r="G107" s="325">
        <v>674</v>
      </c>
      <c r="H107" s="48"/>
    </row>
    <row r="108" spans="1:8">
      <c r="A108" s="48"/>
      <c r="B108" s="48"/>
      <c r="C108" s="48"/>
      <c r="E108" s="48"/>
      <c r="F108" s="48"/>
      <c r="G108" s="49"/>
      <c r="H108" s="48"/>
    </row>
    <row r="109" spans="1:8">
      <c r="A109" s="48"/>
      <c r="B109" s="48"/>
      <c r="C109" s="48"/>
      <c r="E109" s="48"/>
      <c r="F109" s="48"/>
      <c r="G109" s="49"/>
      <c r="H109" s="48"/>
    </row>
    <row r="110" spans="1:8">
      <c r="A110" s="48"/>
      <c r="B110" s="48"/>
      <c r="C110" s="48"/>
      <c r="E110" s="48"/>
      <c r="F110" s="48"/>
      <c r="G110" s="49"/>
      <c r="H110" s="48"/>
    </row>
    <row r="111" spans="1:8">
      <c r="A111" s="48"/>
      <c r="B111" s="48"/>
      <c r="C111" s="48"/>
      <c r="E111" s="48"/>
      <c r="F111" s="48"/>
      <c r="G111" s="49"/>
      <c r="H111" s="48"/>
    </row>
    <row r="112" spans="1:8">
      <c r="A112" s="48"/>
      <c r="B112" s="48"/>
      <c r="C112" s="48"/>
      <c r="E112" s="48"/>
      <c r="F112" s="48"/>
      <c r="G112" s="49"/>
      <c r="H112" s="48"/>
    </row>
    <row r="113" spans="1:8">
      <c r="A113" s="48"/>
      <c r="B113" s="48"/>
      <c r="C113" s="48"/>
      <c r="E113" s="48"/>
      <c r="F113" s="48"/>
      <c r="G113" s="49"/>
      <c r="H113" s="48"/>
    </row>
    <row r="114" spans="1:8">
      <c r="A114" s="48"/>
      <c r="B114" s="48"/>
      <c r="C114" s="48"/>
      <c r="E114" s="48"/>
      <c r="F114" s="48"/>
      <c r="G114" s="49"/>
      <c r="H114" s="48"/>
    </row>
    <row r="115" spans="1:8">
      <c r="A115" s="48"/>
      <c r="B115" s="48"/>
      <c r="C115" s="48"/>
      <c r="E115" s="48"/>
      <c r="F115" s="48"/>
      <c r="G115" s="49"/>
      <c r="H115" s="48"/>
    </row>
    <row r="116" spans="1:8">
      <c r="A116" s="48"/>
      <c r="B116" s="48"/>
      <c r="C116" s="48"/>
      <c r="E116" s="48"/>
      <c r="F116" s="48"/>
      <c r="G116" s="49"/>
      <c r="H116" s="48"/>
    </row>
    <row r="117" spans="1:8">
      <c r="A117" s="48"/>
      <c r="B117" s="48"/>
      <c r="C117" s="48"/>
      <c r="E117" s="48"/>
      <c r="F117" s="48"/>
      <c r="G117" s="49"/>
      <c r="H117" s="48"/>
    </row>
    <row r="118" spans="1:8">
      <c r="A118" s="48"/>
      <c r="B118" s="48"/>
      <c r="C118" s="48"/>
      <c r="E118" s="48"/>
      <c r="F118" s="48"/>
      <c r="G118" s="49"/>
      <c r="H118" s="48"/>
    </row>
    <row r="119" spans="1:8">
      <c r="A119" s="48"/>
      <c r="B119" s="48"/>
      <c r="C119" s="48"/>
      <c r="E119" s="48"/>
      <c r="F119" s="48"/>
      <c r="G119" s="49"/>
      <c r="H119" s="48"/>
    </row>
    <row r="120" spans="1:8">
      <c r="A120" s="48"/>
      <c r="B120" s="48"/>
      <c r="C120" s="48"/>
      <c r="E120" s="48"/>
      <c r="F120" s="48"/>
      <c r="G120" s="49"/>
      <c r="H120" s="48"/>
    </row>
    <row r="121" spans="1:8">
      <c r="A121" s="48"/>
      <c r="B121" s="48"/>
      <c r="C121" s="48"/>
      <c r="E121" s="48"/>
      <c r="F121" s="48"/>
      <c r="G121" s="49"/>
      <c r="H121" s="48"/>
    </row>
    <row r="122" spans="1:8">
      <c r="A122" s="48"/>
      <c r="B122" s="48"/>
      <c r="C122" s="48"/>
      <c r="E122" s="48"/>
      <c r="F122" s="48"/>
      <c r="G122" s="49"/>
      <c r="H122" s="48"/>
    </row>
    <row r="123" spans="1:8">
      <c r="A123" s="48"/>
      <c r="B123" s="48"/>
      <c r="C123" s="48"/>
      <c r="E123" s="48"/>
      <c r="F123" s="48"/>
      <c r="G123" s="49"/>
      <c r="H123" s="48"/>
    </row>
    <row r="124" spans="1:8">
      <c r="A124" s="48"/>
      <c r="B124" s="48"/>
      <c r="C124" s="48"/>
      <c r="E124" s="48"/>
      <c r="F124" s="48"/>
      <c r="G124" s="49"/>
      <c r="H124" s="48"/>
    </row>
    <row r="125" spans="1:8">
      <c r="A125" s="48"/>
      <c r="B125" s="48"/>
      <c r="C125" s="48"/>
      <c r="E125" s="48"/>
      <c r="F125" s="48"/>
      <c r="G125" s="49"/>
      <c r="H125" s="48"/>
    </row>
    <row r="126" spans="1:8">
      <c r="A126" s="48"/>
      <c r="B126" s="48"/>
      <c r="C126" s="48"/>
      <c r="E126" s="48"/>
      <c r="F126" s="48"/>
      <c r="G126" s="49"/>
      <c r="H126" s="48"/>
    </row>
    <row r="127" spans="1:8">
      <c r="A127" s="48"/>
      <c r="B127" s="48"/>
      <c r="C127" s="48"/>
      <c r="E127" s="48"/>
      <c r="F127" s="48"/>
      <c r="G127" s="49"/>
      <c r="H127" s="48"/>
    </row>
    <row r="128" spans="1:8">
      <c r="A128" s="48"/>
      <c r="B128" s="48"/>
      <c r="C128" s="48"/>
      <c r="E128" s="48"/>
      <c r="F128" s="48"/>
      <c r="G128" s="49"/>
      <c r="H128" s="48"/>
    </row>
    <row r="129" spans="1:8">
      <c r="A129" s="48"/>
      <c r="B129" s="48"/>
      <c r="C129" s="48"/>
      <c r="E129" s="48"/>
      <c r="F129" s="48"/>
      <c r="G129" s="49"/>
      <c r="H129" s="48"/>
    </row>
    <row r="130" spans="1:8">
      <c r="A130" s="48"/>
      <c r="B130" s="48"/>
      <c r="C130" s="48"/>
      <c r="E130" s="48"/>
      <c r="F130" s="48"/>
      <c r="G130" s="49"/>
      <c r="H130" s="48"/>
    </row>
    <row r="131" spans="1:8">
      <c r="A131" s="48"/>
      <c r="B131" s="48"/>
      <c r="C131" s="48"/>
      <c r="E131" s="48"/>
      <c r="F131" s="48"/>
      <c r="G131" s="49"/>
      <c r="H131" s="48"/>
    </row>
    <row r="132" spans="1:8">
      <c r="A132" s="48"/>
      <c r="B132" s="48"/>
      <c r="C132" s="48"/>
      <c r="E132" s="48"/>
      <c r="F132" s="48"/>
      <c r="G132" s="49"/>
      <c r="H132" s="48"/>
    </row>
  </sheetData>
  <mergeCells count="20">
    <mergeCell ref="A107:B107"/>
    <mergeCell ref="G71:G72"/>
    <mergeCell ref="H71:H72"/>
    <mergeCell ref="A72:F72"/>
    <mergeCell ref="A76:H76"/>
    <mergeCell ref="A74:B74"/>
    <mergeCell ref="A73:H73"/>
    <mergeCell ref="A71:B71"/>
    <mergeCell ref="H3:H6"/>
    <mergeCell ref="F7:F30"/>
    <mergeCell ref="A30:B30"/>
    <mergeCell ref="G30:G31"/>
    <mergeCell ref="H30:H31"/>
    <mergeCell ref="A31:F31"/>
    <mergeCell ref="A3:A6"/>
    <mergeCell ref="C3:C6"/>
    <mergeCell ref="D3:D6"/>
    <mergeCell ref="E3:E6"/>
    <mergeCell ref="F3:F6"/>
    <mergeCell ref="G3:G6"/>
  </mergeCells>
  <pageMargins left="0.19685039370078741" right="0.19685039370078741" top="0.35433070866141736" bottom="0.35433070866141736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78"/>
  <sheetViews>
    <sheetView showWhiteSpace="0" view="pageLayout" topLeftCell="A27" zoomScaleNormal="100" workbookViewId="0">
      <selection activeCell="H54" sqref="H54"/>
    </sheetView>
  </sheetViews>
  <sheetFormatPr defaultRowHeight="12.75"/>
  <cols>
    <col min="1" max="1" width="6.85546875" style="145" customWidth="1"/>
    <col min="2" max="2" width="36.42578125" customWidth="1"/>
    <col min="3" max="6" width="9.140625" style="48"/>
    <col min="7" max="7" width="11" style="48" customWidth="1"/>
    <col min="8" max="8" width="9.7109375" style="48" customWidth="1"/>
  </cols>
  <sheetData>
    <row r="1" spans="1:8" s="3" customFormat="1" ht="18">
      <c r="B1" s="121" t="s">
        <v>229</v>
      </c>
      <c r="C1" s="47"/>
      <c r="D1" s="47" t="s">
        <v>387</v>
      </c>
      <c r="E1" s="47"/>
      <c r="F1" s="47"/>
      <c r="G1" s="47"/>
      <c r="H1" s="47"/>
    </row>
    <row r="3" spans="1:8" ht="12.75" customHeight="1">
      <c r="A3" s="869"/>
      <c r="B3" s="7" t="s">
        <v>206</v>
      </c>
      <c r="C3" s="1087" t="s">
        <v>0</v>
      </c>
      <c r="D3" s="1183" t="s">
        <v>1</v>
      </c>
      <c r="E3" s="1186" t="s">
        <v>2</v>
      </c>
      <c r="F3" s="1189" t="s">
        <v>3</v>
      </c>
      <c r="G3" s="1039" t="s">
        <v>205</v>
      </c>
      <c r="H3" s="1155" t="s">
        <v>398</v>
      </c>
    </row>
    <row r="4" spans="1:8" ht="24">
      <c r="A4" s="870"/>
      <c r="B4" s="248" t="s">
        <v>386</v>
      </c>
      <c r="C4" s="1088"/>
      <c r="D4" s="1184"/>
      <c r="E4" s="1187"/>
      <c r="F4" s="1190"/>
      <c r="G4" s="1039"/>
      <c r="H4" s="1156"/>
    </row>
    <row r="5" spans="1:8" ht="39.75" customHeight="1">
      <c r="A5" s="870"/>
      <c r="B5" s="333" t="s">
        <v>305</v>
      </c>
      <c r="C5" s="1088"/>
      <c r="D5" s="1184"/>
      <c r="E5" s="1187"/>
      <c r="F5" s="1190"/>
      <c r="G5" s="1039"/>
      <c r="H5" s="1156"/>
    </row>
    <row r="6" spans="1:8" ht="18" customHeight="1">
      <c r="A6" s="871"/>
      <c r="B6" s="200" t="s">
        <v>304</v>
      </c>
      <c r="C6" s="1089"/>
      <c r="D6" s="1185"/>
      <c r="E6" s="1188"/>
      <c r="F6" s="1191"/>
      <c r="G6" s="1039"/>
      <c r="H6" s="1182"/>
    </row>
    <row r="7" spans="1:8" s="45" customFormat="1">
      <c r="A7" s="31">
        <v>512001</v>
      </c>
      <c r="B7" s="29" t="s">
        <v>35</v>
      </c>
      <c r="C7" s="275">
        <v>26</v>
      </c>
      <c r="D7" s="275">
        <v>21</v>
      </c>
      <c r="E7" s="275">
        <v>26</v>
      </c>
      <c r="F7" s="1171"/>
      <c r="G7" s="685">
        <v>73</v>
      </c>
      <c r="H7" s="33">
        <v>0</v>
      </c>
    </row>
    <row r="8" spans="1:8" s="45" customFormat="1">
      <c r="A8" s="51">
        <v>514101</v>
      </c>
      <c r="B8" s="29" t="s">
        <v>10</v>
      </c>
      <c r="C8" s="275">
        <v>19</v>
      </c>
      <c r="D8" s="275">
        <v>20</v>
      </c>
      <c r="E8" s="275">
        <v>17</v>
      </c>
      <c r="F8" s="1171"/>
      <c r="G8" s="685">
        <v>56</v>
      </c>
      <c r="H8" s="33">
        <v>0</v>
      </c>
    </row>
    <row r="9" spans="1:8" s="45" customFormat="1">
      <c r="A9" s="71">
        <v>611303</v>
      </c>
      <c r="B9" s="29" t="s">
        <v>112</v>
      </c>
      <c r="C9" s="275">
        <v>4</v>
      </c>
      <c r="D9" s="275">
        <v>4</v>
      </c>
      <c r="E9" s="275">
        <v>5</v>
      </c>
      <c r="F9" s="1171"/>
      <c r="G9" s="685">
        <v>13</v>
      </c>
      <c r="H9" s="33">
        <v>3</v>
      </c>
    </row>
    <row r="10" spans="1:8" s="45" customFormat="1" ht="24">
      <c r="A10" s="31">
        <v>712905</v>
      </c>
      <c r="B10" s="25" t="s">
        <v>28</v>
      </c>
      <c r="C10" s="374">
        <v>20</v>
      </c>
      <c r="D10" s="374">
        <v>9</v>
      </c>
      <c r="E10" s="374">
        <v>9</v>
      </c>
      <c r="F10" s="1171"/>
      <c r="G10" s="686">
        <v>38</v>
      </c>
      <c r="H10" s="42">
        <v>5</v>
      </c>
    </row>
    <row r="11" spans="1:8" s="43" customFormat="1">
      <c r="A11" s="31">
        <v>722307</v>
      </c>
      <c r="B11" s="29" t="s">
        <v>114</v>
      </c>
      <c r="C11" s="275">
        <v>14</v>
      </c>
      <c r="D11" s="275">
        <v>0</v>
      </c>
      <c r="E11" s="275">
        <v>0</v>
      </c>
      <c r="F11" s="1171"/>
      <c r="G11" s="685">
        <v>14</v>
      </c>
      <c r="H11" s="33">
        <v>0</v>
      </c>
    </row>
    <row r="12" spans="1:8" s="45" customFormat="1">
      <c r="A12" s="31">
        <v>723103</v>
      </c>
      <c r="B12" s="29" t="s">
        <v>17</v>
      </c>
      <c r="C12" s="275">
        <v>25</v>
      </c>
      <c r="D12" s="275">
        <v>15</v>
      </c>
      <c r="E12" s="275">
        <v>9</v>
      </c>
      <c r="F12" s="1171"/>
      <c r="G12" s="685">
        <v>49</v>
      </c>
      <c r="H12" s="33">
        <v>4</v>
      </c>
    </row>
    <row r="13" spans="1:8" s="45" customFormat="1">
      <c r="A13" s="31">
        <v>723310</v>
      </c>
      <c r="B13" s="29" t="s">
        <v>8</v>
      </c>
      <c r="C13" s="275">
        <v>0</v>
      </c>
      <c r="D13" s="275">
        <v>0</v>
      </c>
      <c r="E13" s="275">
        <v>4</v>
      </c>
      <c r="F13" s="1171"/>
      <c r="G13" s="685">
        <v>4</v>
      </c>
      <c r="H13" s="33">
        <v>0</v>
      </c>
    </row>
    <row r="14" spans="1:8" s="45" customFormat="1">
      <c r="A14" s="31">
        <v>741203</v>
      </c>
      <c r="B14" s="29" t="s">
        <v>19</v>
      </c>
      <c r="C14" s="275">
        <v>16</v>
      </c>
      <c r="D14" s="275">
        <v>13</v>
      </c>
      <c r="E14" s="275">
        <v>7</v>
      </c>
      <c r="F14" s="1171"/>
      <c r="G14" s="685">
        <v>36</v>
      </c>
      <c r="H14" s="33">
        <v>2</v>
      </c>
    </row>
    <row r="15" spans="1:8" s="45" customFormat="1">
      <c r="A15" s="74">
        <v>751201</v>
      </c>
      <c r="B15" s="29" t="s">
        <v>21</v>
      </c>
      <c r="C15" s="275">
        <v>20</v>
      </c>
      <c r="D15" s="275">
        <v>19</v>
      </c>
      <c r="E15" s="275">
        <v>7</v>
      </c>
      <c r="F15" s="1171"/>
      <c r="G15" s="685">
        <v>46</v>
      </c>
      <c r="H15" s="33">
        <v>2</v>
      </c>
    </row>
    <row r="16" spans="1:8" s="45" customFormat="1">
      <c r="A16" s="81">
        <v>911205</v>
      </c>
      <c r="B16" s="29" t="s">
        <v>107</v>
      </c>
      <c r="C16" s="275">
        <v>3</v>
      </c>
      <c r="D16" s="275">
        <v>3</v>
      </c>
      <c r="E16" s="275">
        <v>0</v>
      </c>
      <c r="F16" s="1171"/>
      <c r="G16" s="685">
        <v>6</v>
      </c>
      <c r="H16" s="33">
        <v>4</v>
      </c>
    </row>
    <row r="17" spans="1:8" s="43" customFormat="1" ht="19.5" customHeight="1">
      <c r="A17" s="1175" t="s">
        <v>226</v>
      </c>
      <c r="B17" s="1175"/>
      <c r="C17" s="336">
        <v>147</v>
      </c>
      <c r="D17" s="336">
        <v>104</v>
      </c>
      <c r="E17" s="336">
        <v>84</v>
      </c>
      <c r="F17" s="1171"/>
      <c r="G17" s="1172">
        <v>335</v>
      </c>
      <c r="H17" s="1173">
        <v>20</v>
      </c>
    </row>
    <row r="18" spans="1:8" s="43" customFormat="1" ht="27.75" customHeight="1">
      <c r="A18" s="1117" t="s">
        <v>207</v>
      </c>
      <c r="B18" s="1117"/>
      <c r="C18" s="1117"/>
      <c r="D18" s="1117"/>
      <c r="E18" s="1117"/>
      <c r="F18" s="1117"/>
      <c r="G18" s="1172"/>
      <c r="H18" s="1174"/>
    </row>
    <row r="19" spans="1:8" s="43" customFormat="1">
      <c r="A19" s="52">
        <v>311201</v>
      </c>
      <c r="B19" s="39" t="s">
        <v>64</v>
      </c>
      <c r="C19" s="93">
        <v>0</v>
      </c>
      <c r="D19" s="105">
        <v>0</v>
      </c>
      <c r="E19" s="105">
        <v>0</v>
      </c>
      <c r="F19" s="105">
        <v>0</v>
      </c>
      <c r="G19" s="687">
        <v>0</v>
      </c>
      <c r="H19" s="130">
        <v>1</v>
      </c>
    </row>
    <row r="20" spans="1:8" s="43" customFormat="1">
      <c r="A20" s="53">
        <v>311303</v>
      </c>
      <c r="B20" s="39" t="s">
        <v>75</v>
      </c>
      <c r="C20" s="93">
        <v>13</v>
      </c>
      <c r="D20" s="93">
        <v>15</v>
      </c>
      <c r="E20" s="93">
        <v>6</v>
      </c>
      <c r="F20" s="93">
        <v>11</v>
      </c>
      <c r="G20" s="176">
        <v>45</v>
      </c>
      <c r="H20" s="130">
        <v>11</v>
      </c>
    </row>
    <row r="21" spans="1:8" s="43" customFormat="1">
      <c r="A21" s="52">
        <v>311408</v>
      </c>
      <c r="B21" s="39" t="s">
        <v>54</v>
      </c>
      <c r="C21" s="93">
        <v>12</v>
      </c>
      <c r="D21" s="93">
        <v>14</v>
      </c>
      <c r="E21" s="93">
        <v>14</v>
      </c>
      <c r="F21" s="93">
        <v>22</v>
      </c>
      <c r="G21" s="176">
        <v>62</v>
      </c>
      <c r="H21" s="130">
        <v>6</v>
      </c>
    </row>
    <row r="22" spans="1:8" s="43" customFormat="1">
      <c r="A22" s="53">
        <v>311410</v>
      </c>
      <c r="B22" s="39" t="s">
        <v>45</v>
      </c>
      <c r="C22" s="93">
        <v>33</v>
      </c>
      <c r="D22" s="93">
        <v>26</v>
      </c>
      <c r="E22" s="93">
        <v>12</v>
      </c>
      <c r="F22" s="93">
        <v>15</v>
      </c>
      <c r="G22" s="176">
        <v>86</v>
      </c>
      <c r="H22" s="130">
        <v>8</v>
      </c>
    </row>
    <row r="23" spans="1:8" s="43" customFormat="1">
      <c r="A23" s="52">
        <v>311504</v>
      </c>
      <c r="B23" s="39" t="s">
        <v>43</v>
      </c>
      <c r="C23" s="93">
        <v>28</v>
      </c>
      <c r="D23" s="93">
        <v>35</v>
      </c>
      <c r="E23" s="93">
        <v>28</v>
      </c>
      <c r="F23" s="93">
        <v>24</v>
      </c>
      <c r="G23" s="176">
        <v>115</v>
      </c>
      <c r="H23" s="130">
        <v>23</v>
      </c>
    </row>
    <row r="24" spans="1:8" s="43" customFormat="1">
      <c r="A24" s="52">
        <v>311513</v>
      </c>
      <c r="B24" s="39" t="s">
        <v>65</v>
      </c>
      <c r="C24" s="93">
        <v>31</v>
      </c>
      <c r="D24" s="93">
        <v>23</v>
      </c>
      <c r="E24" s="93">
        <v>38</v>
      </c>
      <c r="F24" s="93">
        <v>31</v>
      </c>
      <c r="G24" s="176">
        <v>123</v>
      </c>
      <c r="H24" s="130">
        <v>6</v>
      </c>
    </row>
    <row r="25" spans="1:8" s="43" customFormat="1">
      <c r="A25" s="52">
        <v>311704</v>
      </c>
      <c r="B25" s="39" t="s">
        <v>198</v>
      </c>
      <c r="C25" s="93">
        <v>0</v>
      </c>
      <c r="D25" s="93">
        <v>0</v>
      </c>
      <c r="E25" s="93">
        <v>8</v>
      </c>
      <c r="F25" s="93">
        <v>0</v>
      </c>
      <c r="G25" s="176">
        <v>8</v>
      </c>
      <c r="H25" s="130">
        <v>0</v>
      </c>
    </row>
    <row r="26" spans="1:8" s="61" customFormat="1">
      <c r="A26" s="144">
        <v>311924</v>
      </c>
      <c r="B26" s="39" t="s">
        <v>125</v>
      </c>
      <c r="C26" s="93">
        <v>0</v>
      </c>
      <c r="D26" s="93">
        <v>8</v>
      </c>
      <c r="E26" s="93">
        <v>4</v>
      </c>
      <c r="F26" s="93">
        <v>0</v>
      </c>
      <c r="G26" s="176">
        <v>12</v>
      </c>
      <c r="H26" s="130">
        <v>0</v>
      </c>
    </row>
    <row r="27" spans="1:8" s="45" customFormat="1">
      <c r="A27" s="52">
        <v>314202</v>
      </c>
      <c r="B27" s="39" t="s">
        <v>58</v>
      </c>
      <c r="C27" s="93">
        <v>10</v>
      </c>
      <c r="D27" s="93">
        <v>9</v>
      </c>
      <c r="E27" s="93">
        <v>9</v>
      </c>
      <c r="F27" s="93">
        <v>9</v>
      </c>
      <c r="G27" s="176">
        <v>37</v>
      </c>
      <c r="H27" s="130">
        <v>0</v>
      </c>
    </row>
    <row r="28" spans="1:8" s="45" customFormat="1">
      <c r="A28" s="52">
        <v>331403</v>
      </c>
      <c r="B28" s="39" t="s">
        <v>61</v>
      </c>
      <c r="C28" s="93">
        <v>0</v>
      </c>
      <c r="D28" s="93">
        <v>13</v>
      </c>
      <c r="E28" s="93">
        <v>13</v>
      </c>
      <c r="F28" s="93">
        <v>12</v>
      </c>
      <c r="G28" s="176">
        <v>38</v>
      </c>
      <c r="H28" s="130">
        <v>15</v>
      </c>
    </row>
    <row r="29" spans="1:8" s="45" customFormat="1">
      <c r="A29" s="52">
        <v>333106</v>
      </c>
      <c r="B29" s="39" t="s">
        <v>67</v>
      </c>
      <c r="C29" s="93">
        <v>48</v>
      </c>
      <c r="D29" s="93">
        <v>42</v>
      </c>
      <c r="E29" s="93">
        <v>33</v>
      </c>
      <c r="F29" s="93">
        <v>39</v>
      </c>
      <c r="G29" s="176">
        <v>162</v>
      </c>
      <c r="H29" s="130">
        <v>0</v>
      </c>
    </row>
    <row r="30" spans="1:8" s="65" customFormat="1">
      <c r="A30" s="52">
        <v>333107</v>
      </c>
      <c r="B30" s="39" t="s">
        <v>42</v>
      </c>
      <c r="C30" s="93">
        <v>31</v>
      </c>
      <c r="D30" s="93">
        <v>28</v>
      </c>
      <c r="E30" s="93">
        <v>25</v>
      </c>
      <c r="F30" s="93">
        <v>30</v>
      </c>
      <c r="G30" s="176">
        <v>114</v>
      </c>
      <c r="H30" s="130">
        <v>16</v>
      </c>
    </row>
    <row r="31" spans="1:8" s="65" customFormat="1">
      <c r="A31" s="52">
        <v>333108</v>
      </c>
      <c r="B31" s="39" t="s">
        <v>41</v>
      </c>
      <c r="C31" s="93">
        <v>13</v>
      </c>
      <c r="D31" s="93">
        <v>16</v>
      </c>
      <c r="E31" s="93">
        <v>11</v>
      </c>
      <c r="F31" s="93">
        <v>8</v>
      </c>
      <c r="G31" s="176">
        <v>48</v>
      </c>
      <c r="H31" s="130">
        <v>11</v>
      </c>
    </row>
    <row r="32" spans="1:8" s="45" customFormat="1">
      <c r="A32" s="52">
        <v>333906</v>
      </c>
      <c r="B32" s="39" t="s">
        <v>49</v>
      </c>
      <c r="C32" s="93">
        <v>17</v>
      </c>
      <c r="D32" s="93">
        <v>15</v>
      </c>
      <c r="E32" s="93">
        <v>22</v>
      </c>
      <c r="F32" s="93">
        <v>33</v>
      </c>
      <c r="G32" s="176">
        <v>87</v>
      </c>
      <c r="H32" s="130">
        <v>18</v>
      </c>
    </row>
    <row r="33" spans="1:8" s="44" customFormat="1">
      <c r="A33" s="52">
        <v>343204</v>
      </c>
      <c r="B33" s="39" t="s">
        <v>101</v>
      </c>
      <c r="C33" s="93">
        <v>56</v>
      </c>
      <c r="D33" s="93">
        <v>51</v>
      </c>
      <c r="E33" s="93">
        <v>40</v>
      </c>
      <c r="F33" s="93">
        <v>29</v>
      </c>
      <c r="G33" s="176">
        <v>206</v>
      </c>
      <c r="H33" s="130">
        <v>29</v>
      </c>
    </row>
    <row r="34" spans="1:8" s="44" customFormat="1">
      <c r="A34" s="52">
        <v>343403</v>
      </c>
      <c r="B34" s="39" t="s">
        <v>123</v>
      </c>
      <c r="C34" s="93">
        <v>0</v>
      </c>
      <c r="D34" s="93">
        <v>0</v>
      </c>
      <c r="E34" s="93">
        <v>0</v>
      </c>
      <c r="F34" s="93">
        <v>0</v>
      </c>
      <c r="G34" s="176">
        <v>0</v>
      </c>
      <c r="H34" s="130">
        <v>20</v>
      </c>
    </row>
    <row r="35" spans="1:8" s="44" customFormat="1">
      <c r="A35" s="52">
        <v>343404</v>
      </c>
      <c r="B35" s="39" t="s">
        <v>52</v>
      </c>
      <c r="C35" s="93">
        <v>46</v>
      </c>
      <c r="D35" s="93">
        <v>43</v>
      </c>
      <c r="E35" s="93">
        <v>37</v>
      </c>
      <c r="F35" s="93">
        <v>47</v>
      </c>
      <c r="G35" s="176">
        <v>173</v>
      </c>
      <c r="H35" s="130">
        <v>0</v>
      </c>
    </row>
    <row r="36" spans="1:8" s="44" customFormat="1">
      <c r="A36" s="91">
        <v>351203</v>
      </c>
      <c r="B36" s="39" t="s">
        <v>37</v>
      </c>
      <c r="C36" s="93">
        <v>62</v>
      </c>
      <c r="D36" s="93">
        <v>45</v>
      </c>
      <c r="E36" s="93">
        <v>51</v>
      </c>
      <c r="F36" s="93">
        <v>47</v>
      </c>
      <c r="G36" s="176">
        <v>205</v>
      </c>
      <c r="H36" s="130">
        <v>40</v>
      </c>
    </row>
    <row r="37" spans="1:8" s="249" customFormat="1">
      <c r="A37" s="52">
        <v>422103</v>
      </c>
      <c r="B37" s="39" t="s">
        <v>48</v>
      </c>
      <c r="C37" s="93">
        <v>16</v>
      </c>
      <c r="D37" s="93">
        <v>15</v>
      </c>
      <c r="E37" s="93">
        <v>12</v>
      </c>
      <c r="F37" s="93">
        <v>13</v>
      </c>
      <c r="G37" s="176">
        <v>56</v>
      </c>
      <c r="H37" s="130">
        <v>0</v>
      </c>
    </row>
    <row r="38" spans="1:8" s="249" customFormat="1">
      <c r="A38" s="52">
        <v>422402</v>
      </c>
      <c r="B38" s="39" t="s">
        <v>50</v>
      </c>
      <c r="C38" s="93">
        <v>16</v>
      </c>
      <c r="D38" s="93">
        <v>16</v>
      </c>
      <c r="E38" s="93">
        <v>19</v>
      </c>
      <c r="F38" s="93">
        <v>11</v>
      </c>
      <c r="G38" s="176">
        <v>62</v>
      </c>
      <c r="H38" s="130">
        <v>21</v>
      </c>
    </row>
    <row r="39" spans="1:8" s="249" customFormat="1">
      <c r="A39" s="53">
        <v>514105</v>
      </c>
      <c r="B39" s="39" t="s">
        <v>46</v>
      </c>
      <c r="C39" s="93">
        <v>7</v>
      </c>
      <c r="D39" s="93">
        <v>10</v>
      </c>
      <c r="E39" s="93">
        <v>8</v>
      </c>
      <c r="F39" s="93">
        <v>7</v>
      </c>
      <c r="G39" s="176">
        <v>32</v>
      </c>
      <c r="H39" s="130">
        <v>9</v>
      </c>
    </row>
    <row r="40" spans="1:8" s="44" customFormat="1" ht="18.75" customHeight="1">
      <c r="A40" s="1058" t="s">
        <v>227</v>
      </c>
      <c r="B40" s="1058"/>
      <c r="C40" s="104">
        <v>439</v>
      </c>
      <c r="D40" s="104">
        <v>424</v>
      </c>
      <c r="E40" s="104">
        <v>390</v>
      </c>
      <c r="F40" s="104">
        <v>388</v>
      </c>
      <c r="G40" s="1178">
        <v>1671</v>
      </c>
      <c r="H40" s="1180">
        <v>234</v>
      </c>
    </row>
    <row r="41" spans="1:8" ht="26.25" customHeight="1">
      <c r="A41" s="1176" t="s">
        <v>221</v>
      </c>
      <c r="B41" s="1177"/>
      <c r="C41" s="1177"/>
      <c r="D41" s="916"/>
      <c r="E41" s="916"/>
      <c r="F41" s="917"/>
      <c r="G41" s="1179"/>
      <c r="H41" s="1181"/>
    </row>
    <row r="44" spans="1:8" ht="24.75" customHeight="1">
      <c r="A44" s="1029"/>
      <c r="B44" s="1029"/>
      <c r="C44" s="335">
        <v>586</v>
      </c>
      <c r="D44" s="335">
        <v>528</v>
      </c>
      <c r="E44" s="335">
        <v>474</v>
      </c>
      <c r="F44" s="335">
        <v>388</v>
      </c>
      <c r="G44" s="683">
        <v>2006</v>
      </c>
      <c r="H44" s="684">
        <v>254</v>
      </c>
    </row>
    <row r="47" spans="1:8" ht="12.75" customHeight="1">
      <c r="A47" s="839" t="s">
        <v>316</v>
      </c>
      <c r="B47" s="839"/>
      <c r="C47" s="839"/>
      <c r="D47" s="839"/>
      <c r="E47" s="839"/>
      <c r="F47" s="839"/>
      <c r="G47" s="839"/>
      <c r="H47" s="839"/>
    </row>
    <row r="49" spans="1:6" ht="56.25">
      <c r="A49" s="324" t="s">
        <v>208</v>
      </c>
      <c r="B49" s="341" t="s">
        <v>360</v>
      </c>
      <c r="C49" s="342" t="s">
        <v>4</v>
      </c>
      <c r="D49" s="342" t="s">
        <v>5</v>
      </c>
      <c r="E49" s="340" t="s">
        <v>248</v>
      </c>
      <c r="F49" s="429" t="s">
        <v>398</v>
      </c>
    </row>
    <row r="50" spans="1:6">
      <c r="A50" s="436">
        <v>322001</v>
      </c>
      <c r="B50" s="98" t="s">
        <v>458</v>
      </c>
      <c r="C50" s="371">
        <v>20</v>
      </c>
      <c r="D50" s="371">
        <v>0</v>
      </c>
      <c r="E50" s="439">
        <v>20</v>
      </c>
      <c r="F50" s="437">
        <v>0</v>
      </c>
    </row>
    <row r="51" spans="1:6">
      <c r="A51" s="123">
        <v>322301</v>
      </c>
      <c r="B51" s="98" t="s">
        <v>92</v>
      </c>
      <c r="C51" s="371">
        <v>13</v>
      </c>
      <c r="D51" s="371">
        <v>0</v>
      </c>
      <c r="E51" s="439">
        <v>13</v>
      </c>
      <c r="F51" s="437">
        <v>0</v>
      </c>
    </row>
    <row r="52" spans="1:6">
      <c r="A52" s="123">
        <v>323003</v>
      </c>
      <c r="B52" s="98" t="s">
        <v>435</v>
      </c>
      <c r="C52" s="371">
        <v>14</v>
      </c>
      <c r="D52" s="371">
        <v>0</v>
      </c>
      <c r="E52" s="439">
        <v>14</v>
      </c>
      <c r="F52" s="437">
        <v>0</v>
      </c>
    </row>
    <row r="53" spans="1:6">
      <c r="A53" s="57">
        <v>324002</v>
      </c>
      <c r="B53" s="215" t="s">
        <v>38</v>
      </c>
      <c r="C53" s="371">
        <v>18</v>
      </c>
      <c r="D53" s="371">
        <v>0</v>
      </c>
      <c r="E53" s="439">
        <v>18</v>
      </c>
      <c r="F53" s="437">
        <v>0</v>
      </c>
    </row>
    <row r="54" spans="1:6">
      <c r="A54" s="57">
        <v>325101</v>
      </c>
      <c r="B54" s="157" t="s">
        <v>84</v>
      </c>
      <c r="C54" s="371">
        <v>14</v>
      </c>
      <c r="D54" s="371">
        <v>0</v>
      </c>
      <c r="E54" s="439">
        <v>14</v>
      </c>
      <c r="F54" s="437">
        <v>11</v>
      </c>
    </row>
    <row r="55" spans="1:6">
      <c r="A55" s="57">
        <v>325402</v>
      </c>
      <c r="B55" s="157" t="s">
        <v>82</v>
      </c>
      <c r="C55" s="371">
        <v>0</v>
      </c>
      <c r="D55" s="371">
        <v>12</v>
      </c>
      <c r="E55" s="439">
        <v>12</v>
      </c>
      <c r="F55" s="437">
        <v>4</v>
      </c>
    </row>
    <row r="56" spans="1:6">
      <c r="A56" s="57">
        <v>325509</v>
      </c>
      <c r="B56" s="157" t="s">
        <v>70</v>
      </c>
      <c r="C56" s="371">
        <v>134</v>
      </c>
      <c r="D56" s="371">
        <v>31</v>
      </c>
      <c r="E56" s="439">
        <v>165</v>
      </c>
      <c r="F56" s="437">
        <v>11</v>
      </c>
    </row>
    <row r="57" spans="1:6">
      <c r="A57" s="681">
        <v>325903</v>
      </c>
      <c r="B57" s="98" t="s">
        <v>438</v>
      </c>
      <c r="C57" s="371">
        <v>15</v>
      </c>
      <c r="D57" s="371">
        <v>0</v>
      </c>
      <c r="E57" s="439">
        <v>15</v>
      </c>
      <c r="F57" s="437">
        <v>0</v>
      </c>
    </row>
    <row r="58" spans="1:6">
      <c r="A58" s="57">
        <v>333101</v>
      </c>
      <c r="B58" s="215" t="s">
        <v>298</v>
      </c>
      <c r="C58" s="371">
        <v>14</v>
      </c>
      <c r="D58" s="371">
        <v>0</v>
      </c>
      <c r="E58" s="439">
        <v>14</v>
      </c>
      <c r="F58" s="437">
        <v>0</v>
      </c>
    </row>
    <row r="59" spans="1:6">
      <c r="A59" s="123">
        <v>333202</v>
      </c>
      <c r="B59" s="98" t="s">
        <v>282</v>
      </c>
      <c r="C59" s="371">
        <v>9</v>
      </c>
      <c r="D59" s="371">
        <v>0</v>
      </c>
      <c r="E59" s="439">
        <v>9</v>
      </c>
      <c r="F59" s="437">
        <v>0</v>
      </c>
    </row>
    <row r="60" spans="1:6">
      <c r="A60" s="57">
        <v>334306</v>
      </c>
      <c r="B60" s="157" t="s">
        <v>71</v>
      </c>
      <c r="C60" s="371">
        <v>133</v>
      </c>
      <c r="D60" s="371">
        <v>45</v>
      </c>
      <c r="E60" s="439">
        <v>178</v>
      </c>
      <c r="F60" s="437">
        <v>13</v>
      </c>
    </row>
    <row r="61" spans="1:6">
      <c r="A61" s="123">
        <v>341201</v>
      </c>
      <c r="B61" s="215" t="s">
        <v>87</v>
      </c>
      <c r="C61" s="371">
        <v>0</v>
      </c>
      <c r="D61" s="371">
        <v>0</v>
      </c>
      <c r="E61" s="439">
        <v>0</v>
      </c>
      <c r="F61" s="437">
        <v>4</v>
      </c>
    </row>
    <row r="62" spans="1:6">
      <c r="A62" s="57">
        <v>341204</v>
      </c>
      <c r="B62" s="157" t="s">
        <v>85</v>
      </c>
      <c r="C62" s="371">
        <v>36</v>
      </c>
      <c r="D62" s="371">
        <v>0</v>
      </c>
      <c r="E62" s="439">
        <v>36</v>
      </c>
      <c r="F62" s="437">
        <v>12</v>
      </c>
    </row>
    <row r="63" spans="1:6">
      <c r="A63" s="123">
        <v>343202</v>
      </c>
      <c r="B63" s="98" t="s">
        <v>74</v>
      </c>
      <c r="C63" s="371">
        <v>0</v>
      </c>
      <c r="D63" s="371">
        <v>0</v>
      </c>
      <c r="E63" s="439">
        <v>0</v>
      </c>
      <c r="F63" s="437">
        <v>0</v>
      </c>
    </row>
    <row r="64" spans="1:6">
      <c r="A64" s="682">
        <v>343203</v>
      </c>
      <c r="B64" s="157" t="s">
        <v>79</v>
      </c>
      <c r="C64" s="371">
        <v>82</v>
      </c>
      <c r="D64" s="371">
        <v>0</v>
      </c>
      <c r="E64" s="439">
        <v>82</v>
      </c>
      <c r="F64" s="437">
        <v>6</v>
      </c>
    </row>
    <row r="65" spans="1:6">
      <c r="A65" s="123">
        <v>351203</v>
      </c>
      <c r="B65" s="157" t="s">
        <v>37</v>
      </c>
      <c r="C65" s="371">
        <v>76</v>
      </c>
      <c r="D65" s="371">
        <v>12</v>
      </c>
      <c r="E65" s="439">
        <v>88</v>
      </c>
      <c r="F65" s="437">
        <v>0</v>
      </c>
    </row>
    <row r="66" spans="1:6">
      <c r="A66" s="57">
        <v>421108</v>
      </c>
      <c r="B66" s="215" t="s">
        <v>90</v>
      </c>
      <c r="C66" s="371">
        <v>12</v>
      </c>
      <c r="D66" s="371">
        <v>0</v>
      </c>
      <c r="E66" s="439">
        <v>12</v>
      </c>
      <c r="F66" s="437">
        <v>4</v>
      </c>
    </row>
    <row r="67" spans="1:6">
      <c r="A67" s="57">
        <v>431103</v>
      </c>
      <c r="B67" s="157" t="s">
        <v>77</v>
      </c>
      <c r="C67" s="371">
        <v>86</v>
      </c>
      <c r="D67" s="371">
        <v>11</v>
      </c>
      <c r="E67" s="439">
        <v>97</v>
      </c>
      <c r="F67" s="437">
        <v>6</v>
      </c>
    </row>
    <row r="68" spans="1:6">
      <c r="A68" s="123">
        <v>462203</v>
      </c>
      <c r="B68" s="98" t="s">
        <v>91</v>
      </c>
      <c r="C68" s="371">
        <v>17</v>
      </c>
      <c r="D68" s="371">
        <v>0</v>
      </c>
      <c r="E68" s="439">
        <v>17</v>
      </c>
      <c r="F68" s="437">
        <v>0</v>
      </c>
    </row>
    <row r="69" spans="1:6">
      <c r="A69" s="102">
        <v>514102</v>
      </c>
      <c r="B69" s="215" t="s">
        <v>306</v>
      </c>
      <c r="C69" s="371">
        <v>0</v>
      </c>
      <c r="D69" s="371">
        <v>0</v>
      </c>
      <c r="E69" s="439">
        <v>0</v>
      </c>
      <c r="F69" s="437">
        <v>0</v>
      </c>
    </row>
    <row r="70" spans="1:6">
      <c r="A70" s="123">
        <v>514203</v>
      </c>
      <c r="B70" s="98" t="s">
        <v>334</v>
      </c>
      <c r="C70" s="371">
        <v>11</v>
      </c>
      <c r="D70" s="371">
        <v>0</v>
      </c>
      <c r="E70" s="439">
        <v>11</v>
      </c>
      <c r="F70" s="437">
        <v>0</v>
      </c>
    </row>
    <row r="71" spans="1:6">
      <c r="A71" s="57">
        <v>514207</v>
      </c>
      <c r="B71" s="157" t="s">
        <v>68</v>
      </c>
      <c r="C71" s="371">
        <v>112</v>
      </c>
      <c r="D71" s="371">
        <v>54</v>
      </c>
      <c r="E71" s="439">
        <v>166</v>
      </c>
      <c r="F71" s="437">
        <v>7</v>
      </c>
    </row>
    <row r="72" spans="1:6">
      <c r="A72" s="123">
        <v>514208</v>
      </c>
      <c r="B72" s="98" t="s">
        <v>420</v>
      </c>
      <c r="C72" s="371">
        <v>22</v>
      </c>
      <c r="D72" s="371">
        <v>0</v>
      </c>
      <c r="E72" s="439">
        <v>22</v>
      </c>
      <c r="F72" s="437">
        <v>0</v>
      </c>
    </row>
    <row r="73" spans="1:6" ht="12" customHeight="1">
      <c r="A73" s="123">
        <v>531202</v>
      </c>
      <c r="B73" s="98" t="s">
        <v>433</v>
      </c>
      <c r="C73" s="371">
        <v>20</v>
      </c>
      <c r="D73" s="371">
        <v>0</v>
      </c>
      <c r="E73" s="439">
        <v>20</v>
      </c>
      <c r="F73" s="437">
        <v>0</v>
      </c>
    </row>
    <row r="74" spans="1:6">
      <c r="A74" s="123">
        <v>532102</v>
      </c>
      <c r="B74" s="98" t="s">
        <v>31</v>
      </c>
      <c r="C74" s="371">
        <v>35</v>
      </c>
      <c r="D74" s="371">
        <v>0</v>
      </c>
      <c r="E74" s="439">
        <v>35</v>
      </c>
      <c r="F74" s="437">
        <v>0</v>
      </c>
    </row>
    <row r="75" spans="1:6">
      <c r="A75" s="123">
        <v>541315</v>
      </c>
      <c r="B75" s="98" t="s">
        <v>66</v>
      </c>
      <c r="C75" s="371">
        <v>29</v>
      </c>
      <c r="D75" s="371">
        <v>0</v>
      </c>
      <c r="E75" s="439">
        <v>29</v>
      </c>
      <c r="F75" s="437">
        <v>0</v>
      </c>
    </row>
    <row r="76" spans="1:6">
      <c r="A76" s="123" t="s">
        <v>216</v>
      </c>
      <c r="B76" s="98" t="s">
        <v>459</v>
      </c>
      <c r="C76" s="371">
        <v>19</v>
      </c>
      <c r="D76" s="371">
        <v>0</v>
      </c>
      <c r="E76" s="439">
        <v>19</v>
      </c>
      <c r="F76" s="437">
        <v>0</v>
      </c>
    </row>
    <row r="77" spans="1:6">
      <c r="A77" s="123" t="s">
        <v>216</v>
      </c>
      <c r="B77" s="98" t="s">
        <v>460</v>
      </c>
      <c r="C77" s="371">
        <v>0</v>
      </c>
      <c r="D77" s="371">
        <v>0</v>
      </c>
      <c r="E77" s="439">
        <v>0</v>
      </c>
      <c r="F77" s="437">
        <v>0</v>
      </c>
    </row>
    <row r="78" spans="1:6" ht="27.75" customHeight="1">
      <c r="A78" s="1118" t="s">
        <v>311</v>
      </c>
      <c r="B78" s="1170"/>
      <c r="C78" s="679">
        <v>941</v>
      </c>
      <c r="D78" s="679">
        <v>165</v>
      </c>
      <c r="E78" s="680">
        <v>1106</v>
      </c>
      <c r="F78" s="309">
        <v>78</v>
      </c>
    </row>
  </sheetData>
  <mergeCells count="19">
    <mergeCell ref="G3:G6"/>
    <mergeCell ref="H3:H6"/>
    <mergeCell ref="A3:A6"/>
    <mergeCell ref="C3:C6"/>
    <mergeCell ref="D3:D6"/>
    <mergeCell ref="E3:E6"/>
    <mergeCell ref="F3:F6"/>
    <mergeCell ref="A78:B78"/>
    <mergeCell ref="F7:F17"/>
    <mergeCell ref="G17:G18"/>
    <mergeCell ref="H17:H18"/>
    <mergeCell ref="A17:B17"/>
    <mergeCell ref="A18:F18"/>
    <mergeCell ref="A44:B44"/>
    <mergeCell ref="A41:F41"/>
    <mergeCell ref="A40:B40"/>
    <mergeCell ref="G40:G41"/>
    <mergeCell ref="A47:H47"/>
    <mergeCell ref="H40:H4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113"/>
  <sheetViews>
    <sheetView view="pageLayout" topLeftCell="A88" zoomScaleNormal="100" workbookViewId="0">
      <selection activeCell="B111" sqref="B111"/>
    </sheetView>
  </sheetViews>
  <sheetFormatPr defaultRowHeight="12.75"/>
  <cols>
    <col min="1" max="1" width="7.42578125" customWidth="1"/>
    <col min="2" max="2" width="34.42578125" customWidth="1"/>
    <col min="3" max="7" width="9.140625" style="48"/>
    <col min="8" max="8" width="11.42578125" style="48" customWidth="1"/>
  </cols>
  <sheetData>
    <row r="1" spans="1:8" s="3" customFormat="1" ht="18">
      <c r="B1" s="121" t="s">
        <v>233</v>
      </c>
      <c r="C1" s="47"/>
      <c r="D1" s="47" t="s">
        <v>387</v>
      </c>
      <c r="E1" s="47"/>
      <c r="F1" s="47"/>
      <c r="G1" s="47"/>
      <c r="H1" s="47"/>
    </row>
    <row r="3" spans="1:8" ht="12.75" customHeight="1">
      <c r="A3" s="1200" t="s">
        <v>222</v>
      </c>
      <c r="B3" s="7" t="s">
        <v>206</v>
      </c>
      <c r="C3" s="969" t="s">
        <v>0</v>
      </c>
      <c r="D3" s="970" t="s">
        <v>1</v>
      </c>
      <c r="E3" s="973" t="s">
        <v>2</v>
      </c>
      <c r="F3" s="976" t="s">
        <v>3</v>
      </c>
      <c r="G3" s="929" t="s">
        <v>205</v>
      </c>
      <c r="H3" s="1155" t="s">
        <v>398</v>
      </c>
    </row>
    <row r="4" spans="1:8" ht="25.5">
      <c r="A4" s="1201"/>
      <c r="B4" s="187" t="s">
        <v>386</v>
      </c>
      <c r="C4" s="966"/>
      <c r="D4" s="971"/>
      <c r="E4" s="974"/>
      <c r="F4" s="977"/>
      <c r="G4" s="929"/>
      <c r="H4" s="1156"/>
    </row>
    <row r="5" spans="1:8" ht="48" customHeight="1">
      <c r="A5" s="1201"/>
      <c r="B5" s="333" t="s">
        <v>310</v>
      </c>
      <c r="C5" s="966"/>
      <c r="D5" s="971"/>
      <c r="E5" s="974"/>
      <c r="F5" s="977"/>
      <c r="G5" s="929"/>
      <c r="H5" s="1156"/>
    </row>
    <row r="6" spans="1:8" ht="14.25" customHeight="1">
      <c r="A6" s="1202"/>
      <c r="B6" s="200" t="s">
        <v>331</v>
      </c>
      <c r="C6" s="967"/>
      <c r="D6" s="972"/>
      <c r="E6" s="975"/>
      <c r="F6" s="978"/>
      <c r="G6" s="929"/>
      <c r="H6" s="1182"/>
    </row>
    <row r="7" spans="1:8">
      <c r="A7" s="168">
        <v>343101</v>
      </c>
      <c r="B7" s="332" t="s">
        <v>32</v>
      </c>
      <c r="C7" s="275">
        <v>1</v>
      </c>
      <c r="D7" s="275">
        <v>0</v>
      </c>
      <c r="E7" s="275">
        <v>0</v>
      </c>
      <c r="F7" s="1203"/>
      <c r="G7" s="689">
        <v>1</v>
      </c>
      <c r="H7" s="227">
        <v>0</v>
      </c>
    </row>
    <row r="8" spans="1:8">
      <c r="A8" s="31">
        <v>512001</v>
      </c>
      <c r="B8" s="29" t="s">
        <v>35</v>
      </c>
      <c r="C8" s="275">
        <v>40</v>
      </c>
      <c r="D8" s="275">
        <v>36</v>
      </c>
      <c r="E8" s="275">
        <v>43</v>
      </c>
      <c r="F8" s="1203"/>
      <c r="G8" s="689">
        <v>119</v>
      </c>
      <c r="H8" s="227">
        <v>12</v>
      </c>
    </row>
    <row r="9" spans="1:8">
      <c r="A9" s="51">
        <v>514101</v>
      </c>
      <c r="B9" s="29" t="s">
        <v>10</v>
      </c>
      <c r="C9" s="275">
        <v>27</v>
      </c>
      <c r="D9" s="275">
        <v>24</v>
      </c>
      <c r="E9" s="275">
        <v>26</v>
      </c>
      <c r="F9" s="1203"/>
      <c r="G9" s="689">
        <v>77</v>
      </c>
      <c r="H9" s="227">
        <v>3</v>
      </c>
    </row>
    <row r="10" spans="1:8">
      <c r="A10" s="51">
        <v>522301</v>
      </c>
      <c r="B10" s="29" t="s">
        <v>11</v>
      </c>
      <c r="C10" s="275">
        <v>18</v>
      </c>
      <c r="D10" s="275">
        <v>14</v>
      </c>
      <c r="E10" s="275">
        <v>8</v>
      </c>
      <c r="F10" s="1203"/>
      <c r="G10" s="689">
        <v>40</v>
      </c>
      <c r="H10" s="227">
        <v>13</v>
      </c>
    </row>
    <row r="11" spans="1:8">
      <c r="A11" s="71">
        <v>611303</v>
      </c>
      <c r="B11" s="29" t="s">
        <v>112</v>
      </c>
      <c r="C11" s="275">
        <v>1</v>
      </c>
      <c r="D11" s="275">
        <v>5</v>
      </c>
      <c r="E11" s="275">
        <v>0</v>
      </c>
      <c r="F11" s="1203"/>
      <c r="G11" s="689">
        <v>6</v>
      </c>
      <c r="H11" s="227">
        <v>0</v>
      </c>
    </row>
    <row r="12" spans="1:8">
      <c r="A12" s="79">
        <v>711202</v>
      </c>
      <c r="B12" s="29" t="s">
        <v>12</v>
      </c>
      <c r="C12" s="275">
        <v>0</v>
      </c>
      <c r="D12" s="275">
        <v>2</v>
      </c>
      <c r="E12" s="275">
        <v>0</v>
      </c>
      <c r="F12" s="1203"/>
      <c r="G12" s="689">
        <v>2</v>
      </c>
      <c r="H12" s="227">
        <v>0</v>
      </c>
    </row>
    <row r="13" spans="1:8">
      <c r="A13" s="80">
        <v>711204</v>
      </c>
      <c r="B13" s="29" t="s">
        <v>29</v>
      </c>
      <c r="C13" s="275">
        <v>13</v>
      </c>
      <c r="D13" s="275">
        <v>0</v>
      </c>
      <c r="E13" s="275">
        <v>1</v>
      </c>
      <c r="F13" s="1203"/>
      <c r="G13" s="689">
        <v>14</v>
      </c>
      <c r="H13" s="227">
        <v>0</v>
      </c>
    </row>
    <row r="14" spans="1:8">
      <c r="A14" s="30">
        <v>712616</v>
      </c>
      <c r="B14" s="147" t="s">
        <v>27</v>
      </c>
      <c r="C14" s="275">
        <v>0</v>
      </c>
      <c r="D14" s="275">
        <v>0</v>
      </c>
      <c r="E14" s="275">
        <v>0</v>
      </c>
      <c r="F14" s="1203"/>
      <c r="G14" s="689">
        <v>0</v>
      </c>
      <c r="H14" s="227">
        <v>0</v>
      </c>
    </row>
    <row r="15" spans="1:8">
      <c r="A15" s="31">
        <v>712905</v>
      </c>
      <c r="B15" s="29" t="s">
        <v>28</v>
      </c>
      <c r="C15" s="275">
        <v>16</v>
      </c>
      <c r="D15" s="275">
        <v>23</v>
      </c>
      <c r="E15" s="275">
        <v>17</v>
      </c>
      <c r="F15" s="1203"/>
      <c r="G15" s="689">
        <v>56</v>
      </c>
      <c r="H15" s="227">
        <v>15</v>
      </c>
    </row>
    <row r="16" spans="1:8">
      <c r="A16" s="31">
        <v>713201</v>
      </c>
      <c r="B16" s="29" t="s">
        <v>36</v>
      </c>
      <c r="C16" s="275">
        <v>1</v>
      </c>
      <c r="D16" s="275">
        <v>1</v>
      </c>
      <c r="E16" s="275">
        <v>0</v>
      </c>
      <c r="F16" s="1203"/>
      <c r="G16" s="689">
        <v>2</v>
      </c>
      <c r="H16" s="227">
        <v>0</v>
      </c>
    </row>
    <row r="17" spans="1:8">
      <c r="A17" s="15">
        <v>721306</v>
      </c>
      <c r="B17" s="29" t="s">
        <v>9</v>
      </c>
      <c r="C17" s="275">
        <v>1</v>
      </c>
      <c r="D17" s="275">
        <v>0</v>
      </c>
      <c r="E17" s="275">
        <v>2</v>
      </c>
      <c r="F17" s="1203"/>
      <c r="G17" s="689">
        <v>3</v>
      </c>
      <c r="H17" s="227">
        <v>0</v>
      </c>
    </row>
    <row r="18" spans="1:8">
      <c r="A18" s="688">
        <v>722204</v>
      </c>
      <c r="B18" s="29" t="s">
        <v>16</v>
      </c>
      <c r="C18" s="275">
        <v>3</v>
      </c>
      <c r="D18" s="275">
        <v>6</v>
      </c>
      <c r="E18" s="275">
        <v>5</v>
      </c>
      <c r="F18" s="1203"/>
      <c r="G18" s="689">
        <v>14</v>
      </c>
      <c r="H18" s="227">
        <v>4</v>
      </c>
    </row>
    <row r="19" spans="1:8">
      <c r="A19" s="31">
        <v>722307</v>
      </c>
      <c r="B19" s="29" t="s">
        <v>114</v>
      </c>
      <c r="C19" s="275">
        <v>1</v>
      </c>
      <c r="D19" s="275">
        <v>4</v>
      </c>
      <c r="E19" s="275">
        <v>1</v>
      </c>
      <c r="F19" s="1203"/>
      <c r="G19" s="689">
        <v>6</v>
      </c>
      <c r="H19" s="227">
        <v>2</v>
      </c>
    </row>
    <row r="20" spans="1:8">
      <c r="A20" s="31">
        <v>723103</v>
      </c>
      <c r="B20" s="29" t="s">
        <v>17</v>
      </c>
      <c r="C20" s="275">
        <v>36</v>
      </c>
      <c r="D20" s="275">
        <v>33</v>
      </c>
      <c r="E20" s="275">
        <v>25</v>
      </c>
      <c r="F20" s="1203"/>
      <c r="G20" s="689">
        <v>94</v>
      </c>
      <c r="H20" s="227">
        <v>14</v>
      </c>
    </row>
    <row r="21" spans="1:8">
      <c r="A21" s="570">
        <v>723107</v>
      </c>
      <c r="B21" s="29" t="s">
        <v>427</v>
      </c>
      <c r="C21" s="275">
        <v>10</v>
      </c>
      <c r="D21" s="275">
        <v>0</v>
      </c>
      <c r="E21" s="275">
        <v>0</v>
      </c>
      <c r="F21" s="1203"/>
      <c r="G21" s="689">
        <v>10</v>
      </c>
      <c r="H21" s="227">
        <v>0</v>
      </c>
    </row>
    <row r="22" spans="1:8">
      <c r="A22" s="151">
        <v>723310</v>
      </c>
      <c r="B22" s="29" t="s">
        <v>8</v>
      </c>
      <c r="C22" s="275">
        <v>13</v>
      </c>
      <c r="D22" s="275">
        <v>16</v>
      </c>
      <c r="E22" s="275">
        <v>10</v>
      </c>
      <c r="F22" s="1203"/>
      <c r="G22" s="689">
        <v>39</v>
      </c>
      <c r="H22" s="227">
        <v>0</v>
      </c>
    </row>
    <row r="23" spans="1:8">
      <c r="A23" s="31">
        <v>732301</v>
      </c>
      <c r="B23" s="29" t="s">
        <v>104</v>
      </c>
      <c r="C23" s="275">
        <v>10</v>
      </c>
      <c r="D23" s="275">
        <v>8</v>
      </c>
      <c r="E23" s="275">
        <v>15</v>
      </c>
      <c r="F23" s="1203"/>
      <c r="G23" s="689">
        <v>33</v>
      </c>
      <c r="H23" s="227">
        <v>2</v>
      </c>
    </row>
    <row r="24" spans="1:8">
      <c r="A24" s="152">
        <v>741103</v>
      </c>
      <c r="B24" s="29" t="s">
        <v>18</v>
      </c>
      <c r="C24" s="275">
        <v>0</v>
      </c>
      <c r="D24" s="275">
        <v>2</v>
      </c>
      <c r="E24" s="275">
        <v>1</v>
      </c>
      <c r="F24" s="1203"/>
      <c r="G24" s="689">
        <v>3</v>
      </c>
      <c r="H24" s="227">
        <v>2</v>
      </c>
    </row>
    <row r="25" spans="1:8">
      <c r="A25" s="75">
        <v>741201</v>
      </c>
      <c r="B25" s="29" t="s">
        <v>20</v>
      </c>
      <c r="C25" s="275">
        <v>13</v>
      </c>
      <c r="D25" s="275">
        <v>13</v>
      </c>
      <c r="E25" s="275">
        <v>11</v>
      </c>
      <c r="F25" s="1203"/>
      <c r="G25" s="689">
        <v>37</v>
      </c>
      <c r="H25" s="227">
        <v>0</v>
      </c>
    </row>
    <row r="26" spans="1:8">
      <c r="A26" s="31">
        <v>741203</v>
      </c>
      <c r="B26" s="29" t="s">
        <v>19</v>
      </c>
      <c r="C26" s="275">
        <v>10</v>
      </c>
      <c r="D26" s="275">
        <v>18</v>
      </c>
      <c r="E26" s="275">
        <v>9</v>
      </c>
      <c r="F26" s="1203"/>
      <c r="G26" s="689">
        <v>37</v>
      </c>
      <c r="H26" s="227">
        <v>10</v>
      </c>
    </row>
    <row r="27" spans="1:8">
      <c r="A27" s="31">
        <v>742102</v>
      </c>
      <c r="B27" s="29" t="s">
        <v>115</v>
      </c>
      <c r="C27" s="275">
        <v>2</v>
      </c>
      <c r="D27" s="275">
        <v>3</v>
      </c>
      <c r="E27" s="275">
        <v>3</v>
      </c>
      <c r="F27" s="1203"/>
      <c r="G27" s="689">
        <v>8</v>
      </c>
      <c r="H27" s="227">
        <v>0</v>
      </c>
    </row>
    <row r="28" spans="1:8">
      <c r="A28" s="153">
        <v>751107</v>
      </c>
      <c r="B28" s="29" t="s">
        <v>30</v>
      </c>
      <c r="C28" s="275">
        <v>0</v>
      </c>
      <c r="D28" s="275">
        <v>0</v>
      </c>
      <c r="E28" s="275">
        <v>1</v>
      </c>
      <c r="F28" s="1203"/>
      <c r="G28" s="689">
        <v>1</v>
      </c>
      <c r="H28" s="227">
        <v>0</v>
      </c>
    </row>
    <row r="29" spans="1:8">
      <c r="A29" s="154">
        <v>751201</v>
      </c>
      <c r="B29" s="29" t="s">
        <v>21</v>
      </c>
      <c r="C29" s="275">
        <v>27</v>
      </c>
      <c r="D29" s="275">
        <v>16</v>
      </c>
      <c r="E29" s="275">
        <v>13</v>
      </c>
      <c r="F29" s="1203"/>
      <c r="G29" s="689">
        <v>56</v>
      </c>
      <c r="H29" s="227">
        <v>2</v>
      </c>
    </row>
    <row r="30" spans="1:8">
      <c r="A30" s="51">
        <v>751204</v>
      </c>
      <c r="B30" s="29" t="s">
        <v>22</v>
      </c>
      <c r="C30" s="275">
        <v>6</v>
      </c>
      <c r="D30" s="275">
        <v>2</v>
      </c>
      <c r="E30" s="275">
        <v>2</v>
      </c>
      <c r="F30" s="1203"/>
      <c r="G30" s="689">
        <v>10</v>
      </c>
      <c r="H30" s="227">
        <v>0</v>
      </c>
    </row>
    <row r="31" spans="1:8">
      <c r="A31" s="155">
        <v>752205</v>
      </c>
      <c r="B31" s="29" t="s">
        <v>24</v>
      </c>
      <c r="C31" s="275">
        <v>6</v>
      </c>
      <c r="D31" s="275">
        <v>2</v>
      </c>
      <c r="E31" s="275">
        <v>6</v>
      </c>
      <c r="F31" s="1203"/>
      <c r="G31" s="689">
        <v>14</v>
      </c>
      <c r="H31" s="227">
        <v>0</v>
      </c>
    </row>
    <row r="32" spans="1:8">
      <c r="A32" s="31">
        <v>811101</v>
      </c>
      <c r="B32" s="29" t="s">
        <v>139</v>
      </c>
      <c r="C32" s="275">
        <v>0</v>
      </c>
      <c r="D32" s="275">
        <v>0</v>
      </c>
      <c r="E32" s="275">
        <v>20</v>
      </c>
      <c r="F32" s="1203"/>
      <c r="G32" s="689">
        <v>20</v>
      </c>
      <c r="H32" s="227">
        <v>11</v>
      </c>
    </row>
    <row r="33" spans="1:8">
      <c r="A33" s="81">
        <v>911205</v>
      </c>
      <c r="B33" s="29" t="s">
        <v>107</v>
      </c>
      <c r="C33" s="275">
        <v>0</v>
      </c>
      <c r="D33" s="275">
        <v>5</v>
      </c>
      <c r="E33" s="275">
        <v>6</v>
      </c>
      <c r="F33" s="1203"/>
      <c r="G33" s="689">
        <v>11</v>
      </c>
      <c r="H33" s="227">
        <v>3</v>
      </c>
    </row>
    <row r="34" spans="1:8" ht="17.25" customHeight="1">
      <c r="A34" s="1175" t="s">
        <v>226</v>
      </c>
      <c r="B34" s="1175"/>
      <c r="C34" s="374">
        <v>255</v>
      </c>
      <c r="D34" s="374">
        <v>233</v>
      </c>
      <c r="E34" s="374">
        <v>225</v>
      </c>
      <c r="F34" s="1203"/>
      <c r="G34" s="1148">
        <v>713</v>
      </c>
      <c r="H34" s="894">
        <v>93</v>
      </c>
    </row>
    <row r="35" spans="1:8" ht="21" customHeight="1">
      <c r="A35" s="1117" t="s">
        <v>207</v>
      </c>
      <c r="B35" s="1117"/>
      <c r="C35" s="1117"/>
      <c r="D35" s="1117"/>
      <c r="E35" s="1117"/>
      <c r="F35" s="1117"/>
      <c r="G35" s="1148"/>
      <c r="H35" s="1199"/>
    </row>
    <row r="36" spans="1:8">
      <c r="A36" s="52">
        <v>311103</v>
      </c>
      <c r="B36" s="39" t="s">
        <v>99</v>
      </c>
      <c r="C36" s="203">
        <v>14</v>
      </c>
      <c r="D36" s="203">
        <v>29</v>
      </c>
      <c r="E36" s="203">
        <v>19</v>
      </c>
      <c r="F36" s="203">
        <v>16</v>
      </c>
      <c r="G36" s="344">
        <v>78</v>
      </c>
      <c r="H36" s="130">
        <v>6</v>
      </c>
    </row>
    <row r="37" spans="1:8" s="3" customFormat="1">
      <c r="A37" s="52">
        <v>311104</v>
      </c>
      <c r="B37" s="39" t="s">
        <v>39</v>
      </c>
      <c r="C37" s="203">
        <v>13</v>
      </c>
      <c r="D37" s="203">
        <v>14</v>
      </c>
      <c r="E37" s="203">
        <v>12</v>
      </c>
      <c r="F37" s="203">
        <v>9</v>
      </c>
      <c r="G37" s="344">
        <v>48</v>
      </c>
      <c r="H37" s="130">
        <v>8</v>
      </c>
    </row>
    <row r="38" spans="1:8">
      <c r="A38" s="53">
        <v>311201</v>
      </c>
      <c r="B38" s="39" t="s">
        <v>64</v>
      </c>
      <c r="C38" s="203">
        <v>32</v>
      </c>
      <c r="D38" s="203">
        <v>25</v>
      </c>
      <c r="E38" s="203">
        <v>23</v>
      </c>
      <c r="F38" s="203">
        <v>25</v>
      </c>
      <c r="G38" s="344">
        <v>105</v>
      </c>
      <c r="H38" s="130">
        <v>15</v>
      </c>
    </row>
    <row r="39" spans="1:8">
      <c r="A39" s="91">
        <v>311302</v>
      </c>
      <c r="B39" s="39" t="s">
        <v>193</v>
      </c>
      <c r="C39" s="203">
        <v>15</v>
      </c>
      <c r="D39" s="203">
        <v>13</v>
      </c>
      <c r="E39" s="203">
        <v>20</v>
      </c>
      <c r="F39" s="203">
        <v>0</v>
      </c>
      <c r="G39" s="344">
        <v>48</v>
      </c>
      <c r="H39" s="130">
        <v>0</v>
      </c>
    </row>
    <row r="40" spans="1:8" s="3" customFormat="1">
      <c r="A40" s="52">
        <v>311303</v>
      </c>
      <c r="B40" s="39" t="s">
        <v>75</v>
      </c>
      <c r="C40" s="203">
        <v>17</v>
      </c>
      <c r="D40" s="203">
        <v>20</v>
      </c>
      <c r="E40" s="203">
        <v>39</v>
      </c>
      <c r="F40" s="203">
        <v>42</v>
      </c>
      <c r="G40" s="344">
        <v>118</v>
      </c>
      <c r="H40" s="130">
        <v>11</v>
      </c>
    </row>
    <row r="41" spans="1:8">
      <c r="A41" s="179">
        <v>311408</v>
      </c>
      <c r="B41" s="39" t="s">
        <v>54</v>
      </c>
      <c r="C41" s="203">
        <v>17</v>
      </c>
      <c r="D41" s="203">
        <v>27</v>
      </c>
      <c r="E41" s="203">
        <v>56</v>
      </c>
      <c r="F41" s="203">
        <v>29</v>
      </c>
      <c r="G41" s="344">
        <v>129</v>
      </c>
      <c r="H41" s="130">
        <v>10</v>
      </c>
    </row>
    <row r="42" spans="1:8" ht="12.75" customHeight="1">
      <c r="A42" s="52">
        <v>311410</v>
      </c>
      <c r="B42" s="39" t="s">
        <v>45</v>
      </c>
      <c r="C42" s="203">
        <v>42</v>
      </c>
      <c r="D42" s="203">
        <v>30</v>
      </c>
      <c r="E42" s="203">
        <v>29</v>
      </c>
      <c r="F42" s="203">
        <v>25</v>
      </c>
      <c r="G42" s="344">
        <v>126</v>
      </c>
      <c r="H42" s="130">
        <v>10</v>
      </c>
    </row>
    <row r="43" spans="1:8">
      <c r="A43" s="52">
        <v>311504</v>
      </c>
      <c r="B43" s="39" t="s">
        <v>43</v>
      </c>
      <c r="C43" s="203">
        <v>29</v>
      </c>
      <c r="D43" s="203">
        <v>14</v>
      </c>
      <c r="E43" s="203">
        <v>16</v>
      </c>
      <c r="F43" s="203">
        <v>10</v>
      </c>
      <c r="G43" s="344">
        <v>69</v>
      </c>
      <c r="H43" s="130">
        <v>1</v>
      </c>
    </row>
    <row r="44" spans="1:8">
      <c r="A44" s="52">
        <v>311513</v>
      </c>
      <c r="B44" s="39" t="s">
        <v>65</v>
      </c>
      <c r="C44" s="203">
        <v>73</v>
      </c>
      <c r="D44" s="203">
        <v>68</v>
      </c>
      <c r="E44" s="203">
        <v>49</v>
      </c>
      <c r="F44" s="203">
        <v>41</v>
      </c>
      <c r="G44" s="344">
        <v>231</v>
      </c>
      <c r="H44" s="130">
        <v>20</v>
      </c>
    </row>
    <row r="45" spans="1:8">
      <c r="A45" s="52">
        <v>311703</v>
      </c>
      <c r="B45" s="39" t="s">
        <v>144</v>
      </c>
      <c r="C45" s="203">
        <v>0</v>
      </c>
      <c r="D45" s="203">
        <v>11</v>
      </c>
      <c r="E45" s="203">
        <v>35</v>
      </c>
      <c r="F45" s="203">
        <v>20</v>
      </c>
      <c r="G45" s="344">
        <v>66</v>
      </c>
      <c r="H45" s="130">
        <v>6</v>
      </c>
    </row>
    <row r="46" spans="1:8">
      <c r="A46" s="52">
        <v>311911</v>
      </c>
      <c r="B46" s="39" t="s">
        <v>47</v>
      </c>
      <c r="C46" s="203">
        <v>16</v>
      </c>
      <c r="D46" s="203">
        <v>0</v>
      </c>
      <c r="E46" s="203">
        <v>0</v>
      </c>
      <c r="F46" s="203">
        <v>0</v>
      </c>
      <c r="G46" s="344">
        <v>16</v>
      </c>
      <c r="H46" s="130">
        <v>0</v>
      </c>
    </row>
    <row r="47" spans="1:8">
      <c r="A47" s="793">
        <v>311930</v>
      </c>
      <c r="B47" s="62" t="s">
        <v>118</v>
      </c>
      <c r="C47" s="203">
        <v>15</v>
      </c>
      <c r="D47" s="203">
        <v>18</v>
      </c>
      <c r="E47" s="203">
        <v>15</v>
      </c>
      <c r="F47" s="203">
        <v>17</v>
      </c>
      <c r="G47" s="344">
        <v>65</v>
      </c>
      <c r="H47" s="130">
        <v>3</v>
      </c>
    </row>
    <row r="48" spans="1:8">
      <c r="A48" s="52">
        <v>314202</v>
      </c>
      <c r="B48" s="39" t="s">
        <v>58</v>
      </c>
      <c r="C48" s="203">
        <v>27</v>
      </c>
      <c r="D48" s="203">
        <v>30</v>
      </c>
      <c r="E48" s="203">
        <v>23</v>
      </c>
      <c r="F48" s="203">
        <v>23</v>
      </c>
      <c r="G48" s="344">
        <v>103</v>
      </c>
      <c r="H48" s="130">
        <v>3</v>
      </c>
    </row>
    <row r="49" spans="1:8" s="3" customFormat="1">
      <c r="A49" s="52">
        <v>315317</v>
      </c>
      <c r="B49" s="39" t="s">
        <v>124</v>
      </c>
      <c r="C49" s="203">
        <v>15</v>
      </c>
      <c r="D49" s="203">
        <v>11</v>
      </c>
      <c r="E49" s="203">
        <v>12</v>
      </c>
      <c r="F49" s="203">
        <v>15</v>
      </c>
      <c r="G49" s="344">
        <v>53</v>
      </c>
      <c r="H49" s="130">
        <v>5</v>
      </c>
    </row>
    <row r="50" spans="1:8" s="3" customFormat="1">
      <c r="A50" s="52">
        <v>324002</v>
      </c>
      <c r="B50" s="161" t="s">
        <v>38</v>
      </c>
      <c r="C50" s="203">
        <v>22</v>
      </c>
      <c r="D50" s="203">
        <v>20</v>
      </c>
      <c r="E50" s="203">
        <v>0</v>
      </c>
      <c r="F50" s="203">
        <v>0</v>
      </c>
      <c r="G50" s="344">
        <v>42</v>
      </c>
      <c r="H50" s="130">
        <v>0</v>
      </c>
    </row>
    <row r="51" spans="1:8" s="3" customFormat="1">
      <c r="A51" s="92">
        <v>325511</v>
      </c>
      <c r="B51" s="39" t="s">
        <v>55</v>
      </c>
      <c r="C51" s="203">
        <v>0</v>
      </c>
      <c r="D51" s="203">
        <v>10</v>
      </c>
      <c r="E51" s="203">
        <v>9</v>
      </c>
      <c r="F51" s="203">
        <v>12</v>
      </c>
      <c r="G51" s="344">
        <v>31</v>
      </c>
      <c r="H51" s="130">
        <v>4</v>
      </c>
    </row>
    <row r="52" spans="1:8">
      <c r="A52" s="52">
        <v>331403</v>
      </c>
      <c r="B52" s="39" t="s">
        <v>61</v>
      </c>
      <c r="C52" s="203">
        <v>62</v>
      </c>
      <c r="D52" s="203">
        <v>50</v>
      </c>
      <c r="E52" s="203">
        <v>27</v>
      </c>
      <c r="F52" s="203">
        <v>56</v>
      </c>
      <c r="G52" s="344">
        <v>195</v>
      </c>
      <c r="H52" s="130">
        <v>12</v>
      </c>
    </row>
    <row r="53" spans="1:8" s="3" customFormat="1">
      <c r="A53" s="52">
        <v>333107</v>
      </c>
      <c r="B53" s="39" t="s">
        <v>42</v>
      </c>
      <c r="C53" s="203">
        <v>64</v>
      </c>
      <c r="D53" s="203">
        <v>53</v>
      </c>
      <c r="E53" s="203">
        <v>42</v>
      </c>
      <c r="F53" s="203">
        <v>43</v>
      </c>
      <c r="G53" s="344">
        <v>202</v>
      </c>
      <c r="H53" s="130">
        <v>70</v>
      </c>
    </row>
    <row r="54" spans="1:8" s="3" customFormat="1">
      <c r="A54" s="52">
        <v>333108</v>
      </c>
      <c r="B54" s="39" t="s">
        <v>41</v>
      </c>
      <c r="C54" s="203">
        <v>30</v>
      </c>
      <c r="D54" s="203">
        <v>14</v>
      </c>
      <c r="E54" s="203">
        <v>16</v>
      </c>
      <c r="F54" s="203">
        <v>0</v>
      </c>
      <c r="G54" s="344">
        <v>60</v>
      </c>
      <c r="H54" s="130">
        <v>0</v>
      </c>
    </row>
    <row r="55" spans="1:8">
      <c r="A55" s="52">
        <v>333906</v>
      </c>
      <c r="B55" s="39" t="s">
        <v>49</v>
      </c>
      <c r="C55" s="203">
        <v>16</v>
      </c>
      <c r="D55" s="203">
        <v>30</v>
      </c>
      <c r="E55" s="203">
        <v>30</v>
      </c>
      <c r="F55" s="203">
        <v>9</v>
      </c>
      <c r="G55" s="344">
        <v>85</v>
      </c>
      <c r="H55" s="130">
        <v>0</v>
      </c>
    </row>
    <row r="56" spans="1:8">
      <c r="A56" s="179">
        <v>343104</v>
      </c>
      <c r="B56" s="161" t="s">
        <v>62</v>
      </c>
      <c r="C56" s="203">
        <v>19</v>
      </c>
      <c r="D56" s="203">
        <v>8</v>
      </c>
      <c r="E56" s="203">
        <v>0</v>
      </c>
      <c r="F56" s="203">
        <v>0</v>
      </c>
      <c r="G56" s="344">
        <v>27</v>
      </c>
      <c r="H56" s="130">
        <v>0</v>
      </c>
    </row>
    <row r="57" spans="1:8">
      <c r="A57" s="52">
        <v>343204</v>
      </c>
      <c r="B57" s="39" t="s">
        <v>101</v>
      </c>
      <c r="C57" s="203">
        <v>14</v>
      </c>
      <c r="D57" s="203">
        <v>8</v>
      </c>
      <c r="E57" s="203">
        <v>0</v>
      </c>
      <c r="F57" s="203">
        <v>0</v>
      </c>
      <c r="G57" s="344">
        <v>22</v>
      </c>
      <c r="H57" s="130">
        <v>10</v>
      </c>
    </row>
    <row r="58" spans="1:8">
      <c r="A58" s="52">
        <v>343403</v>
      </c>
      <c r="B58" s="39" t="s">
        <v>123</v>
      </c>
      <c r="C58" s="203">
        <v>0</v>
      </c>
      <c r="D58" s="203">
        <v>0</v>
      </c>
      <c r="E58" s="203">
        <v>0</v>
      </c>
      <c r="F58" s="203">
        <v>0</v>
      </c>
      <c r="G58" s="344">
        <v>0</v>
      </c>
      <c r="H58" s="130">
        <v>37</v>
      </c>
    </row>
    <row r="59" spans="1:8" s="3" customFormat="1">
      <c r="A59" s="52">
        <v>343404</v>
      </c>
      <c r="B59" s="39" t="s">
        <v>52</v>
      </c>
      <c r="C59" s="203">
        <v>60</v>
      </c>
      <c r="D59" s="203">
        <v>40</v>
      </c>
      <c r="E59" s="203">
        <v>60</v>
      </c>
      <c r="F59" s="203">
        <v>36</v>
      </c>
      <c r="G59" s="344">
        <v>196</v>
      </c>
      <c r="H59" s="130">
        <v>0</v>
      </c>
    </row>
    <row r="60" spans="1:8">
      <c r="A60" s="52">
        <v>343701</v>
      </c>
      <c r="B60" s="39" t="s">
        <v>219</v>
      </c>
      <c r="C60" s="203">
        <v>20</v>
      </c>
      <c r="D60" s="203">
        <v>20</v>
      </c>
      <c r="E60" s="203">
        <v>15</v>
      </c>
      <c r="F60" s="203">
        <v>14</v>
      </c>
      <c r="G60" s="344">
        <v>93</v>
      </c>
      <c r="H60" s="130">
        <v>19</v>
      </c>
    </row>
    <row r="61" spans="1:8">
      <c r="A61" s="52">
        <v>351203</v>
      </c>
      <c r="B61" s="39" t="s">
        <v>37</v>
      </c>
      <c r="C61" s="203">
        <v>151</v>
      </c>
      <c r="D61" s="203">
        <v>109</v>
      </c>
      <c r="E61" s="203">
        <v>122</v>
      </c>
      <c r="F61" s="203">
        <v>138</v>
      </c>
      <c r="G61" s="344">
        <v>520</v>
      </c>
      <c r="H61" s="130">
        <v>82</v>
      </c>
    </row>
    <row r="62" spans="1:8">
      <c r="A62" s="52">
        <v>422103</v>
      </c>
      <c r="B62" s="39" t="s">
        <v>48</v>
      </c>
      <c r="C62" s="203">
        <v>30</v>
      </c>
      <c r="D62" s="203">
        <v>23</v>
      </c>
      <c r="E62" s="203">
        <v>21</v>
      </c>
      <c r="F62" s="203">
        <v>27</v>
      </c>
      <c r="G62" s="344">
        <v>101</v>
      </c>
      <c r="H62" s="130">
        <v>23</v>
      </c>
    </row>
    <row r="63" spans="1:8">
      <c r="A63" s="53">
        <v>422402</v>
      </c>
      <c r="B63" s="39" t="s">
        <v>50</v>
      </c>
      <c r="C63" s="203">
        <v>29</v>
      </c>
      <c r="D63" s="203">
        <v>41</v>
      </c>
      <c r="E63" s="203">
        <v>54</v>
      </c>
      <c r="F63" s="203">
        <v>44</v>
      </c>
      <c r="G63" s="344">
        <v>168</v>
      </c>
      <c r="H63" s="130">
        <v>43</v>
      </c>
    </row>
    <row r="64" spans="1:8" s="3" customFormat="1">
      <c r="A64" s="52">
        <v>512001</v>
      </c>
      <c r="B64" s="39" t="s">
        <v>35</v>
      </c>
      <c r="C64" s="203">
        <v>0</v>
      </c>
      <c r="D64" s="203">
        <v>0</v>
      </c>
      <c r="E64" s="203">
        <v>0</v>
      </c>
      <c r="F64" s="203">
        <v>0</v>
      </c>
      <c r="G64" s="344">
        <v>0</v>
      </c>
      <c r="H64" s="130">
        <v>16</v>
      </c>
    </row>
    <row r="65" spans="1:8">
      <c r="A65" s="52">
        <v>513101</v>
      </c>
      <c r="B65" s="39" t="s">
        <v>51</v>
      </c>
      <c r="C65" s="203">
        <v>0</v>
      </c>
      <c r="D65" s="203">
        <v>8</v>
      </c>
      <c r="E65" s="203">
        <v>0</v>
      </c>
      <c r="F65" s="203">
        <v>9</v>
      </c>
      <c r="G65" s="344">
        <v>17</v>
      </c>
      <c r="H65" s="130">
        <v>5</v>
      </c>
    </row>
    <row r="66" spans="1:8">
      <c r="A66" s="52">
        <v>514105</v>
      </c>
      <c r="B66" s="39" t="s">
        <v>46</v>
      </c>
      <c r="C66" s="203">
        <v>24</v>
      </c>
      <c r="D66" s="203">
        <v>18</v>
      </c>
      <c r="E66" s="203">
        <v>19</v>
      </c>
      <c r="F66" s="203">
        <v>25</v>
      </c>
      <c r="G66" s="344">
        <v>86</v>
      </c>
      <c r="H66" s="130">
        <v>11</v>
      </c>
    </row>
    <row r="67" spans="1:8" s="3" customFormat="1">
      <c r="A67" s="52">
        <v>522305</v>
      </c>
      <c r="B67" s="39" t="s">
        <v>63</v>
      </c>
      <c r="C67" s="203">
        <v>0</v>
      </c>
      <c r="D67" s="203">
        <v>14</v>
      </c>
      <c r="E67" s="203">
        <v>10</v>
      </c>
      <c r="F67" s="203">
        <v>14</v>
      </c>
      <c r="G67" s="344">
        <v>38</v>
      </c>
      <c r="H67" s="130">
        <v>11</v>
      </c>
    </row>
    <row r="68" spans="1:8" ht="18" customHeight="1">
      <c r="A68" s="988" t="s">
        <v>227</v>
      </c>
      <c r="B68" s="989"/>
      <c r="C68" s="172">
        <v>866</v>
      </c>
      <c r="D68" s="171">
        <v>776</v>
      </c>
      <c r="E68" s="171">
        <v>773</v>
      </c>
      <c r="F68" s="171">
        <v>699</v>
      </c>
      <c r="G68" s="1204">
        <v>3138</v>
      </c>
      <c r="H68" s="899">
        <v>441</v>
      </c>
    </row>
    <row r="69" spans="1:8" ht="28.5" customHeight="1">
      <c r="A69" s="1194" t="s">
        <v>309</v>
      </c>
      <c r="B69" s="1195"/>
      <c r="C69" s="1195"/>
      <c r="D69" s="1195"/>
      <c r="E69" s="1195"/>
      <c r="F69" s="1196"/>
      <c r="G69" s="1204"/>
      <c r="H69" s="900"/>
    </row>
    <row r="70" spans="1:8" ht="19.5" customHeight="1" thickBot="1">
      <c r="A70" s="2"/>
      <c r="B70" s="2"/>
      <c r="C70" s="67"/>
      <c r="D70" s="67"/>
      <c r="E70" s="67"/>
      <c r="F70" s="67"/>
      <c r="G70" s="173"/>
    </row>
    <row r="71" spans="1:8" ht="27" customHeight="1" thickBot="1">
      <c r="A71" s="1192" t="s">
        <v>218</v>
      </c>
      <c r="B71" s="1193"/>
      <c r="C71" s="733">
        <v>1121</v>
      </c>
      <c r="D71" s="733">
        <v>1009</v>
      </c>
      <c r="E71" s="733">
        <v>998</v>
      </c>
      <c r="F71" s="733">
        <v>699</v>
      </c>
      <c r="G71" s="734">
        <v>3851</v>
      </c>
      <c r="H71" s="735">
        <v>534</v>
      </c>
    </row>
    <row r="72" spans="1:8" ht="27" customHeight="1">
      <c r="A72" s="231"/>
      <c r="B72" s="231"/>
      <c r="C72" s="238"/>
      <c r="D72" s="238"/>
      <c r="E72" s="238"/>
      <c r="F72" s="238"/>
      <c r="G72" s="238"/>
      <c r="H72" s="250"/>
    </row>
    <row r="73" spans="1:8" ht="12.75" customHeight="1">
      <c r="A73" s="839" t="s">
        <v>316</v>
      </c>
      <c r="B73" s="839"/>
      <c r="C73" s="839"/>
      <c r="D73" s="839"/>
      <c r="E73" s="839"/>
      <c r="F73" s="839"/>
      <c r="G73" s="839"/>
      <c r="H73" s="839"/>
    </row>
    <row r="75" spans="1:8" ht="56.25">
      <c r="A75" s="324" t="s">
        <v>208</v>
      </c>
      <c r="B75" s="341" t="s">
        <v>360</v>
      </c>
      <c r="C75" s="566" t="s">
        <v>465</v>
      </c>
      <c r="D75" s="714" t="s">
        <v>466</v>
      </c>
      <c r="E75" s="714" t="s">
        <v>2</v>
      </c>
      <c r="F75" s="340" t="s">
        <v>248</v>
      </c>
      <c r="G75" s="429" t="s">
        <v>398</v>
      </c>
    </row>
    <row r="76" spans="1:8">
      <c r="A76" s="736">
        <v>222901</v>
      </c>
      <c r="B76" s="740" t="s">
        <v>477</v>
      </c>
      <c r="C76" s="371">
        <v>24</v>
      </c>
      <c r="D76" s="371">
        <v>0</v>
      </c>
      <c r="E76" s="371">
        <v>0</v>
      </c>
      <c r="F76" s="276">
        <v>24</v>
      </c>
      <c r="G76" s="129">
        <v>0</v>
      </c>
    </row>
    <row r="77" spans="1:8">
      <c r="A77" s="303">
        <v>311104</v>
      </c>
      <c r="B77" s="569" t="s">
        <v>39</v>
      </c>
      <c r="C77" s="371">
        <v>26</v>
      </c>
      <c r="D77" s="371">
        <v>0</v>
      </c>
      <c r="E77" s="371">
        <v>0</v>
      </c>
      <c r="F77" s="276">
        <v>26</v>
      </c>
      <c r="G77" s="129">
        <v>4</v>
      </c>
    </row>
    <row r="78" spans="1:8">
      <c r="A78" s="737">
        <v>311513</v>
      </c>
      <c r="B78" s="740" t="s">
        <v>65</v>
      </c>
      <c r="C78" s="371">
        <v>0</v>
      </c>
      <c r="D78" s="371">
        <v>23</v>
      </c>
      <c r="E78" s="371">
        <v>0</v>
      </c>
      <c r="F78" s="276">
        <v>23</v>
      </c>
      <c r="G78" s="129">
        <v>12</v>
      </c>
    </row>
    <row r="79" spans="1:8">
      <c r="A79" s="102">
        <v>321104</v>
      </c>
      <c r="B79" s="339" t="s">
        <v>83</v>
      </c>
      <c r="C79" s="371">
        <v>38</v>
      </c>
      <c r="D79" s="371">
        <v>0</v>
      </c>
      <c r="E79" s="371">
        <v>0</v>
      </c>
      <c r="F79" s="276">
        <v>38</v>
      </c>
      <c r="G79" s="129">
        <v>42</v>
      </c>
    </row>
    <row r="80" spans="1:8">
      <c r="A80" s="102">
        <v>321301</v>
      </c>
      <c r="B80" s="339" t="s">
        <v>89</v>
      </c>
      <c r="C80" s="371">
        <v>60</v>
      </c>
      <c r="D80" s="371">
        <v>23</v>
      </c>
      <c r="E80" s="371">
        <v>0</v>
      </c>
      <c r="F80" s="276">
        <v>83</v>
      </c>
      <c r="G80" s="129">
        <v>22</v>
      </c>
    </row>
    <row r="81" spans="1:7">
      <c r="A81" s="123">
        <v>322001</v>
      </c>
      <c r="B81" s="339" t="s">
        <v>482</v>
      </c>
      <c r="C81" s="371">
        <v>0</v>
      </c>
      <c r="D81" s="371">
        <v>0</v>
      </c>
      <c r="E81" s="371">
        <v>0</v>
      </c>
      <c r="F81" s="276">
        <v>0</v>
      </c>
      <c r="G81" s="129">
        <v>49</v>
      </c>
    </row>
    <row r="82" spans="1:7">
      <c r="A82" s="663">
        <v>322001</v>
      </c>
      <c r="B82" s="98" t="s">
        <v>171</v>
      </c>
      <c r="C82" s="371">
        <v>40</v>
      </c>
      <c r="D82" s="371">
        <v>0</v>
      </c>
      <c r="E82" s="371">
        <v>0</v>
      </c>
      <c r="F82" s="276">
        <v>40</v>
      </c>
      <c r="G82" s="129">
        <v>0</v>
      </c>
    </row>
    <row r="83" spans="1:7">
      <c r="A83" s="102">
        <v>323014</v>
      </c>
      <c r="B83" s="98" t="s">
        <v>479</v>
      </c>
      <c r="C83" s="371">
        <v>17</v>
      </c>
      <c r="D83" s="371">
        <v>0</v>
      </c>
      <c r="E83" s="371">
        <v>0</v>
      </c>
      <c r="F83" s="276">
        <v>17</v>
      </c>
      <c r="G83" s="129">
        <v>0</v>
      </c>
    </row>
    <row r="84" spans="1:7">
      <c r="A84" s="102">
        <v>324002</v>
      </c>
      <c r="B84" s="339" t="s">
        <v>38</v>
      </c>
      <c r="C84" s="371">
        <v>25</v>
      </c>
      <c r="D84" s="371">
        <v>0</v>
      </c>
      <c r="E84" s="371">
        <v>0</v>
      </c>
      <c r="F84" s="276">
        <v>25</v>
      </c>
      <c r="G84" s="129">
        <v>0</v>
      </c>
    </row>
    <row r="85" spans="1:7">
      <c r="A85" s="102">
        <v>325101</v>
      </c>
      <c r="B85" s="339" t="s">
        <v>84</v>
      </c>
      <c r="C85" s="371">
        <v>32</v>
      </c>
      <c r="D85" s="371">
        <v>0</v>
      </c>
      <c r="E85" s="371">
        <v>0</v>
      </c>
      <c r="F85" s="276">
        <v>32</v>
      </c>
      <c r="G85" s="129">
        <v>0</v>
      </c>
    </row>
    <row r="86" spans="1:7">
      <c r="A86" s="102">
        <v>325402</v>
      </c>
      <c r="B86" s="339" t="s">
        <v>82</v>
      </c>
      <c r="C86" s="371">
        <v>57</v>
      </c>
      <c r="D86" s="371">
        <v>13</v>
      </c>
      <c r="E86" s="371">
        <v>0</v>
      </c>
      <c r="F86" s="276">
        <v>70</v>
      </c>
      <c r="G86" s="129">
        <v>30</v>
      </c>
    </row>
    <row r="87" spans="1:7">
      <c r="A87" s="102">
        <v>325509</v>
      </c>
      <c r="B87" s="339" t="s">
        <v>70</v>
      </c>
      <c r="C87" s="371">
        <v>268</v>
      </c>
      <c r="D87" s="371">
        <v>37</v>
      </c>
      <c r="E87" s="371">
        <v>0</v>
      </c>
      <c r="F87" s="276">
        <v>305</v>
      </c>
      <c r="G87" s="129">
        <v>32</v>
      </c>
    </row>
    <row r="88" spans="1:7">
      <c r="A88" s="102">
        <v>325905</v>
      </c>
      <c r="B88" s="339" t="s">
        <v>78</v>
      </c>
      <c r="C88" s="371">
        <v>10</v>
      </c>
      <c r="D88" s="371">
        <v>0</v>
      </c>
      <c r="E88" s="371">
        <v>0</v>
      </c>
      <c r="F88" s="276">
        <v>10</v>
      </c>
      <c r="G88" s="129">
        <v>13</v>
      </c>
    </row>
    <row r="89" spans="1:7">
      <c r="A89" s="57">
        <v>325907</v>
      </c>
      <c r="B89" s="26" t="s">
        <v>81</v>
      </c>
      <c r="C89" s="371">
        <v>19</v>
      </c>
      <c r="D89" s="371">
        <v>0</v>
      </c>
      <c r="E89" s="371">
        <v>0</v>
      </c>
      <c r="F89" s="276">
        <v>19</v>
      </c>
      <c r="G89" s="129">
        <v>5</v>
      </c>
    </row>
    <row r="90" spans="1:7">
      <c r="A90" s="102">
        <v>334306</v>
      </c>
      <c r="B90" s="339" t="s">
        <v>71</v>
      </c>
      <c r="C90" s="371">
        <v>788</v>
      </c>
      <c r="D90" s="371">
        <v>38</v>
      </c>
      <c r="E90" s="371">
        <v>0</v>
      </c>
      <c r="F90" s="276">
        <v>826</v>
      </c>
      <c r="G90" s="129">
        <v>32</v>
      </c>
    </row>
    <row r="91" spans="1:7">
      <c r="A91" s="102">
        <v>341201</v>
      </c>
      <c r="B91" s="339" t="s">
        <v>87</v>
      </c>
      <c r="C91" s="371">
        <v>14</v>
      </c>
      <c r="D91" s="371">
        <v>0</v>
      </c>
      <c r="E91" s="371">
        <v>0</v>
      </c>
      <c r="F91" s="276">
        <v>14</v>
      </c>
      <c r="G91" s="129">
        <v>0</v>
      </c>
    </row>
    <row r="92" spans="1:7">
      <c r="A92" s="102">
        <v>341202</v>
      </c>
      <c r="B92" s="339" t="s">
        <v>106</v>
      </c>
      <c r="C92" s="371">
        <v>43</v>
      </c>
      <c r="D92" s="371">
        <v>7</v>
      </c>
      <c r="E92" s="371">
        <v>0</v>
      </c>
      <c r="F92" s="276">
        <v>50</v>
      </c>
      <c r="G92" s="129">
        <v>6</v>
      </c>
    </row>
    <row r="93" spans="1:7">
      <c r="A93" s="123">
        <v>342301</v>
      </c>
      <c r="B93" s="26" t="s">
        <v>92</v>
      </c>
      <c r="C93" s="371">
        <v>0</v>
      </c>
      <c r="D93" s="371">
        <v>0</v>
      </c>
      <c r="E93" s="371">
        <v>0</v>
      </c>
      <c r="F93" s="276">
        <v>0</v>
      </c>
      <c r="G93" s="129">
        <v>45</v>
      </c>
    </row>
    <row r="94" spans="1:7">
      <c r="A94" s="102">
        <v>343203</v>
      </c>
      <c r="B94" s="339" t="s">
        <v>79</v>
      </c>
      <c r="C94" s="371">
        <v>142</v>
      </c>
      <c r="D94" s="371">
        <v>0</v>
      </c>
      <c r="E94" s="371">
        <v>0</v>
      </c>
      <c r="F94" s="276">
        <v>142</v>
      </c>
      <c r="G94" s="129">
        <v>32</v>
      </c>
    </row>
    <row r="95" spans="1:7">
      <c r="A95" s="57">
        <v>343601</v>
      </c>
      <c r="B95" s="339" t="s">
        <v>103</v>
      </c>
      <c r="C95" s="371">
        <v>24</v>
      </c>
      <c r="D95" s="371">
        <v>13</v>
      </c>
      <c r="E95" s="371">
        <v>10</v>
      </c>
      <c r="F95" s="276">
        <v>47</v>
      </c>
      <c r="G95" s="129">
        <v>15</v>
      </c>
    </row>
    <row r="96" spans="1:7">
      <c r="A96" s="123">
        <v>343901</v>
      </c>
      <c r="B96" s="98" t="s">
        <v>402</v>
      </c>
      <c r="C96" s="371">
        <v>23</v>
      </c>
      <c r="D96" s="371">
        <v>0</v>
      </c>
      <c r="E96" s="371">
        <v>0</v>
      </c>
      <c r="F96" s="276">
        <v>23</v>
      </c>
      <c r="G96" s="129">
        <v>0</v>
      </c>
    </row>
    <row r="97" spans="1:7">
      <c r="A97" s="102">
        <v>351203</v>
      </c>
      <c r="B97" s="339" t="s">
        <v>37</v>
      </c>
      <c r="C97" s="371">
        <v>108</v>
      </c>
      <c r="D97" s="371">
        <v>35</v>
      </c>
      <c r="E97" s="371">
        <v>0</v>
      </c>
      <c r="F97" s="276">
        <v>143</v>
      </c>
      <c r="G97" s="129">
        <v>8</v>
      </c>
    </row>
    <row r="98" spans="1:7">
      <c r="A98" s="102">
        <v>422603</v>
      </c>
      <c r="B98" s="339" t="s">
        <v>91</v>
      </c>
      <c r="C98" s="371">
        <v>14</v>
      </c>
      <c r="D98" s="371">
        <v>0</v>
      </c>
      <c r="E98" s="371">
        <v>0</v>
      </c>
      <c r="F98" s="276">
        <v>14</v>
      </c>
      <c r="G98" s="129">
        <v>0</v>
      </c>
    </row>
    <row r="99" spans="1:7">
      <c r="A99" s="143">
        <v>431103</v>
      </c>
      <c r="B99" s="339" t="s">
        <v>77</v>
      </c>
      <c r="C99" s="371">
        <v>121</v>
      </c>
      <c r="D99" s="371">
        <v>31</v>
      </c>
      <c r="E99" s="371">
        <v>0</v>
      </c>
      <c r="F99" s="276">
        <v>152</v>
      </c>
      <c r="G99" s="129">
        <v>24</v>
      </c>
    </row>
    <row r="100" spans="1:7">
      <c r="A100" s="57">
        <v>441403</v>
      </c>
      <c r="B100" s="98" t="s">
        <v>105</v>
      </c>
      <c r="C100" s="371">
        <v>33</v>
      </c>
      <c r="D100" s="371">
        <v>14</v>
      </c>
      <c r="E100" s="371">
        <v>0</v>
      </c>
      <c r="F100" s="276">
        <v>47</v>
      </c>
      <c r="G100" s="129">
        <v>11</v>
      </c>
    </row>
    <row r="101" spans="1:7">
      <c r="A101" s="102">
        <v>514207</v>
      </c>
      <c r="B101" s="339" t="s">
        <v>68</v>
      </c>
      <c r="C101" s="371">
        <v>219</v>
      </c>
      <c r="D101" s="371">
        <v>90</v>
      </c>
      <c r="E101" s="371">
        <v>0</v>
      </c>
      <c r="F101" s="276">
        <v>309</v>
      </c>
      <c r="G101" s="129">
        <v>86</v>
      </c>
    </row>
    <row r="102" spans="1:7">
      <c r="A102" s="123">
        <v>514208</v>
      </c>
      <c r="B102" s="26" t="s">
        <v>315</v>
      </c>
      <c r="C102" s="371">
        <v>0</v>
      </c>
      <c r="D102" s="371">
        <v>0</v>
      </c>
      <c r="E102" s="371">
        <v>0</v>
      </c>
      <c r="F102" s="276">
        <v>0</v>
      </c>
      <c r="G102" s="129">
        <v>0</v>
      </c>
    </row>
    <row r="103" spans="1:7" ht="11.25" customHeight="1">
      <c r="A103" s="102">
        <v>532102</v>
      </c>
      <c r="B103" s="339" t="s">
        <v>31</v>
      </c>
      <c r="C103" s="371">
        <v>24</v>
      </c>
      <c r="D103" s="371">
        <v>0</v>
      </c>
      <c r="E103" s="371">
        <v>0</v>
      </c>
      <c r="F103" s="276">
        <v>24</v>
      </c>
      <c r="G103" s="129">
        <v>20</v>
      </c>
    </row>
    <row r="104" spans="1:7">
      <c r="A104" s="102">
        <v>541315</v>
      </c>
      <c r="B104" s="339" t="s">
        <v>66</v>
      </c>
      <c r="C104" s="371">
        <v>0</v>
      </c>
      <c r="D104" s="371">
        <v>7</v>
      </c>
      <c r="E104" s="371">
        <v>0</v>
      </c>
      <c r="F104" s="276">
        <v>7</v>
      </c>
      <c r="G104" s="129">
        <v>6</v>
      </c>
    </row>
    <row r="105" spans="1:7" ht="11.25" customHeight="1">
      <c r="A105" s="57" t="s">
        <v>216</v>
      </c>
      <c r="B105" s="98" t="s">
        <v>476</v>
      </c>
      <c r="C105" s="371">
        <v>18</v>
      </c>
      <c r="D105" s="371">
        <v>0</v>
      </c>
      <c r="E105" s="371">
        <v>0</v>
      </c>
      <c r="F105" s="276">
        <v>18</v>
      </c>
      <c r="G105" s="129">
        <v>17</v>
      </c>
    </row>
    <row r="106" spans="1:7" ht="12.75" customHeight="1">
      <c r="A106" s="102" t="s">
        <v>216</v>
      </c>
      <c r="B106" s="98" t="s">
        <v>313</v>
      </c>
      <c r="C106" s="371">
        <v>0</v>
      </c>
      <c r="D106" s="371">
        <v>0</v>
      </c>
      <c r="E106" s="371">
        <v>0</v>
      </c>
      <c r="F106" s="276">
        <v>0</v>
      </c>
      <c r="G106" s="129">
        <v>0</v>
      </c>
    </row>
    <row r="107" spans="1:7">
      <c r="A107" s="102" t="s">
        <v>216</v>
      </c>
      <c r="B107" s="98" t="s">
        <v>478</v>
      </c>
      <c r="C107" s="371">
        <v>17</v>
      </c>
      <c r="D107" s="371">
        <v>0</v>
      </c>
      <c r="E107" s="371">
        <v>0</v>
      </c>
      <c r="F107" s="276">
        <v>17</v>
      </c>
      <c r="G107" s="129">
        <v>0</v>
      </c>
    </row>
    <row r="108" spans="1:7">
      <c r="A108" s="102" t="s">
        <v>216</v>
      </c>
      <c r="B108" s="98" t="s">
        <v>153</v>
      </c>
      <c r="C108" s="371">
        <v>0</v>
      </c>
      <c r="D108" s="371">
        <v>0</v>
      </c>
      <c r="E108" s="371">
        <v>0</v>
      </c>
      <c r="F108" s="276">
        <v>0</v>
      </c>
      <c r="G108" s="129">
        <v>0</v>
      </c>
    </row>
    <row r="109" spans="1:7">
      <c r="A109" s="102" t="s">
        <v>216</v>
      </c>
      <c r="B109" s="98" t="s">
        <v>480</v>
      </c>
      <c r="C109" s="371">
        <v>17</v>
      </c>
      <c r="D109" s="371">
        <v>0</v>
      </c>
      <c r="E109" s="371">
        <v>0</v>
      </c>
      <c r="F109" s="276">
        <v>17</v>
      </c>
      <c r="G109" s="129">
        <v>0</v>
      </c>
    </row>
    <row r="110" spans="1:7">
      <c r="A110" s="102" t="s">
        <v>216</v>
      </c>
      <c r="B110" s="98" t="s">
        <v>481</v>
      </c>
      <c r="C110" s="371">
        <v>27</v>
      </c>
      <c r="D110" s="371">
        <v>0</v>
      </c>
      <c r="E110" s="371">
        <v>0</v>
      </c>
      <c r="F110" s="276">
        <v>27</v>
      </c>
      <c r="G110" s="129">
        <v>0</v>
      </c>
    </row>
    <row r="111" spans="1:7">
      <c r="A111" s="102" t="s">
        <v>216</v>
      </c>
      <c r="B111" s="98" t="s">
        <v>308</v>
      </c>
      <c r="C111" s="371">
        <v>28</v>
      </c>
      <c r="D111" s="371">
        <v>0</v>
      </c>
      <c r="E111" s="371">
        <v>0</v>
      </c>
      <c r="F111" s="276">
        <v>28</v>
      </c>
      <c r="G111" s="129">
        <v>0</v>
      </c>
    </row>
    <row r="112" spans="1:7">
      <c r="A112" s="102" t="s">
        <v>216</v>
      </c>
      <c r="B112" s="98" t="s">
        <v>314</v>
      </c>
      <c r="C112" s="371">
        <v>43</v>
      </c>
      <c r="D112" s="371">
        <v>0</v>
      </c>
      <c r="E112" s="371">
        <v>0</v>
      </c>
      <c r="F112" s="276">
        <v>43</v>
      </c>
      <c r="G112" s="129">
        <v>0</v>
      </c>
    </row>
    <row r="113" spans="1:7" ht="18.75" customHeight="1">
      <c r="A113" s="1197" t="s">
        <v>287</v>
      </c>
      <c r="B113" s="1198"/>
      <c r="C113" s="739">
        <v>2319</v>
      </c>
      <c r="D113" s="739">
        <v>331</v>
      </c>
      <c r="E113" s="741">
        <v>10</v>
      </c>
      <c r="F113" s="226">
        <v>2660</v>
      </c>
      <c r="G113" s="297">
        <v>511</v>
      </c>
    </row>
  </sheetData>
  <mergeCells count="19">
    <mergeCell ref="H3:H6"/>
    <mergeCell ref="H34:H35"/>
    <mergeCell ref="H68:H69"/>
    <mergeCell ref="G3:G6"/>
    <mergeCell ref="A3:A6"/>
    <mergeCell ref="C3:C6"/>
    <mergeCell ref="D3:D6"/>
    <mergeCell ref="E3:E6"/>
    <mergeCell ref="F3:F6"/>
    <mergeCell ref="A34:B34"/>
    <mergeCell ref="F7:F34"/>
    <mergeCell ref="G34:G35"/>
    <mergeCell ref="A35:F35"/>
    <mergeCell ref="G68:G69"/>
    <mergeCell ref="A71:B71"/>
    <mergeCell ref="A68:B68"/>
    <mergeCell ref="A69:F69"/>
    <mergeCell ref="A73:H73"/>
    <mergeCell ref="A113:B113"/>
  </mergeCells>
  <pageMargins left="0.11811023622047245" right="0.11811023622047245" top="0.15748031496062992" bottom="0.55118110236220474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72"/>
  <sheetViews>
    <sheetView showWhiteSpace="0" view="pageLayout" topLeftCell="A33" zoomScaleNormal="100" workbookViewId="0">
      <selection activeCell="G60" sqref="G60"/>
    </sheetView>
  </sheetViews>
  <sheetFormatPr defaultRowHeight="12.75"/>
  <cols>
    <col min="1" max="1" width="6.7109375" style="2" customWidth="1"/>
    <col min="2" max="2" width="34.5703125" customWidth="1"/>
    <col min="3" max="3" width="8" style="165" customWidth="1"/>
    <col min="4" max="4" width="8.28515625" style="165" customWidth="1"/>
    <col min="5" max="5" width="8" style="165" customWidth="1"/>
    <col min="6" max="6" width="9.7109375" style="165" customWidth="1"/>
    <col min="7" max="7" width="9.140625" style="165" customWidth="1"/>
    <col min="8" max="8" width="9.42578125" style="165" customWidth="1"/>
  </cols>
  <sheetData>
    <row r="1" spans="1:8" ht="18">
      <c r="B1" s="121" t="s">
        <v>234</v>
      </c>
      <c r="D1" s="47" t="s">
        <v>387</v>
      </c>
    </row>
    <row r="2" spans="1:8" ht="18">
      <c r="B2" s="121"/>
    </row>
    <row r="3" spans="1:8" ht="12.75" customHeight="1">
      <c r="A3" s="1200" t="s">
        <v>222</v>
      </c>
      <c r="B3" s="122" t="s">
        <v>206</v>
      </c>
      <c r="C3" s="1087" t="s">
        <v>0</v>
      </c>
      <c r="D3" s="1183" t="s">
        <v>1</v>
      </c>
      <c r="E3" s="1186" t="s">
        <v>2</v>
      </c>
      <c r="F3" s="1212" t="s">
        <v>3</v>
      </c>
      <c r="G3" s="929" t="s">
        <v>205</v>
      </c>
      <c r="H3" s="930" t="s">
        <v>398</v>
      </c>
    </row>
    <row r="4" spans="1:8" ht="28.5" customHeight="1">
      <c r="A4" s="1201"/>
      <c r="B4" s="187" t="s">
        <v>386</v>
      </c>
      <c r="C4" s="1088"/>
      <c r="D4" s="1184"/>
      <c r="E4" s="1187"/>
      <c r="F4" s="1213"/>
      <c r="G4" s="929"/>
      <c r="H4" s="931"/>
    </row>
    <row r="5" spans="1:8">
      <c r="A5" s="1201"/>
      <c r="B5" s="124" t="s">
        <v>317</v>
      </c>
      <c r="C5" s="1088"/>
      <c r="D5" s="1184"/>
      <c r="E5" s="1187"/>
      <c r="F5" s="1213"/>
      <c r="G5" s="929"/>
      <c r="H5" s="931"/>
    </row>
    <row r="6" spans="1:8">
      <c r="A6" s="1202"/>
      <c r="B6" s="131" t="s">
        <v>312</v>
      </c>
      <c r="C6" s="1089"/>
      <c r="D6" s="1185"/>
      <c r="E6" s="1188"/>
      <c r="F6" s="1214"/>
      <c r="G6" s="929"/>
      <c r="H6" s="932"/>
    </row>
    <row r="7" spans="1:8">
      <c r="A7" s="31">
        <v>343101</v>
      </c>
      <c r="B7" s="25" t="s">
        <v>32</v>
      </c>
      <c r="C7" s="11">
        <v>0</v>
      </c>
      <c r="D7" s="11">
        <v>1</v>
      </c>
      <c r="E7" s="11">
        <v>1</v>
      </c>
      <c r="F7" s="1207"/>
      <c r="G7" s="345">
        <v>2</v>
      </c>
      <c r="H7" s="295">
        <v>0</v>
      </c>
    </row>
    <row r="8" spans="1:8">
      <c r="A8" s="31">
        <v>512001</v>
      </c>
      <c r="B8" s="25" t="s">
        <v>35</v>
      </c>
      <c r="C8" s="11">
        <v>26</v>
      </c>
      <c r="D8" s="11">
        <v>22</v>
      </c>
      <c r="E8" s="11">
        <v>32</v>
      </c>
      <c r="F8" s="1208"/>
      <c r="G8" s="345">
        <v>80</v>
      </c>
      <c r="H8" s="295">
        <v>6</v>
      </c>
    </row>
    <row r="9" spans="1:8">
      <c r="A9" s="51">
        <v>514101</v>
      </c>
      <c r="B9" s="25" t="s">
        <v>10</v>
      </c>
      <c r="C9" s="11">
        <v>24</v>
      </c>
      <c r="D9" s="11">
        <v>29</v>
      </c>
      <c r="E9" s="11">
        <v>40</v>
      </c>
      <c r="F9" s="1208"/>
      <c r="G9" s="345">
        <v>93</v>
      </c>
      <c r="H9" s="295">
        <v>0</v>
      </c>
    </row>
    <row r="10" spans="1:8">
      <c r="A10" s="51">
        <v>522301</v>
      </c>
      <c r="B10" s="25" t="s">
        <v>11</v>
      </c>
      <c r="C10" s="11">
        <v>36</v>
      </c>
      <c r="D10" s="11">
        <v>19</v>
      </c>
      <c r="E10" s="11">
        <v>32</v>
      </c>
      <c r="F10" s="1208"/>
      <c r="G10" s="345">
        <v>87</v>
      </c>
      <c r="H10" s="295">
        <v>19</v>
      </c>
    </row>
    <row r="11" spans="1:8">
      <c r="A11" s="696">
        <v>711204</v>
      </c>
      <c r="B11" s="25" t="s">
        <v>29</v>
      </c>
      <c r="C11" s="11">
        <v>0</v>
      </c>
      <c r="D11" s="11">
        <v>0</v>
      </c>
      <c r="E11" s="11">
        <v>2</v>
      </c>
      <c r="F11" s="1208"/>
      <c r="G11" s="345">
        <v>2</v>
      </c>
      <c r="H11" s="295">
        <v>0</v>
      </c>
    </row>
    <row r="12" spans="1:8" ht="24">
      <c r="A12" s="697">
        <v>712616</v>
      </c>
      <c r="B12" s="25" t="s">
        <v>27</v>
      </c>
      <c r="C12" s="698">
        <v>6</v>
      </c>
      <c r="D12" s="698">
        <v>1</v>
      </c>
      <c r="E12" s="698">
        <v>0</v>
      </c>
      <c r="F12" s="1208"/>
      <c r="G12" s="345">
        <v>7</v>
      </c>
      <c r="H12" s="295">
        <v>0</v>
      </c>
    </row>
    <row r="13" spans="1:8" ht="24">
      <c r="A13" s="31">
        <v>712905</v>
      </c>
      <c r="B13" s="25" t="s">
        <v>28</v>
      </c>
      <c r="C13" s="698">
        <v>1</v>
      </c>
      <c r="D13" s="698">
        <v>3</v>
      </c>
      <c r="E13" s="698">
        <v>5</v>
      </c>
      <c r="F13" s="1208"/>
      <c r="G13" s="345">
        <v>9</v>
      </c>
      <c r="H13" s="295">
        <v>0</v>
      </c>
    </row>
    <row r="14" spans="1:8">
      <c r="A14" s="31">
        <v>713201</v>
      </c>
      <c r="B14" s="25" t="s">
        <v>36</v>
      </c>
      <c r="C14" s="698">
        <v>3</v>
      </c>
      <c r="D14" s="698">
        <v>1</v>
      </c>
      <c r="E14" s="698">
        <v>2</v>
      </c>
      <c r="F14" s="1208"/>
      <c r="G14" s="345">
        <v>6</v>
      </c>
      <c r="H14" s="295">
        <v>0</v>
      </c>
    </row>
    <row r="15" spans="1:8">
      <c r="A15" s="15">
        <v>721306</v>
      </c>
      <c r="B15" s="25" t="s">
        <v>9</v>
      </c>
      <c r="C15" s="698">
        <v>2</v>
      </c>
      <c r="D15" s="698">
        <v>1</v>
      </c>
      <c r="E15" s="698">
        <v>4</v>
      </c>
      <c r="F15" s="1208"/>
      <c r="G15" s="345">
        <v>7</v>
      </c>
      <c r="H15" s="295">
        <v>0</v>
      </c>
    </row>
    <row r="16" spans="1:8">
      <c r="A16" s="699">
        <v>722204</v>
      </c>
      <c r="B16" s="25" t="s">
        <v>16</v>
      </c>
      <c r="C16" s="698">
        <v>29</v>
      </c>
      <c r="D16" s="698">
        <v>50</v>
      </c>
      <c r="E16" s="698">
        <v>52</v>
      </c>
      <c r="F16" s="1208"/>
      <c r="G16" s="345">
        <v>131</v>
      </c>
      <c r="H16" s="295">
        <v>25</v>
      </c>
    </row>
    <row r="17" spans="1:8">
      <c r="A17" s="31">
        <v>722307</v>
      </c>
      <c r="B17" s="25" t="s">
        <v>114</v>
      </c>
      <c r="C17" s="698">
        <v>0</v>
      </c>
      <c r="D17" s="698">
        <v>0</v>
      </c>
      <c r="E17" s="698">
        <v>1</v>
      </c>
      <c r="F17" s="1208"/>
      <c r="G17" s="345">
        <v>1</v>
      </c>
      <c r="H17" s="295">
        <v>0</v>
      </c>
    </row>
    <row r="18" spans="1:8">
      <c r="A18" s="31">
        <v>723103</v>
      </c>
      <c r="B18" s="25" t="s">
        <v>17</v>
      </c>
      <c r="C18" s="698">
        <v>21</v>
      </c>
      <c r="D18" s="698">
        <v>35</v>
      </c>
      <c r="E18" s="698">
        <v>13</v>
      </c>
      <c r="F18" s="1208"/>
      <c r="G18" s="345">
        <v>69</v>
      </c>
      <c r="H18" s="295">
        <v>0</v>
      </c>
    </row>
    <row r="19" spans="1:8">
      <c r="A19" s="700">
        <v>741103</v>
      </c>
      <c r="B19" s="25" t="s">
        <v>18</v>
      </c>
      <c r="C19" s="698">
        <v>22</v>
      </c>
      <c r="D19" s="698">
        <v>27</v>
      </c>
      <c r="E19" s="698">
        <v>26</v>
      </c>
      <c r="F19" s="1208"/>
      <c r="G19" s="345">
        <v>75</v>
      </c>
      <c r="H19" s="295">
        <v>10</v>
      </c>
    </row>
    <row r="20" spans="1:8">
      <c r="A20" s="701">
        <v>741201</v>
      </c>
      <c r="B20" s="25" t="s">
        <v>20</v>
      </c>
      <c r="C20" s="698">
        <v>1</v>
      </c>
      <c r="D20" s="698">
        <v>0</v>
      </c>
      <c r="E20" s="698">
        <v>2</v>
      </c>
      <c r="F20" s="1208"/>
      <c r="G20" s="345">
        <v>3</v>
      </c>
      <c r="H20" s="295">
        <v>0</v>
      </c>
    </row>
    <row r="21" spans="1:8" ht="24">
      <c r="A21" s="31">
        <v>741203</v>
      </c>
      <c r="B21" s="25" t="s">
        <v>19</v>
      </c>
      <c r="C21" s="698">
        <v>0</v>
      </c>
      <c r="D21" s="698">
        <v>4</v>
      </c>
      <c r="E21" s="698">
        <v>3</v>
      </c>
      <c r="F21" s="1208"/>
      <c r="G21" s="345">
        <v>7</v>
      </c>
      <c r="H21" s="295">
        <v>0</v>
      </c>
    </row>
    <row r="22" spans="1:8">
      <c r="A22" s="702">
        <v>751107</v>
      </c>
      <c r="B22" s="25" t="s">
        <v>30</v>
      </c>
      <c r="C22" s="698">
        <v>0</v>
      </c>
      <c r="D22" s="698">
        <v>1</v>
      </c>
      <c r="E22" s="698">
        <v>0</v>
      </c>
      <c r="F22" s="1208"/>
      <c r="G22" s="345">
        <v>1</v>
      </c>
      <c r="H22" s="295">
        <v>0</v>
      </c>
    </row>
    <row r="23" spans="1:8">
      <c r="A23" s="703">
        <v>751201</v>
      </c>
      <c r="B23" s="25" t="s">
        <v>21</v>
      </c>
      <c r="C23" s="698">
        <v>13</v>
      </c>
      <c r="D23" s="698">
        <v>4</v>
      </c>
      <c r="E23" s="698">
        <v>8</v>
      </c>
      <c r="F23" s="1208"/>
      <c r="G23" s="345">
        <v>25</v>
      </c>
      <c r="H23" s="295">
        <v>0</v>
      </c>
    </row>
    <row r="24" spans="1:8">
      <c r="A24" s="51">
        <v>751204</v>
      </c>
      <c r="B24" s="25" t="s">
        <v>22</v>
      </c>
      <c r="C24" s="698">
        <v>3</v>
      </c>
      <c r="D24" s="698">
        <v>11</v>
      </c>
      <c r="E24" s="698">
        <v>6</v>
      </c>
      <c r="F24" s="1208"/>
      <c r="G24" s="345">
        <v>20</v>
      </c>
      <c r="H24" s="295">
        <v>0</v>
      </c>
    </row>
    <row r="25" spans="1:8">
      <c r="A25" s="704">
        <v>752205</v>
      </c>
      <c r="B25" s="25" t="s">
        <v>24</v>
      </c>
      <c r="C25" s="698">
        <v>2</v>
      </c>
      <c r="D25" s="698">
        <v>4</v>
      </c>
      <c r="E25" s="698">
        <v>3</v>
      </c>
      <c r="F25" s="1208"/>
      <c r="G25" s="345">
        <v>9</v>
      </c>
      <c r="H25" s="295">
        <v>0</v>
      </c>
    </row>
    <row r="26" spans="1:8" s="45" customFormat="1">
      <c r="A26" s="31">
        <v>753105</v>
      </c>
      <c r="B26" s="29" t="s">
        <v>25</v>
      </c>
      <c r="C26" s="698">
        <v>1</v>
      </c>
      <c r="D26" s="698">
        <v>0</v>
      </c>
      <c r="E26" s="698">
        <v>0</v>
      </c>
      <c r="F26" s="1208"/>
      <c r="G26" s="345">
        <v>1</v>
      </c>
      <c r="H26" s="295">
        <v>0</v>
      </c>
    </row>
    <row r="27" spans="1:8" s="45" customFormat="1">
      <c r="A27" s="705">
        <v>753402</v>
      </c>
      <c r="B27" s="25" t="s">
        <v>26</v>
      </c>
      <c r="C27" s="698">
        <v>0</v>
      </c>
      <c r="D27" s="698">
        <v>1</v>
      </c>
      <c r="E27" s="698">
        <v>0</v>
      </c>
      <c r="F27" s="1208"/>
      <c r="G27" s="345">
        <v>1</v>
      </c>
      <c r="H27" s="295">
        <v>0</v>
      </c>
    </row>
    <row r="28" spans="1:8" s="45" customFormat="1">
      <c r="A28" s="31">
        <v>811101</v>
      </c>
      <c r="B28" s="25" t="s">
        <v>139</v>
      </c>
      <c r="C28" s="698">
        <v>0</v>
      </c>
      <c r="D28" s="698">
        <v>24</v>
      </c>
      <c r="E28" s="698">
        <v>69</v>
      </c>
      <c r="F28" s="1208"/>
      <c r="G28" s="345">
        <v>93</v>
      </c>
      <c r="H28" s="295">
        <v>18</v>
      </c>
    </row>
    <row r="29" spans="1:8" s="45" customFormat="1" ht="17.25" customHeight="1">
      <c r="A29" s="887" t="s">
        <v>213</v>
      </c>
      <c r="B29" s="1046"/>
      <c r="C29" s="698">
        <v>190</v>
      </c>
      <c r="D29" s="698">
        <v>238</v>
      </c>
      <c r="E29" s="698">
        <v>301</v>
      </c>
      <c r="F29" s="1209"/>
      <c r="G29" s="1210">
        <v>729</v>
      </c>
      <c r="H29" s="894">
        <v>78</v>
      </c>
    </row>
    <row r="30" spans="1:8" s="45" customFormat="1" ht="23.25" customHeight="1">
      <c r="A30" s="843" t="s">
        <v>207</v>
      </c>
      <c r="B30" s="843"/>
      <c r="C30" s="843"/>
      <c r="D30" s="843"/>
      <c r="E30" s="843"/>
      <c r="F30" s="843"/>
      <c r="G30" s="1211"/>
      <c r="H30" s="1199"/>
    </row>
    <row r="31" spans="1:8" s="45" customFormat="1">
      <c r="A31" s="52">
        <v>311103</v>
      </c>
      <c r="B31" s="39" t="s">
        <v>99</v>
      </c>
      <c r="C31" s="203">
        <v>17</v>
      </c>
      <c r="D31" s="203">
        <v>23</v>
      </c>
      <c r="E31" s="203">
        <v>26</v>
      </c>
      <c r="F31" s="203">
        <v>21</v>
      </c>
      <c r="G31" s="344">
        <v>87</v>
      </c>
      <c r="H31" s="130">
        <v>23</v>
      </c>
    </row>
    <row r="32" spans="1:8" s="45" customFormat="1">
      <c r="A32" s="52">
        <v>311303</v>
      </c>
      <c r="B32" s="39" t="s">
        <v>75</v>
      </c>
      <c r="C32" s="203">
        <v>30</v>
      </c>
      <c r="D32" s="203">
        <v>33</v>
      </c>
      <c r="E32" s="203">
        <v>34</v>
      </c>
      <c r="F32" s="203">
        <v>50</v>
      </c>
      <c r="G32" s="344">
        <v>147</v>
      </c>
      <c r="H32" s="130">
        <v>27</v>
      </c>
    </row>
    <row r="33" spans="1:8" s="45" customFormat="1">
      <c r="A33" s="52">
        <v>311410</v>
      </c>
      <c r="B33" s="39" t="s">
        <v>45</v>
      </c>
      <c r="C33" s="203">
        <v>36</v>
      </c>
      <c r="D33" s="203">
        <v>58</v>
      </c>
      <c r="E33" s="203">
        <v>33</v>
      </c>
      <c r="F33" s="203">
        <v>28</v>
      </c>
      <c r="G33" s="344">
        <v>155</v>
      </c>
      <c r="H33" s="130">
        <v>15</v>
      </c>
    </row>
    <row r="34" spans="1:8" s="45" customFormat="1">
      <c r="A34" s="52">
        <v>311504</v>
      </c>
      <c r="B34" s="39" t="s">
        <v>43</v>
      </c>
      <c r="C34" s="203">
        <v>23</v>
      </c>
      <c r="D34" s="203">
        <v>28</v>
      </c>
      <c r="E34" s="203">
        <v>24</v>
      </c>
      <c r="F34" s="203">
        <v>0</v>
      </c>
      <c r="G34" s="344">
        <v>75</v>
      </c>
      <c r="H34" s="130">
        <v>24</v>
      </c>
    </row>
    <row r="35" spans="1:8" s="45" customFormat="1">
      <c r="A35" s="52">
        <v>311703</v>
      </c>
      <c r="B35" s="39" t="s">
        <v>144</v>
      </c>
      <c r="C35" s="203">
        <v>0</v>
      </c>
      <c r="D35" s="203">
        <v>21</v>
      </c>
      <c r="E35" s="203">
        <v>35</v>
      </c>
      <c r="F35" s="203">
        <v>52</v>
      </c>
      <c r="G35" s="344">
        <v>108</v>
      </c>
      <c r="H35" s="130">
        <v>27</v>
      </c>
    </row>
    <row r="36" spans="1:8" s="45" customFormat="1">
      <c r="A36" s="92">
        <v>322002</v>
      </c>
      <c r="B36" s="39" t="s">
        <v>57</v>
      </c>
      <c r="C36" s="203">
        <v>0</v>
      </c>
      <c r="D36" s="203">
        <v>0</v>
      </c>
      <c r="E36" s="203">
        <v>0</v>
      </c>
      <c r="F36" s="203">
        <v>0</v>
      </c>
      <c r="G36" s="344">
        <v>0</v>
      </c>
      <c r="H36" s="130">
        <v>11</v>
      </c>
    </row>
    <row r="37" spans="1:8" s="45" customFormat="1">
      <c r="A37" s="52">
        <v>324002</v>
      </c>
      <c r="B37" s="161" t="s">
        <v>38</v>
      </c>
      <c r="C37" s="203">
        <v>11</v>
      </c>
      <c r="D37" s="203">
        <v>8</v>
      </c>
      <c r="E37" s="203">
        <v>0</v>
      </c>
      <c r="F37" s="203">
        <v>0</v>
      </c>
      <c r="G37" s="344">
        <v>19</v>
      </c>
      <c r="H37" s="130">
        <v>0</v>
      </c>
    </row>
    <row r="38" spans="1:8" s="45" customFormat="1">
      <c r="A38" s="52">
        <v>331403</v>
      </c>
      <c r="B38" s="39" t="s">
        <v>61</v>
      </c>
      <c r="C38" s="203">
        <v>27</v>
      </c>
      <c r="D38" s="203">
        <v>28</v>
      </c>
      <c r="E38" s="203">
        <v>13</v>
      </c>
      <c r="F38" s="203">
        <v>20</v>
      </c>
      <c r="G38" s="344">
        <v>88</v>
      </c>
      <c r="H38" s="130">
        <v>18</v>
      </c>
    </row>
    <row r="39" spans="1:8" s="45" customFormat="1">
      <c r="A39" s="52">
        <v>333107</v>
      </c>
      <c r="B39" s="39" t="s">
        <v>42</v>
      </c>
      <c r="C39" s="203">
        <v>57</v>
      </c>
      <c r="D39" s="203">
        <v>51</v>
      </c>
      <c r="E39" s="203">
        <v>52</v>
      </c>
      <c r="F39" s="203">
        <v>31</v>
      </c>
      <c r="G39" s="344">
        <v>191</v>
      </c>
      <c r="H39" s="130">
        <v>20</v>
      </c>
    </row>
    <row r="40" spans="1:8">
      <c r="A40" s="52">
        <v>333906</v>
      </c>
      <c r="B40" s="39" t="s">
        <v>49</v>
      </c>
      <c r="C40" s="203">
        <v>19</v>
      </c>
      <c r="D40" s="203">
        <v>15</v>
      </c>
      <c r="E40" s="203">
        <v>19</v>
      </c>
      <c r="F40" s="203">
        <v>23</v>
      </c>
      <c r="G40" s="344">
        <v>76</v>
      </c>
      <c r="H40" s="130">
        <v>8</v>
      </c>
    </row>
    <row r="41" spans="1:8" s="3" customFormat="1">
      <c r="A41" s="52">
        <v>343404</v>
      </c>
      <c r="B41" s="39" t="s">
        <v>52</v>
      </c>
      <c r="C41" s="203">
        <v>37</v>
      </c>
      <c r="D41" s="203">
        <v>38</v>
      </c>
      <c r="E41" s="203">
        <v>38</v>
      </c>
      <c r="F41" s="203">
        <v>39</v>
      </c>
      <c r="G41" s="344">
        <v>152</v>
      </c>
      <c r="H41" s="130">
        <v>0</v>
      </c>
    </row>
    <row r="42" spans="1:8" s="3" customFormat="1">
      <c r="A42" s="52">
        <v>351203</v>
      </c>
      <c r="B42" s="39" t="s">
        <v>37</v>
      </c>
      <c r="C42" s="203">
        <v>60</v>
      </c>
      <c r="D42" s="203">
        <v>59</v>
      </c>
      <c r="E42" s="203">
        <v>50</v>
      </c>
      <c r="F42" s="203">
        <v>47</v>
      </c>
      <c r="G42" s="344">
        <v>216</v>
      </c>
      <c r="H42" s="130">
        <v>28</v>
      </c>
    </row>
    <row r="43" spans="1:8">
      <c r="A43" s="52">
        <v>422103</v>
      </c>
      <c r="B43" s="39" t="s">
        <v>48</v>
      </c>
      <c r="C43" s="203">
        <v>0</v>
      </c>
      <c r="D43" s="203">
        <v>0</v>
      </c>
      <c r="E43" s="203">
        <v>13</v>
      </c>
      <c r="F43" s="203">
        <v>24</v>
      </c>
      <c r="G43" s="344">
        <v>37</v>
      </c>
      <c r="H43" s="130">
        <v>10</v>
      </c>
    </row>
    <row r="44" spans="1:8" s="3" customFormat="1">
      <c r="A44" s="53">
        <v>422402</v>
      </c>
      <c r="B44" s="39" t="s">
        <v>50</v>
      </c>
      <c r="C44" s="203">
        <v>19</v>
      </c>
      <c r="D44" s="203">
        <v>13</v>
      </c>
      <c r="E44" s="203">
        <v>13</v>
      </c>
      <c r="F44" s="203">
        <v>18</v>
      </c>
      <c r="G44" s="344">
        <v>63</v>
      </c>
      <c r="H44" s="130">
        <v>21</v>
      </c>
    </row>
    <row r="45" spans="1:8" s="3" customFormat="1">
      <c r="A45" s="52">
        <v>512001</v>
      </c>
      <c r="B45" s="39" t="s">
        <v>35</v>
      </c>
      <c r="C45" s="203">
        <v>0</v>
      </c>
      <c r="D45" s="203">
        <v>0</v>
      </c>
      <c r="E45" s="203">
        <v>0</v>
      </c>
      <c r="F45" s="203">
        <v>0</v>
      </c>
      <c r="G45" s="344">
        <v>0</v>
      </c>
      <c r="H45" s="130">
        <v>7</v>
      </c>
    </row>
    <row r="46" spans="1:8" s="3" customFormat="1">
      <c r="A46" s="91">
        <v>514105</v>
      </c>
      <c r="B46" s="161" t="s">
        <v>46</v>
      </c>
      <c r="C46" s="203">
        <v>5</v>
      </c>
      <c r="D46" s="203">
        <v>0</v>
      </c>
      <c r="E46" s="203">
        <v>0</v>
      </c>
      <c r="F46" s="203">
        <v>0</v>
      </c>
      <c r="G46" s="344">
        <v>5</v>
      </c>
      <c r="H46" s="130">
        <v>0</v>
      </c>
    </row>
    <row r="47" spans="1:8">
      <c r="A47" s="52">
        <v>522305</v>
      </c>
      <c r="B47" s="39" t="s">
        <v>63</v>
      </c>
      <c r="C47" s="203">
        <v>13</v>
      </c>
      <c r="D47" s="203">
        <v>17</v>
      </c>
      <c r="E47" s="203">
        <v>8</v>
      </c>
      <c r="F47" s="203">
        <v>0</v>
      </c>
      <c r="G47" s="344">
        <v>38</v>
      </c>
      <c r="H47" s="130">
        <v>0</v>
      </c>
    </row>
    <row r="48" spans="1:8" ht="23.25" customHeight="1">
      <c r="A48" s="988" t="s">
        <v>212</v>
      </c>
      <c r="B48" s="989"/>
      <c r="C48" s="581">
        <v>354</v>
      </c>
      <c r="D48" s="581">
        <v>392</v>
      </c>
      <c r="E48" s="581">
        <v>358</v>
      </c>
      <c r="F48" s="581">
        <v>353</v>
      </c>
      <c r="G48" s="1205">
        <v>1457</v>
      </c>
      <c r="H48" s="1206">
        <v>239</v>
      </c>
    </row>
    <row r="49" spans="1:8" ht="24" customHeight="1">
      <c r="A49" s="1194" t="s">
        <v>215</v>
      </c>
      <c r="B49" s="1195"/>
      <c r="C49" s="1195"/>
      <c r="D49" s="1195"/>
      <c r="E49" s="1195"/>
      <c r="F49" s="1196"/>
      <c r="G49" s="1205"/>
      <c r="H49" s="1206"/>
    </row>
    <row r="51" spans="1:8" ht="27" customHeight="1">
      <c r="A51" s="1038" t="s">
        <v>218</v>
      </c>
      <c r="B51" s="1024"/>
      <c r="C51" s="351">
        <v>544</v>
      </c>
      <c r="D51" s="351">
        <v>630</v>
      </c>
      <c r="E51" s="351">
        <v>659</v>
      </c>
      <c r="F51" s="351">
        <v>353</v>
      </c>
      <c r="G51" s="694">
        <v>2186</v>
      </c>
      <c r="H51" s="695">
        <v>317</v>
      </c>
    </row>
    <row r="56" spans="1:8" ht="30" customHeight="1">
      <c r="A56" s="839" t="s">
        <v>461</v>
      </c>
      <c r="B56" s="839"/>
      <c r="C56" s="839"/>
      <c r="D56" s="839"/>
      <c r="E56" s="839"/>
      <c r="F56" s="839"/>
      <c r="G56" s="839"/>
      <c r="H56" s="839"/>
    </row>
    <row r="57" spans="1:8">
      <c r="A57" s="690"/>
      <c r="B57" s="690"/>
      <c r="C57" s="690"/>
      <c r="D57" s="690"/>
      <c r="E57" s="690"/>
      <c r="F57" s="690"/>
      <c r="G57" s="690"/>
      <c r="H57" s="690"/>
    </row>
    <row r="58" spans="1:8" ht="45">
      <c r="A58" s="324" t="s">
        <v>208</v>
      </c>
      <c r="B58" s="341" t="s">
        <v>360</v>
      </c>
      <c r="C58" s="342" t="s">
        <v>4</v>
      </c>
      <c r="D58" s="342" t="s">
        <v>5</v>
      </c>
      <c r="E58" s="425" t="s">
        <v>248</v>
      </c>
      <c r="F58" s="429" t="s">
        <v>398</v>
      </c>
      <c r="H58" s="48"/>
    </row>
    <row r="59" spans="1:8">
      <c r="A59" s="102">
        <v>321104</v>
      </c>
      <c r="B59" s="98" t="s">
        <v>83</v>
      </c>
      <c r="C59" s="371">
        <v>18</v>
      </c>
      <c r="D59" s="371">
        <v>0</v>
      </c>
      <c r="E59" s="439">
        <v>18</v>
      </c>
      <c r="F59" s="437">
        <v>0</v>
      </c>
      <c r="H59" s="48"/>
    </row>
    <row r="60" spans="1:8">
      <c r="A60" s="57">
        <v>321301</v>
      </c>
      <c r="B60" s="98" t="s">
        <v>89</v>
      </c>
      <c r="C60" s="371">
        <v>20</v>
      </c>
      <c r="D60" s="371">
        <v>14</v>
      </c>
      <c r="E60" s="439">
        <v>34</v>
      </c>
      <c r="F60" s="437">
        <v>9</v>
      </c>
      <c r="H60" s="48"/>
    </row>
    <row r="61" spans="1:8">
      <c r="A61" s="57">
        <v>325101</v>
      </c>
      <c r="B61" s="98" t="s">
        <v>84</v>
      </c>
      <c r="C61" s="371">
        <v>0</v>
      </c>
      <c r="D61" s="371">
        <v>0</v>
      </c>
      <c r="E61" s="439">
        <v>0</v>
      </c>
      <c r="F61" s="437">
        <v>9</v>
      </c>
      <c r="H61" s="48"/>
    </row>
    <row r="62" spans="1:8">
      <c r="A62" s="57">
        <v>325402</v>
      </c>
      <c r="B62" s="98" t="s">
        <v>82</v>
      </c>
      <c r="C62" s="371">
        <v>20</v>
      </c>
      <c r="D62" s="371">
        <v>0</v>
      </c>
      <c r="E62" s="439">
        <v>20</v>
      </c>
      <c r="F62" s="437">
        <v>0</v>
      </c>
      <c r="H62" s="48"/>
    </row>
    <row r="63" spans="1:8">
      <c r="A63" s="57">
        <v>325509</v>
      </c>
      <c r="B63" s="98" t="s">
        <v>70</v>
      </c>
      <c r="C63" s="371">
        <v>169</v>
      </c>
      <c r="D63" s="371">
        <v>77</v>
      </c>
      <c r="E63" s="439">
        <v>246</v>
      </c>
      <c r="F63" s="437">
        <v>61</v>
      </c>
      <c r="H63" s="48"/>
    </row>
    <row r="64" spans="1:8">
      <c r="A64" s="57">
        <v>325905</v>
      </c>
      <c r="B64" s="98" t="s">
        <v>78</v>
      </c>
      <c r="C64" s="371">
        <v>15</v>
      </c>
      <c r="D64" s="371">
        <v>14</v>
      </c>
      <c r="E64" s="439">
        <v>29</v>
      </c>
      <c r="F64" s="437">
        <v>16</v>
      </c>
      <c r="H64" s="48"/>
    </row>
    <row r="65" spans="1:8">
      <c r="A65" s="57">
        <v>325907</v>
      </c>
      <c r="B65" s="157" t="s">
        <v>81</v>
      </c>
      <c r="C65" s="371">
        <v>11</v>
      </c>
      <c r="D65" s="371">
        <v>0</v>
      </c>
      <c r="E65" s="439">
        <v>11</v>
      </c>
      <c r="F65" s="437">
        <v>0</v>
      </c>
      <c r="H65" s="48"/>
    </row>
    <row r="66" spans="1:8">
      <c r="A66" s="57">
        <v>334306</v>
      </c>
      <c r="B66" s="98" t="s">
        <v>71</v>
      </c>
      <c r="C66" s="371">
        <v>118</v>
      </c>
      <c r="D66" s="371">
        <v>85</v>
      </c>
      <c r="E66" s="439">
        <v>203</v>
      </c>
      <c r="F66" s="437">
        <v>63</v>
      </c>
      <c r="H66" s="48"/>
    </row>
    <row r="67" spans="1:8">
      <c r="A67" s="101">
        <v>343203</v>
      </c>
      <c r="B67" s="98" t="s">
        <v>79</v>
      </c>
      <c r="C67" s="371">
        <v>12</v>
      </c>
      <c r="D67" s="371">
        <v>0</v>
      </c>
      <c r="E67" s="439">
        <v>12</v>
      </c>
      <c r="F67" s="437">
        <v>12</v>
      </c>
      <c r="H67" s="48"/>
    </row>
    <row r="68" spans="1:8">
      <c r="A68" s="57">
        <v>351203</v>
      </c>
      <c r="B68" s="98" t="s">
        <v>37</v>
      </c>
      <c r="C68" s="371">
        <v>15</v>
      </c>
      <c r="D68" s="371">
        <v>21</v>
      </c>
      <c r="E68" s="439">
        <v>36</v>
      </c>
      <c r="F68" s="437">
        <v>4</v>
      </c>
      <c r="H68" s="48"/>
    </row>
    <row r="69" spans="1:8">
      <c r="A69" s="57">
        <v>431103</v>
      </c>
      <c r="B69" s="98" t="s">
        <v>77</v>
      </c>
      <c r="C69" s="371">
        <v>43</v>
      </c>
      <c r="D69" s="371">
        <v>41</v>
      </c>
      <c r="E69" s="439">
        <v>84</v>
      </c>
      <c r="F69" s="437">
        <v>15</v>
      </c>
      <c r="H69" s="48"/>
    </row>
    <row r="70" spans="1:8">
      <c r="A70" s="57">
        <v>514207</v>
      </c>
      <c r="B70" s="98" t="s">
        <v>68</v>
      </c>
      <c r="C70" s="371">
        <v>41</v>
      </c>
      <c r="D70" s="371">
        <v>24</v>
      </c>
      <c r="E70" s="439">
        <v>65</v>
      </c>
      <c r="F70" s="437">
        <v>23</v>
      </c>
      <c r="H70" s="48"/>
    </row>
    <row r="71" spans="1:8">
      <c r="A71" s="102">
        <v>532102</v>
      </c>
      <c r="B71" s="98" t="s">
        <v>31</v>
      </c>
      <c r="C71" s="371">
        <v>52</v>
      </c>
      <c r="D71" s="371">
        <v>0</v>
      </c>
      <c r="E71" s="439">
        <v>52</v>
      </c>
      <c r="F71" s="437">
        <v>45</v>
      </c>
      <c r="H71" s="48"/>
    </row>
    <row r="72" spans="1:8" ht="27" customHeight="1">
      <c r="A72" s="1160" t="s">
        <v>450</v>
      </c>
      <c r="B72" s="1161"/>
      <c r="C72" s="643">
        <v>534</v>
      </c>
      <c r="D72" s="643">
        <v>276</v>
      </c>
      <c r="E72" s="706">
        <v>810</v>
      </c>
      <c r="F72" s="707">
        <v>257</v>
      </c>
      <c r="H72" s="48"/>
    </row>
  </sheetData>
  <mergeCells count="19">
    <mergeCell ref="H3:H6"/>
    <mergeCell ref="F7:F29"/>
    <mergeCell ref="A29:B29"/>
    <mergeCell ref="G29:G30"/>
    <mergeCell ref="H29:H30"/>
    <mergeCell ref="A30:F30"/>
    <mergeCell ref="A3:A6"/>
    <mergeCell ref="C3:C6"/>
    <mergeCell ref="D3:D6"/>
    <mergeCell ref="E3:E6"/>
    <mergeCell ref="F3:F6"/>
    <mergeCell ref="G3:G6"/>
    <mergeCell ref="A72:B72"/>
    <mergeCell ref="A48:B48"/>
    <mergeCell ref="G48:G49"/>
    <mergeCell ref="H48:H49"/>
    <mergeCell ref="A49:F49"/>
    <mergeCell ref="A51:B51"/>
    <mergeCell ref="A56:H56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2:H74"/>
  <sheetViews>
    <sheetView topLeftCell="A18" workbookViewId="0">
      <selection activeCell="H50" sqref="H50"/>
    </sheetView>
  </sheetViews>
  <sheetFormatPr defaultRowHeight="12.75"/>
  <cols>
    <col min="1" max="1" width="7.7109375" customWidth="1"/>
    <col min="2" max="2" width="37.85546875" customWidth="1"/>
    <col min="3" max="3" width="7.140625" style="48" customWidth="1"/>
    <col min="4" max="4" width="8.42578125" style="48" customWidth="1"/>
    <col min="5" max="5" width="8.140625" style="48" customWidth="1"/>
    <col min="6" max="6" width="10.28515625" style="48" customWidth="1"/>
    <col min="7" max="7" width="10" style="48" customWidth="1"/>
    <col min="8" max="8" width="10.28515625" style="48" customWidth="1"/>
  </cols>
  <sheetData>
    <row r="2" spans="1:8" ht="18">
      <c r="B2" s="121" t="s">
        <v>235</v>
      </c>
      <c r="D2" s="47" t="s">
        <v>387</v>
      </c>
    </row>
    <row r="4" spans="1:8" ht="12.75" customHeight="1">
      <c r="A4" s="1048" t="s">
        <v>222</v>
      </c>
      <c r="B4" s="122" t="s">
        <v>206</v>
      </c>
      <c r="C4" s="969" t="s">
        <v>0</v>
      </c>
      <c r="D4" s="970" t="s">
        <v>1</v>
      </c>
      <c r="E4" s="973" t="s">
        <v>2</v>
      </c>
      <c r="F4" s="976" t="s">
        <v>3</v>
      </c>
      <c r="G4" s="929" t="s">
        <v>205</v>
      </c>
      <c r="H4" s="930" t="s">
        <v>398</v>
      </c>
    </row>
    <row r="5" spans="1:8" ht="25.5">
      <c r="A5" s="1049"/>
      <c r="B5" s="187" t="s">
        <v>406</v>
      </c>
      <c r="C5" s="966"/>
      <c r="D5" s="971"/>
      <c r="E5" s="974"/>
      <c r="F5" s="977"/>
      <c r="G5" s="929"/>
      <c r="H5" s="931"/>
    </row>
    <row r="6" spans="1:8" ht="25.5">
      <c r="A6" s="1049"/>
      <c r="B6" s="124" t="s">
        <v>223</v>
      </c>
      <c r="C6" s="966"/>
      <c r="D6" s="971"/>
      <c r="E6" s="974"/>
      <c r="F6" s="977"/>
      <c r="G6" s="929"/>
      <c r="H6" s="931"/>
    </row>
    <row r="7" spans="1:8">
      <c r="A7" s="1050"/>
      <c r="B7" s="12" t="s">
        <v>312</v>
      </c>
      <c r="C7" s="967"/>
      <c r="D7" s="972"/>
      <c r="E7" s="975"/>
      <c r="F7" s="978"/>
      <c r="G7" s="929"/>
      <c r="H7" s="932"/>
    </row>
    <row r="8" spans="1:8">
      <c r="A8" s="31">
        <v>512001</v>
      </c>
      <c r="B8" s="29" t="s">
        <v>35</v>
      </c>
      <c r="C8" s="275">
        <v>21</v>
      </c>
      <c r="D8" s="275">
        <v>21</v>
      </c>
      <c r="E8" s="275">
        <v>5</v>
      </c>
      <c r="F8" s="955"/>
      <c r="G8" s="350">
        <v>47</v>
      </c>
      <c r="H8" s="126">
        <v>1</v>
      </c>
    </row>
    <row r="9" spans="1:8">
      <c r="A9" s="51">
        <v>514101</v>
      </c>
      <c r="B9" s="29" t="s">
        <v>10</v>
      </c>
      <c r="C9" s="275">
        <v>12</v>
      </c>
      <c r="D9" s="275">
        <v>6</v>
      </c>
      <c r="E9" s="275">
        <v>9</v>
      </c>
      <c r="F9" s="956"/>
      <c r="G9" s="350">
        <v>27</v>
      </c>
      <c r="H9" s="126">
        <v>5</v>
      </c>
    </row>
    <row r="10" spans="1:8">
      <c r="A10" s="51">
        <v>522301</v>
      </c>
      <c r="B10" s="29" t="s">
        <v>11</v>
      </c>
      <c r="C10" s="275">
        <v>5</v>
      </c>
      <c r="D10" s="275">
        <v>8</v>
      </c>
      <c r="E10" s="275">
        <v>7</v>
      </c>
      <c r="F10" s="956"/>
      <c r="G10" s="350">
        <v>20</v>
      </c>
      <c r="H10" s="126">
        <v>3</v>
      </c>
    </row>
    <row r="11" spans="1:8">
      <c r="A11" s="31">
        <v>711102</v>
      </c>
      <c r="B11" s="29" t="s">
        <v>181</v>
      </c>
      <c r="C11" s="275">
        <v>0</v>
      </c>
      <c r="D11" s="275">
        <v>0</v>
      </c>
      <c r="E11" s="275">
        <v>0</v>
      </c>
      <c r="F11" s="956"/>
      <c r="G11" s="350">
        <v>0</v>
      </c>
      <c r="H11" s="126">
        <v>2</v>
      </c>
    </row>
    <row r="12" spans="1:8">
      <c r="A12" s="696">
        <v>711204</v>
      </c>
      <c r="B12" s="29" t="s">
        <v>29</v>
      </c>
      <c r="C12" s="275">
        <v>14</v>
      </c>
      <c r="D12" s="275">
        <v>9</v>
      </c>
      <c r="E12" s="275">
        <v>9</v>
      </c>
      <c r="F12" s="956"/>
      <c r="G12" s="350">
        <v>32</v>
      </c>
      <c r="H12" s="126">
        <v>0</v>
      </c>
    </row>
    <row r="13" spans="1:8">
      <c r="A13" s="31">
        <v>713201</v>
      </c>
      <c r="B13" s="29" t="s">
        <v>36</v>
      </c>
      <c r="C13" s="275">
        <v>2</v>
      </c>
      <c r="D13" s="275">
        <v>0</v>
      </c>
      <c r="E13" s="275">
        <v>0</v>
      </c>
      <c r="F13" s="956"/>
      <c r="G13" s="350">
        <v>2</v>
      </c>
      <c r="H13" s="126">
        <v>0</v>
      </c>
    </row>
    <row r="14" spans="1:8">
      <c r="A14" s="15">
        <v>721306</v>
      </c>
      <c r="B14" s="29" t="s">
        <v>9</v>
      </c>
      <c r="C14" s="275">
        <v>2</v>
      </c>
      <c r="D14" s="275">
        <v>1</v>
      </c>
      <c r="E14" s="275">
        <v>0</v>
      </c>
      <c r="F14" s="956"/>
      <c r="G14" s="350">
        <v>3</v>
      </c>
      <c r="H14" s="126">
        <v>0</v>
      </c>
    </row>
    <row r="15" spans="1:8">
      <c r="A15" s="31">
        <v>723103</v>
      </c>
      <c r="B15" s="29" t="s">
        <v>17</v>
      </c>
      <c r="C15" s="275">
        <v>23</v>
      </c>
      <c r="D15" s="275">
        <v>27</v>
      </c>
      <c r="E15" s="275">
        <v>19</v>
      </c>
      <c r="F15" s="956"/>
      <c r="G15" s="350">
        <v>69</v>
      </c>
      <c r="H15" s="126">
        <v>6</v>
      </c>
    </row>
    <row r="16" spans="1:8">
      <c r="A16" s="703">
        <v>751201</v>
      </c>
      <c r="B16" s="29" t="s">
        <v>21</v>
      </c>
      <c r="C16" s="275">
        <v>5</v>
      </c>
      <c r="D16" s="275">
        <v>3</v>
      </c>
      <c r="E16" s="275">
        <v>5</v>
      </c>
      <c r="F16" s="956"/>
      <c r="G16" s="350">
        <v>13</v>
      </c>
      <c r="H16" s="126">
        <v>0</v>
      </c>
    </row>
    <row r="17" spans="1:8">
      <c r="A17" s="51">
        <v>751204</v>
      </c>
      <c r="B17" s="29" t="s">
        <v>22</v>
      </c>
      <c r="C17" s="275">
        <v>6</v>
      </c>
      <c r="D17" s="275">
        <v>3</v>
      </c>
      <c r="E17" s="275">
        <v>3</v>
      </c>
      <c r="F17" s="956"/>
      <c r="G17" s="350">
        <v>12</v>
      </c>
      <c r="H17" s="126">
        <v>1</v>
      </c>
    </row>
    <row r="18" spans="1:8">
      <c r="A18" s="704">
        <v>752205</v>
      </c>
      <c r="B18" s="29" t="s">
        <v>24</v>
      </c>
      <c r="C18" s="275">
        <v>1</v>
      </c>
      <c r="D18" s="275">
        <v>0</v>
      </c>
      <c r="E18" s="275">
        <v>0</v>
      </c>
      <c r="F18" s="956"/>
      <c r="G18" s="350">
        <v>1</v>
      </c>
      <c r="H18" s="126">
        <v>0</v>
      </c>
    </row>
    <row r="19" spans="1:8">
      <c r="A19" s="708">
        <v>911205</v>
      </c>
      <c r="B19" s="29" t="s">
        <v>107</v>
      </c>
      <c r="C19" s="275">
        <v>0</v>
      </c>
      <c r="D19" s="275">
        <v>0</v>
      </c>
      <c r="E19" s="275">
        <v>2</v>
      </c>
      <c r="F19" s="956"/>
      <c r="G19" s="350">
        <v>2</v>
      </c>
      <c r="H19" s="126">
        <v>2</v>
      </c>
    </row>
    <row r="20" spans="1:8" ht="23.25" customHeight="1">
      <c r="A20" s="960" t="s">
        <v>213</v>
      </c>
      <c r="B20" s="996"/>
      <c r="C20" s="374">
        <v>91</v>
      </c>
      <c r="D20" s="374">
        <v>78</v>
      </c>
      <c r="E20" s="374">
        <v>59</v>
      </c>
      <c r="F20" s="957"/>
      <c r="G20" s="1148">
        <v>228</v>
      </c>
      <c r="H20" s="1043">
        <v>20</v>
      </c>
    </row>
    <row r="21" spans="1:8" ht="20.25" customHeight="1">
      <c r="A21" s="843" t="s">
        <v>207</v>
      </c>
      <c r="B21" s="843"/>
      <c r="C21" s="843"/>
      <c r="D21" s="843"/>
      <c r="E21" s="843"/>
      <c r="F21" s="843"/>
      <c r="G21" s="1148"/>
      <c r="H21" s="1043"/>
    </row>
    <row r="22" spans="1:8" ht="15.75" customHeight="1">
      <c r="A22" s="53">
        <v>311201</v>
      </c>
      <c r="B22" s="39" t="s">
        <v>64</v>
      </c>
      <c r="C22" s="203">
        <v>11</v>
      </c>
      <c r="D22" s="203">
        <v>12</v>
      </c>
      <c r="E22" s="203">
        <v>11</v>
      </c>
      <c r="F22" s="203">
        <v>11</v>
      </c>
      <c r="G22" s="344">
        <v>45</v>
      </c>
      <c r="H22" s="130">
        <v>7</v>
      </c>
    </row>
    <row r="23" spans="1:8">
      <c r="A23" s="52">
        <v>311303</v>
      </c>
      <c r="B23" s="39" t="s">
        <v>75</v>
      </c>
      <c r="C23" s="203">
        <v>30</v>
      </c>
      <c r="D23" s="203">
        <v>23</v>
      </c>
      <c r="E23" s="203">
        <v>14</v>
      </c>
      <c r="F23" s="203">
        <v>11</v>
      </c>
      <c r="G23" s="344">
        <v>78</v>
      </c>
      <c r="H23" s="130">
        <v>3</v>
      </c>
    </row>
    <row r="24" spans="1:8">
      <c r="A24" s="53">
        <v>311408</v>
      </c>
      <c r="B24" s="39" t="s">
        <v>54</v>
      </c>
      <c r="C24" s="203">
        <v>0</v>
      </c>
      <c r="D24" s="203">
        <v>0</v>
      </c>
      <c r="E24" s="203">
        <v>0</v>
      </c>
      <c r="F24" s="203">
        <v>9</v>
      </c>
      <c r="G24" s="344">
        <v>9</v>
      </c>
      <c r="H24" s="130">
        <v>0</v>
      </c>
    </row>
    <row r="25" spans="1:8">
      <c r="A25" s="92">
        <v>311410</v>
      </c>
      <c r="B25" s="39" t="s">
        <v>45</v>
      </c>
      <c r="C25" s="203">
        <v>24</v>
      </c>
      <c r="D25" s="203">
        <v>33</v>
      </c>
      <c r="E25" s="203">
        <v>37</v>
      </c>
      <c r="F25" s="203">
        <v>21</v>
      </c>
      <c r="G25" s="344">
        <v>115</v>
      </c>
      <c r="H25" s="130">
        <v>8</v>
      </c>
    </row>
    <row r="26" spans="1:8">
      <c r="A26" s="52">
        <v>311504</v>
      </c>
      <c r="B26" s="39" t="s">
        <v>43</v>
      </c>
      <c r="C26" s="203">
        <v>12</v>
      </c>
      <c r="D26" s="203">
        <v>9</v>
      </c>
      <c r="E26" s="203">
        <v>22</v>
      </c>
      <c r="F26" s="203">
        <v>21</v>
      </c>
      <c r="G26" s="344">
        <v>64</v>
      </c>
      <c r="H26" s="130">
        <v>8</v>
      </c>
    </row>
    <row r="27" spans="1:8">
      <c r="A27" s="52">
        <v>311513</v>
      </c>
      <c r="B27" s="39" t="s">
        <v>65</v>
      </c>
      <c r="C27" s="203">
        <v>29</v>
      </c>
      <c r="D27" s="203">
        <v>23</v>
      </c>
      <c r="E27" s="203">
        <v>15</v>
      </c>
      <c r="F27" s="203">
        <v>16</v>
      </c>
      <c r="G27" s="344">
        <v>83</v>
      </c>
      <c r="H27" s="130">
        <v>5</v>
      </c>
    </row>
    <row r="28" spans="1:8">
      <c r="A28" s="52">
        <v>311703</v>
      </c>
      <c r="B28" s="39" t="s">
        <v>144</v>
      </c>
      <c r="C28" s="203">
        <v>8</v>
      </c>
      <c r="D28" s="203">
        <v>42</v>
      </c>
      <c r="E28" s="203">
        <v>42</v>
      </c>
      <c r="F28" s="203">
        <v>54</v>
      </c>
      <c r="G28" s="344">
        <v>146</v>
      </c>
      <c r="H28" s="130">
        <v>21</v>
      </c>
    </row>
    <row r="29" spans="1:8">
      <c r="A29" s="92">
        <v>311911</v>
      </c>
      <c r="B29" s="39" t="s">
        <v>47</v>
      </c>
      <c r="C29" s="203">
        <v>27</v>
      </c>
      <c r="D29" s="203">
        <v>9</v>
      </c>
      <c r="E29" s="203">
        <v>13</v>
      </c>
      <c r="F29" s="203">
        <v>24</v>
      </c>
      <c r="G29" s="344">
        <v>73</v>
      </c>
      <c r="H29" s="130">
        <v>10</v>
      </c>
    </row>
    <row r="30" spans="1:8">
      <c r="A30" s="52">
        <v>331403</v>
      </c>
      <c r="B30" s="39" t="s">
        <v>61</v>
      </c>
      <c r="C30" s="203">
        <v>9</v>
      </c>
      <c r="D30" s="203">
        <v>17</v>
      </c>
      <c r="E30" s="203">
        <v>13</v>
      </c>
      <c r="F30" s="203">
        <v>12</v>
      </c>
      <c r="G30" s="344">
        <v>51</v>
      </c>
      <c r="H30" s="130">
        <v>12</v>
      </c>
    </row>
    <row r="31" spans="1:8">
      <c r="A31" s="52">
        <v>333107</v>
      </c>
      <c r="B31" s="39" t="s">
        <v>42</v>
      </c>
      <c r="C31" s="203">
        <v>45</v>
      </c>
      <c r="D31" s="203">
        <v>22</v>
      </c>
      <c r="E31" s="203">
        <v>23</v>
      </c>
      <c r="F31" s="203">
        <v>28</v>
      </c>
      <c r="G31" s="344">
        <v>118</v>
      </c>
      <c r="H31" s="130">
        <v>23</v>
      </c>
    </row>
    <row r="32" spans="1:8">
      <c r="A32" s="52">
        <v>343404</v>
      </c>
      <c r="B32" s="39" t="s">
        <v>52</v>
      </c>
      <c r="C32" s="203">
        <v>38</v>
      </c>
      <c r="D32" s="203">
        <v>51</v>
      </c>
      <c r="E32" s="203">
        <v>32</v>
      </c>
      <c r="F32" s="203">
        <v>34</v>
      </c>
      <c r="G32" s="344">
        <v>155</v>
      </c>
      <c r="H32" s="130">
        <v>0</v>
      </c>
    </row>
    <row r="33" spans="1:8">
      <c r="A33" s="52">
        <v>351203</v>
      </c>
      <c r="B33" s="39" t="s">
        <v>37</v>
      </c>
      <c r="C33" s="203">
        <v>56</v>
      </c>
      <c r="D33" s="203">
        <v>40</v>
      </c>
      <c r="E33" s="203">
        <v>46</v>
      </c>
      <c r="F33" s="203">
        <v>39</v>
      </c>
      <c r="G33" s="344">
        <v>181</v>
      </c>
      <c r="H33" s="130">
        <v>34</v>
      </c>
    </row>
    <row r="34" spans="1:8">
      <c r="A34" s="52">
        <v>422103</v>
      </c>
      <c r="B34" s="39" t="s">
        <v>48</v>
      </c>
      <c r="C34" s="203">
        <v>14</v>
      </c>
      <c r="D34" s="203">
        <v>23</v>
      </c>
      <c r="E34" s="203">
        <v>13</v>
      </c>
      <c r="F34" s="203">
        <v>20</v>
      </c>
      <c r="G34" s="344">
        <v>70</v>
      </c>
      <c r="H34" s="130">
        <v>5</v>
      </c>
    </row>
    <row r="35" spans="1:8">
      <c r="A35" s="53">
        <v>422402</v>
      </c>
      <c r="B35" s="39" t="s">
        <v>50</v>
      </c>
      <c r="C35" s="203">
        <v>12</v>
      </c>
      <c r="D35" s="203">
        <v>17</v>
      </c>
      <c r="E35" s="203">
        <v>16</v>
      </c>
      <c r="F35" s="203">
        <v>26</v>
      </c>
      <c r="G35" s="344">
        <v>71</v>
      </c>
      <c r="H35" s="130">
        <v>16</v>
      </c>
    </row>
    <row r="36" spans="1:8">
      <c r="A36" s="52">
        <v>512001</v>
      </c>
      <c r="B36" s="39" t="s">
        <v>35</v>
      </c>
      <c r="C36" s="203">
        <v>0</v>
      </c>
      <c r="D36" s="203">
        <v>0</v>
      </c>
      <c r="E36" s="203">
        <v>0</v>
      </c>
      <c r="F36" s="203">
        <v>0</v>
      </c>
      <c r="G36" s="344">
        <v>0</v>
      </c>
      <c r="H36" s="130">
        <v>14</v>
      </c>
    </row>
    <row r="37" spans="1:8">
      <c r="A37" s="92">
        <v>513101</v>
      </c>
      <c r="B37" s="39" t="s">
        <v>51</v>
      </c>
      <c r="C37" s="203">
        <v>0</v>
      </c>
      <c r="D37" s="203">
        <v>0</v>
      </c>
      <c r="E37" s="203">
        <v>0</v>
      </c>
      <c r="F37" s="203">
        <v>0</v>
      </c>
      <c r="G37" s="344">
        <v>0</v>
      </c>
      <c r="H37" s="130">
        <v>5</v>
      </c>
    </row>
    <row r="38" spans="1:8">
      <c r="A38" s="52">
        <v>514105</v>
      </c>
      <c r="B38" s="39" t="s">
        <v>46</v>
      </c>
      <c r="C38" s="203">
        <v>18</v>
      </c>
      <c r="D38" s="203">
        <v>12</v>
      </c>
      <c r="E38" s="203">
        <v>14</v>
      </c>
      <c r="F38" s="203">
        <v>11</v>
      </c>
      <c r="G38" s="344">
        <v>55</v>
      </c>
      <c r="H38" s="130">
        <v>13</v>
      </c>
    </row>
    <row r="39" spans="1:8">
      <c r="A39" s="52">
        <v>522305</v>
      </c>
      <c r="B39" s="39" t="s">
        <v>63</v>
      </c>
      <c r="C39" s="203">
        <v>14</v>
      </c>
      <c r="D39" s="203">
        <v>14</v>
      </c>
      <c r="E39" s="203">
        <v>0</v>
      </c>
      <c r="F39" s="203">
        <v>6</v>
      </c>
      <c r="G39" s="344">
        <v>34</v>
      </c>
      <c r="H39" s="130">
        <v>10</v>
      </c>
    </row>
    <row r="40" spans="1:8">
      <c r="A40" s="988" t="s">
        <v>212</v>
      </c>
      <c r="B40" s="989"/>
      <c r="C40" s="93">
        <v>347</v>
      </c>
      <c r="D40" s="93">
        <v>347</v>
      </c>
      <c r="E40" s="93">
        <v>311</v>
      </c>
      <c r="F40" s="93">
        <v>343</v>
      </c>
      <c r="G40" s="1205">
        <v>1348</v>
      </c>
      <c r="H40" s="1206">
        <v>194</v>
      </c>
    </row>
    <row r="41" spans="1:8" ht="29.25" customHeight="1">
      <c r="A41" s="915" t="s">
        <v>225</v>
      </c>
      <c r="B41" s="916"/>
      <c r="C41" s="916"/>
      <c r="D41" s="916"/>
      <c r="E41" s="916"/>
      <c r="F41" s="917"/>
      <c r="G41" s="1205"/>
      <c r="H41" s="1206"/>
    </row>
    <row r="42" spans="1:8">
      <c r="B42" s="63"/>
      <c r="C42" s="117"/>
      <c r="D42" s="117"/>
      <c r="E42" s="117"/>
      <c r="F42" s="117"/>
      <c r="G42" s="117"/>
      <c r="H42" s="117"/>
    </row>
    <row r="43" spans="1:8">
      <c r="B43" s="63"/>
      <c r="C43" s="117"/>
      <c r="D43" s="117"/>
      <c r="E43" s="117"/>
      <c r="F43" s="117"/>
      <c r="G43" s="117"/>
      <c r="H43" s="117"/>
    </row>
    <row r="44" spans="1:8" ht="27" customHeight="1">
      <c r="A44" s="1217" t="s">
        <v>218</v>
      </c>
      <c r="B44" s="1218"/>
      <c r="C44" s="709">
        <v>438</v>
      </c>
      <c r="D44" s="709">
        <v>425</v>
      </c>
      <c r="E44" s="709">
        <v>370</v>
      </c>
      <c r="F44" s="709">
        <v>343</v>
      </c>
      <c r="G44" s="693">
        <v>1576</v>
      </c>
      <c r="H44" s="710">
        <v>214</v>
      </c>
    </row>
    <row r="49" spans="1:8" ht="12.75" customHeight="1">
      <c r="A49" s="839" t="s">
        <v>321</v>
      </c>
      <c r="B49" s="839"/>
      <c r="C49" s="839"/>
      <c r="D49" s="839"/>
      <c r="E49" s="839"/>
      <c r="F49" s="839"/>
      <c r="G49" s="839"/>
      <c r="H49" s="839"/>
    </row>
    <row r="51" spans="1:8" ht="45">
      <c r="A51" s="324" t="s">
        <v>208</v>
      </c>
      <c r="B51" s="341" t="s">
        <v>360</v>
      </c>
      <c r="C51" s="342" t="s">
        <v>4</v>
      </c>
      <c r="D51" s="342" t="s">
        <v>5</v>
      </c>
      <c r="E51" s="425" t="s">
        <v>248</v>
      </c>
      <c r="F51" s="429" t="s">
        <v>398</v>
      </c>
    </row>
    <row r="52" spans="1:8">
      <c r="A52" s="303">
        <v>321301</v>
      </c>
      <c r="B52" s="639" t="s">
        <v>89</v>
      </c>
      <c r="C52" s="371">
        <v>10</v>
      </c>
      <c r="D52" s="371">
        <v>0</v>
      </c>
      <c r="E52" s="439">
        <v>10</v>
      </c>
      <c r="F52" s="437">
        <v>0</v>
      </c>
    </row>
    <row r="53" spans="1:8">
      <c r="A53" s="123">
        <v>322301</v>
      </c>
      <c r="B53" s="98" t="s">
        <v>92</v>
      </c>
      <c r="C53" s="371">
        <v>12</v>
      </c>
      <c r="D53" s="371">
        <v>0</v>
      </c>
      <c r="E53" s="439">
        <v>12</v>
      </c>
      <c r="F53" s="437">
        <v>0</v>
      </c>
    </row>
    <row r="54" spans="1:8">
      <c r="A54" s="314">
        <v>323003</v>
      </c>
      <c r="B54" s="98" t="s">
        <v>322</v>
      </c>
      <c r="C54" s="371">
        <v>9</v>
      </c>
      <c r="D54" s="371">
        <v>0</v>
      </c>
      <c r="E54" s="439">
        <v>9</v>
      </c>
      <c r="F54" s="437">
        <v>0</v>
      </c>
    </row>
    <row r="55" spans="1:8">
      <c r="A55" s="57">
        <v>325101</v>
      </c>
      <c r="B55" s="98" t="s">
        <v>84</v>
      </c>
      <c r="C55" s="371">
        <v>41</v>
      </c>
      <c r="D55" s="371">
        <v>0</v>
      </c>
      <c r="E55" s="439">
        <v>41</v>
      </c>
      <c r="F55" s="437">
        <v>10</v>
      </c>
    </row>
    <row r="56" spans="1:8">
      <c r="A56" s="57">
        <v>325102</v>
      </c>
      <c r="B56" s="157" t="s">
        <v>95</v>
      </c>
      <c r="C56" s="371">
        <v>0</v>
      </c>
      <c r="D56" s="371">
        <v>17</v>
      </c>
      <c r="E56" s="439">
        <v>17</v>
      </c>
      <c r="F56" s="437">
        <v>0</v>
      </c>
    </row>
    <row r="57" spans="1:8">
      <c r="A57" s="123">
        <v>325201</v>
      </c>
      <c r="B57" s="98" t="s">
        <v>462</v>
      </c>
      <c r="C57" s="371">
        <v>12</v>
      </c>
      <c r="D57" s="371">
        <v>0</v>
      </c>
      <c r="E57" s="439">
        <v>12</v>
      </c>
      <c r="F57" s="437">
        <v>0</v>
      </c>
    </row>
    <row r="58" spans="1:8">
      <c r="A58" s="57">
        <v>325402</v>
      </c>
      <c r="B58" s="157" t="s">
        <v>82</v>
      </c>
      <c r="C58" s="371">
        <v>12</v>
      </c>
      <c r="D58" s="371">
        <v>7</v>
      </c>
      <c r="E58" s="439">
        <v>19</v>
      </c>
      <c r="F58" s="437">
        <v>0</v>
      </c>
    </row>
    <row r="59" spans="1:8">
      <c r="A59" s="57">
        <v>325509</v>
      </c>
      <c r="B59" s="157" t="s">
        <v>70</v>
      </c>
      <c r="C59" s="371">
        <v>253</v>
      </c>
      <c r="D59" s="371">
        <v>76</v>
      </c>
      <c r="E59" s="439">
        <v>329</v>
      </c>
      <c r="F59" s="437">
        <v>28</v>
      </c>
    </row>
    <row r="60" spans="1:8">
      <c r="A60" s="123">
        <v>325903</v>
      </c>
      <c r="B60" s="98" t="s">
        <v>418</v>
      </c>
      <c r="C60" s="371">
        <v>13</v>
      </c>
      <c r="D60" s="371">
        <v>0</v>
      </c>
      <c r="E60" s="439">
        <v>13</v>
      </c>
      <c r="F60" s="437">
        <v>0</v>
      </c>
    </row>
    <row r="61" spans="1:8">
      <c r="A61" s="57">
        <v>334306</v>
      </c>
      <c r="B61" s="157" t="s">
        <v>71</v>
      </c>
      <c r="C61" s="371">
        <v>396</v>
      </c>
      <c r="D61" s="371">
        <v>28</v>
      </c>
      <c r="E61" s="439">
        <v>424</v>
      </c>
      <c r="F61" s="437">
        <v>29</v>
      </c>
    </row>
    <row r="62" spans="1:8">
      <c r="A62" s="101">
        <v>341204</v>
      </c>
      <c r="B62" s="157" t="s">
        <v>85</v>
      </c>
      <c r="C62" s="371">
        <v>28</v>
      </c>
      <c r="D62" s="371">
        <v>0</v>
      </c>
      <c r="E62" s="439">
        <v>28</v>
      </c>
      <c r="F62" s="437">
        <v>10</v>
      </c>
    </row>
    <row r="63" spans="1:8">
      <c r="A63" s="123">
        <v>343202</v>
      </c>
      <c r="B63" s="98" t="s">
        <v>74</v>
      </c>
      <c r="C63" s="371">
        <v>15</v>
      </c>
      <c r="D63" s="371">
        <v>0</v>
      </c>
      <c r="E63" s="439">
        <v>15</v>
      </c>
      <c r="F63" s="437">
        <v>0</v>
      </c>
    </row>
    <row r="64" spans="1:8">
      <c r="A64" s="101">
        <v>343203</v>
      </c>
      <c r="B64" s="98" t="s">
        <v>79</v>
      </c>
      <c r="C64" s="371">
        <v>103</v>
      </c>
      <c r="D64" s="371">
        <v>0</v>
      </c>
      <c r="E64" s="439">
        <v>103</v>
      </c>
      <c r="F64" s="437">
        <v>6</v>
      </c>
    </row>
    <row r="65" spans="1:6">
      <c r="A65" s="57">
        <v>351203</v>
      </c>
      <c r="B65" s="157" t="s">
        <v>37</v>
      </c>
      <c r="C65" s="371">
        <v>52</v>
      </c>
      <c r="D65" s="371">
        <v>22</v>
      </c>
      <c r="E65" s="439">
        <v>74</v>
      </c>
      <c r="F65" s="437">
        <v>7</v>
      </c>
    </row>
    <row r="66" spans="1:6">
      <c r="A66" s="57">
        <v>422603</v>
      </c>
      <c r="B66" s="98" t="s">
        <v>98</v>
      </c>
      <c r="C66" s="371">
        <v>46</v>
      </c>
      <c r="D66" s="371">
        <v>0</v>
      </c>
      <c r="E66" s="439">
        <v>46</v>
      </c>
      <c r="F66" s="437">
        <v>0</v>
      </c>
    </row>
    <row r="67" spans="1:6">
      <c r="A67" s="57">
        <v>431103</v>
      </c>
      <c r="B67" s="157" t="s">
        <v>77</v>
      </c>
      <c r="C67" s="371">
        <v>23</v>
      </c>
      <c r="D67" s="371">
        <v>10</v>
      </c>
      <c r="E67" s="439">
        <v>33</v>
      </c>
      <c r="F67" s="437">
        <v>4</v>
      </c>
    </row>
    <row r="68" spans="1:6">
      <c r="A68" s="57">
        <v>441403</v>
      </c>
      <c r="B68" s="157" t="s">
        <v>105</v>
      </c>
      <c r="C68" s="371">
        <v>18</v>
      </c>
      <c r="D68" s="371">
        <v>6</v>
      </c>
      <c r="E68" s="439">
        <v>24</v>
      </c>
      <c r="F68" s="437">
        <v>0</v>
      </c>
    </row>
    <row r="69" spans="1:6">
      <c r="A69" s="57">
        <v>514207</v>
      </c>
      <c r="B69" s="157" t="s">
        <v>68</v>
      </c>
      <c r="C69" s="371">
        <v>137</v>
      </c>
      <c r="D69" s="371">
        <v>23</v>
      </c>
      <c r="E69" s="439">
        <v>160</v>
      </c>
      <c r="F69" s="437">
        <v>8</v>
      </c>
    </row>
    <row r="70" spans="1:6">
      <c r="A70" s="123">
        <v>514208</v>
      </c>
      <c r="B70" s="26" t="s">
        <v>320</v>
      </c>
      <c r="C70" s="371">
        <v>17</v>
      </c>
      <c r="D70" s="371">
        <v>0</v>
      </c>
      <c r="E70" s="439">
        <v>17</v>
      </c>
      <c r="F70" s="437">
        <v>0</v>
      </c>
    </row>
    <row r="71" spans="1:6">
      <c r="A71" s="711">
        <v>531202</v>
      </c>
      <c r="B71" s="98" t="s">
        <v>433</v>
      </c>
      <c r="C71" s="371">
        <v>16</v>
      </c>
      <c r="D71" s="371">
        <v>0</v>
      </c>
      <c r="E71" s="439">
        <v>16</v>
      </c>
      <c r="F71" s="437">
        <v>0</v>
      </c>
    </row>
    <row r="72" spans="1:6">
      <c r="A72" s="102">
        <v>532102</v>
      </c>
      <c r="B72" s="98" t="s">
        <v>31</v>
      </c>
      <c r="C72" s="371">
        <v>61</v>
      </c>
      <c r="D72" s="371">
        <v>0</v>
      </c>
      <c r="E72" s="439">
        <v>61</v>
      </c>
      <c r="F72" s="437">
        <v>13</v>
      </c>
    </row>
    <row r="73" spans="1:6">
      <c r="A73" s="57">
        <v>541315</v>
      </c>
      <c r="B73" s="157" t="s">
        <v>66</v>
      </c>
      <c r="C73" s="371">
        <v>16</v>
      </c>
      <c r="D73" s="371">
        <v>16</v>
      </c>
      <c r="E73" s="439">
        <v>32</v>
      </c>
      <c r="F73" s="437">
        <v>21</v>
      </c>
    </row>
    <row r="74" spans="1:6" ht="28.5" customHeight="1">
      <c r="A74" s="1215" t="s">
        <v>287</v>
      </c>
      <c r="B74" s="1216"/>
      <c r="C74" s="712">
        <v>1290</v>
      </c>
      <c r="D74" s="712">
        <v>205</v>
      </c>
      <c r="E74" s="590">
        <v>1495</v>
      </c>
      <c r="F74" s="591">
        <v>136</v>
      </c>
    </row>
  </sheetData>
  <mergeCells count="19">
    <mergeCell ref="H4:H7"/>
    <mergeCell ref="F8:F20"/>
    <mergeCell ref="A20:B20"/>
    <mergeCell ref="G20:G21"/>
    <mergeCell ref="H20:H21"/>
    <mergeCell ref="A21:F21"/>
    <mergeCell ref="A4:A7"/>
    <mergeCell ref="C4:C7"/>
    <mergeCell ref="D4:D7"/>
    <mergeCell ref="E4:E7"/>
    <mergeCell ref="F4:F7"/>
    <mergeCell ref="G4:G7"/>
    <mergeCell ref="A74:B74"/>
    <mergeCell ref="A40:B40"/>
    <mergeCell ref="G40:G41"/>
    <mergeCell ref="H40:H41"/>
    <mergeCell ref="A41:F41"/>
    <mergeCell ref="A44:B44"/>
    <mergeCell ref="A49:H49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2:H136"/>
  <sheetViews>
    <sheetView topLeftCell="A108" workbookViewId="0">
      <selection activeCell="A140" sqref="A140:B140"/>
    </sheetView>
  </sheetViews>
  <sheetFormatPr defaultRowHeight="12.75"/>
  <cols>
    <col min="1" max="1" width="6.7109375" style="2" customWidth="1"/>
    <col min="2" max="2" width="42.7109375" customWidth="1"/>
    <col min="3" max="3" width="8.42578125" style="48" customWidth="1"/>
    <col min="4" max="4" width="8" style="48" customWidth="1"/>
    <col min="5" max="5" width="9.140625" style="48"/>
    <col min="6" max="6" width="7.85546875" style="48" customWidth="1"/>
    <col min="7" max="7" width="9.140625" style="48"/>
    <col min="8" max="8" width="11.28515625" style="3" customWidth="1"/>
  </cols>
  <sheetData>
    <row r="2" spans="1:8" ht="18">
      <c r="B2" s="121" t="s">
        <v>236</v>
      </c>
      <c r="C2" s="47"/>
      <c r="D2" s="47" t="s">
        <v>387</v>
      </c>
      <c r="E2" s="47"/>
      <c r="F2" s="47"/>
      <c r="G2" s="47"/>
    </row>
    <row r="4" spans="1:8" ht="12.75" customHeight="1">
      <c r="A4" s="1200" t="s">
        <v>222</v>
      </c>
      <c r="B4" s="7" t="s">
        <v>206</v>
      </c>
      <c r="C4" s="970" t="s">
        <v>0</v>
      </c>
      <c r="D4" s="970" t="s">
        <v>1</v>
      </c>
      <c r="E4" s="973" t="s">
        <v>2</v>
      </c>
      <c r="F4" s="976" t="s">
        <v>3</v>
      </c>
      <c r="G4" s="929" t="s">
        <v>205</v>
      </c>
      <c r="H4" s="930" t="s">
        <v>398</v>
      </c>
    </row>
    <row r="5" spans="1:8" ht="25.5">
      <c r="A5" s="1201"/>
      <c r="B5" s="187" t="s">
        <v>386</v>
      </c>
      <c r="C5" s="971"/>
      <c r="D5" s="971"/>
      <c r="E5" s="974"/>
      <c r="F5" s="977"/>
      <c r="G5" s="929"/>
      <c r="H5" s="931"/>
    </row>
    <row r="6" spans="1:8" ht="53.25" customHeight="1">
      <c r="A6" s="1201"/>
      <c r="B6" s="124" t="s">
        <v>463</v>
      </c>
      <c r="C6" s="971"/>
      <c r="D6" s="971"/>
      <c r="E6" s="974"/>
      <c r="F6" s="977"/>
      <c r="G6" s="929"/>
      <c r="H6" s="931"/>
    </row>
    <row r="7" spans="1:8" ht="27.75" customHeight="1">
      <c r="A7" s="1202"/>
      <c r="B7" s="200" t="s">
        <v>318</v>
      </c>
      <c r="C7" s="972"/>
      <c r="D7" s="972"/>
      <c r="E7" s="975"/>
      <c r="F7" s="978"/>
      <c r="G7" s="929"/>
      <c r="H7" s="932"/>
    </row>
    <row r="8" spans="1:8">
      <c r="A8" s="31">
        <v>512001</v>
      </c>
      <c r="B8" s="29" t="s">
        <v>35</v>
      </c>
      <c r="C8" s="275">
        <v>35</v>
      </c>
      <c r="D8" s="275">
        <v>32</v>
      </c>
      <c r="E8" s="275">
        <v>20</v>
      </c>
      <c r="F8" s="1221"/>
      <c r="G8" s="350">
        <v>87</v>
      </c>
      <c r="H8" s="126">
        <v>8</v>
      </c>
    </row>
    <row r="9" spans="1:8">
      <c r="A9" s="51">
        <v>514101</v>
      </c>
      <c r="B9" s="29" t="s">
        <v>10</v>
      </c>
      <c r="C9" s="275">
        <v>63</v>
      </c>
      <c r="D9" s="275">
        <v>39</v>
      </c>
      <c r="E9" s="275">
        <v>47</v>
      </c>
      <c r="F9" s="1222"/>
      <c r="G9" s="350">
        <v>149</v>
      </c>
      <c r="H9" s="126">
        <v>16</v>
      </c>
    </row>
    <row r="10" spans="1:8">
      <c r="A10" s="51">
        <v>522301</v>
      </c>
      <c r="B10" s="29" t="s">
        <v>11</v>
      </c>
      <c r="C10" s="275">
        <v>25</v>
      </c>
      <c r="D10" s="275">
        <v>22</v>
      </c>
      <c r="E10" s="275">
        <v>24</v>
      </c>
      <c r="F10" s="1222"/>
      <c r="G10" s="350">
        <v>71</v>
      </c>
      <c r="H10" s="126">
        <v>11</v>
      </c>
    </row>
    <row r="11" spans="1:8">
      <c r="A11" s="713">
        <v>611303</v>
      </c>
      <c r="B11" s="29" t="s">
        <v>112</v>
      </c>
      <c r="C11" s="275">
        <v>0</v>
      </c>
      <c r="D11" s="275">
        <v>0</v>
      </c>
      <c r="E11" s="275">
        <v>5</v>
      </c>
      <c r="F11" s="1222"/>
      <c r="G11" s="350">
        <v>5</v>
      </c>
      <c r="H11" s="126">
        <v>1</v>
      </c>
    </row>
    <row r="12" spans="1:8">
      <c r="A12" s="696">
        <v>711204</v>
      </c>
      <c r="B12" s="29" t="s">
        <v>29</v>
      </c>
      <c r="C12" s="275">
        <v>0</v>
      </c>
      <c r="D12" s="275">
        <v>4</v>
      </c>
      <c r="E12" s="275">
        <v>0</v>
      </c>
      <c r="F12" s="1222"/>
      <c r="G12" s="350">
        <v>4</v>
      </c>
      <c r="H12" s="126">
        <v>7</v>
      </c>
    </row>
    <row r="13" spans="1:8">
      <c r="A13" s="31">
        <v>712905</v>
      </c>
      <c r="B13" s="29" t="s">
        <v>28</v>
      </c>
      <c r="C13" s="275">
        <v>16</v>
      </c>
      <c r="D13" s="275">
        <v>8</v>
      </c>
      <c r="E13" s="275">
        <v>13</v>
      </c>
      <c r="F13" s="1222"/>
      <c r="G13" s="350">
        <v>37</v>
      </c>
      <c r="H13" s="126">
        <v>1</v>
      </c>
    </row>
    <row r="14" spans="1:8">
      <c r="A14" s="31">
        <v>713201</v>
      </c>
      <c r="B14" s="29" t="s">
        <v>36</v>
      </c>
      <c r="C14" s="275">
        <v>7</v>
      </c>
      <c r="D14" s="275">
        <v>7</v>
      </c>
      <c r="E14" s="275">
        <v>9</v>
      </c>
      <c r="F14" s="1222"/>
      <c r="G14" s="350">
        <v>23</v>
      </c>
      <c r="H14" s="126">
        <v>0</v>
      </c>
    </row>
    <row r="15" spans="1:8">
      <c r="A15" s="699">
        <v>722204</v>
      </c>
      <c r="B15" s="29" t="s">
        <v>16</v>
      </c>
      <c r="C15" s="275">
        <v>6</v>
      </c>
      <c r="D15" s="275">
        <v>6</v>
      </c>
      <c r="E15" s="275">
        <v>10</v>
      </c>
      <c r="F15" s="1222"/>
      <c r="G15" s="350">
        <v>22</v>
      </c>
      <c r="H15" s="126">
        <v>2</v>
      </c>
    </row>
    <row r="16" spans="1:8">
      <c r="A16" s="31">
        <v>723103</v>
      </c>
      <c r="B16" s="29" t="s">
        <v>17</v>
      </c>
      <c r="C16" s="275">
        <v>38</v>
      </c>
      <c r="D16" s="275">
        <v>30</v>
      </c>
      <c r="E16" s="275">
        <v>24</v>
      </c>
      <c r="F16" s="1222"/>
      <c r="G16" s="350">
        <v>92</v>
      </c>
      <c r="H16" s="126">
        <v>9</v>
      </c>
    </row>
    <row r="17" spans="1:8">
      <c r="A17" s="700">
        <v>741103</v>
      </c>
      <c r="B17" s="29" t="s">
        <v>18</v>
      </c>
      <c r="C17" s="275">
        <v>24</v>
      </c>
      <c r="D17" s="275">
        <v>20</v>
      </c>
      <c r="E17" s="275">
        <v>6</v>
      </c>
      <c r="F17" s="1222"/>
      <c r="G17" s="350">
        <v>50</v>
      </c>
      <c r="H17" s="126">
        <v>0</v>
      </c>
    </row>
    <row r="18" spans="1:8">
      <c r="A18" s="701">
        <v>741201</v>
      </c>
      <c r="B18" s="29" t="s">
        <v>20</v>
      </c>
      <c r="C18" s="275">
        <v>5</v>
      </c>
      <c r="D18" s="275">
        <v>0</v>
      </c>
      <c r="E18" s="275">
        <v>5</v>
      </c>
      <c r="F18" s="1222"/>
      <c r="G18" s="350">
        <v>10</v>
      </c>
      <c r="H18" s="126">
        <v>0</v>
      </c>
    </row>
    <row r="19" spans="1:8">
      <c r="A19" s="31">
        <v>741203</v>
      </c>
      <c r="B19" s="29" t="s">
        <v>19</v>
      </c>
      <c r="C19" s="275">
        <v>9</v>
      </c>
      <c r="D19" s="275">
        <v>7</v>
      </c>
      <c r="E19" s="275">
        <v>15</v>
      </c>
      <c r="F19" s="1222"/>
      <c r="G19" s="350">
        <v>31</v>
      </c>
      <c r="H19" s="126">
        <v>4</v>
      </c>
    </row>
    <row r="20" spans="1:8">
      <c r="A20" s="703">
        <v>751201</v>
      </c>
      <c r="B20" s="29" t="s">
        <v>21</v>
      </c>
      <c r="C20" s="275">
        <v>37</v>
      </c>
      <c r="D20" s="275">
        <v>11</v>
      </c>
      <c r="E20" s="275">
        <v>20</v>
      </c>
      <c r="F20" s="1222"/>
      <c r="G20" s="350">
        <v>68</v>
      </c>
      <c r="H20" s="126">
        <v>7</v>
      </c>
    </row>
    <row r="21" spans="1:8">
      <c r="A21" s="51">
        <v>751204</v>
      </c>
      <c r="B21" s="29" t="s">
        <v>22</v>
      </c>
      <c r="C21" s="275">
        <v>10</v>
      </c>
      <c r="D21" s="275">
        <v>12</v>
      </c>
      <c r="E21" s="275">
        <v>10</v>
      </c>
      <c r="F21" s="1222"/>
      <c r="G21" s="350">
        <v>32</v>
      </c>
      <c r="H21" s="126">
        <v>6</v>
      </c>
    </row>
    <row r="22" spans="1:8">
      <c r="A22" s="31">
        <v>811101</v>
      </c>
      <c r="B22" s="29" t="s">
        <v>139</v>
      </c>
      <c r="C22" s="275">
        <v>0</v>
      </c>
      <c r="D22" s="275">
        <v>10</v>
      </c>
      <c r="E22" s="275">
        <v>11</v>
      </c>
      <c r="F22" s="1222"/>
      <c r="G22" s="350">
        <v>21</v>
      </c>
      <c r="H22" s="126">
        <v>0</v>
      </c>
    </row>
    <row r="23" spans="1:8">
      <c r="A23" s="31">
        <v>911205</v>
      </c>
      <c r="B23" s="29" t="s">
        <v>107</v>
      </c>
      <c r="C23" s="275">
        <v>0</v>
      </c>
      <c r="D23" s="275">
        <v>2</v>
      </c>
      <c r="E23" s="275">
        <v>4</v>
      </c>
      <c r="F23" s="1222"/>
      <c r="G23" s="350">
        <v>6</v>
      </c>
      <c r="H23" s="126">
        <v>3</v>
      </c>
    </row>
    <row r="24" spans="1:8" ht="21" customHeight="1">
      <c r="A24" s="1223" t="s">
        <v>213</v>
      </c>
      <c r="B24" s="1224"/>
      <c r="C24" s="103">
        <v>275</v>
      </c>
      <c r="D24" s="103">
        <v>210</v>
      </c>
      <c r="E24" s="103">
        <v>223</v>
      </c>
      <c r="F24" s="1222"/>
      <c r="G24" s="1148">
        <v>708</v>
      </c>
      <c r="H24" s="894">
        <v>75</v>
      </c>
    </row>
    <row r="25" spans="1:8" ht="21" customHeight="1">
      <c r="A25" s="843" t="s">
        <v>207</v>
      </c>
      <c r="B25" s="843"/>
      <c r="C25" s="843"/>
      <c r="D25" s="843"/>
      <c r="E25" s="843"/>
      <c r="F25" s="843"/>
      <c r="G25" s="1148"/>
      <c r="H25" s="1199"/>
    </row>
    <row r="26" spans="1:8" ht="12.75" customHeight="1">
      <c r="A26" s="52">
        <v>311103</v>
      </c>
      <c r="B26" s="39" t="s">
        <v>99</v>
      </c>
      <c r="C26" s="267">
        <v>29</v>
      </c>
      <c r="D26" s="267">
        <v>28</v>
      </c>
      <c r="E26" s="267">
        <v>15</v>
      </c>
      <c r="F26" s="203">
        <v>29</v>
      </c>
      <c r="G26" s="344">
        <v>101</v>
      </c>
      <c r="H26" s="130">
        <v>8</v>
      </c>
    </row>
    <row r="27" spans="1:8" s="3" customFormat="1">
      <c r="A27" s="52">
        <v>311104</v>
      </c>
      <c r="B27" s="39" t="s">
        <v>39</v>
      </c>
      <c r="C27" s="267">
        <v>14</v>
      </c>
      <c r="D27" s="267">
        <v>0</v>
      </c>
      <c r="E27" s="267">
        <v>9</v>
      </c>
      <c r="F27" s="203">
        <v>16</v>
      </c>
      <c r="G27" s="344">
        <v>39</v>
      </c>
      <c r="H27" s="130">
        <v>21</v>
      </c>
    </row>
    <row r="28" spans="1:8" s="3" customFormat="1">
      <c r="A28" s="53">
        <v>311201</v>
      </c>
      <c r="B28" s="39" t="s">
        <v>64</v>
      </c>
      <c r="C28" s="267">
        <v>15</v>
      </c>
      <c r="D28" s="267">
        <v>13</v>
      </c>
      <c r="E28" s="267">
        <v>11</v>
      </c>
      <c r="F28" s="203">
        <v>17</v>
      </c>
      <c r="G28" s="344">
        <v>56</v>
      </c>
      <c r="H28" s="130">
        <v>14</v>
      </c>
    </row>
    <row r="29" spans="1:8">
      <c r="A29" s="52">
        <v>311303</v>
      </c>
      <c r="B29" s="39" t="s">
        <v>75</v>
      </c>
      <c r="C29" s="267">
        <v>70</v>
      </c>
      <c r="D29" s="267">
        <v>49</v>
      </c>
      <c r="E29" s="267">
        <v>75</v>
      </c>
      <c r="F29" s="203">
        <v>51</v>
      </c>
      <c r="G29" s="344">
        <v>245</v>
      </c>
      <c r="H29" s="130">
        <v>10</v>
      </c>
    </row>
    <row r="30" spans="1:8" s="3" customFormat="1">
      <c r="A30" s="52">
        <v>311307</v>
      </c>
      <c r="B30" s="39" t="s">
        <v>130</v>
      </c>
      <c r="C30" s="267">
        <v>31</v>
      </c>
      <c r="D30" s="267">
        <v>33</v>
      </c>
      <c r="E30" s="267">
        <v>27</v>
      </c>
      <c r="F30" s="203">
        <v>0</v>
      </c>
      <c r="G30" s="344">
        <v>91</v>
      </c>
      <c r="H30" s="130">
        <v>0</v>
      </c>
    </row>
    <row r="31" spans="1:8">
      <c r="A31" s="53">
        <v>311408</v>
      </c>
      <c r="B31" s="39" t="s">
        <v>54</v>
      </c>
      <c r="C31" s="267">
        <v>48</v>
      </c>
      <c r="D31" s="267">
        <v>62</v>
      </c>
      <c r="E31" s="267">
        <v>44</v>
      </c>
      <c r="F31" s="203">
        <v>53</v>
      </c>
      <c r="G31" s="344">
        <v>207</v>
      </c>
      <c r="H31" s="130">
        <v>21</v>
      </c>
    </row>
    <row r="32" spans="1:8">
      <c r="A32" s="52">
        <v>311410</v>
      </c>
      <c r="B32" s="39" t="s">
        <v>45</v>
      </c>
      <c r="C32" s="267">
        <v>86</v>
      </c>
      <c r="D32" s="267">
        <v>91</v>
      </c>
      <c r="E32" s="267">
        <v>72</v>
      </c>
      <c r="F32" s="203">
        <v>88</v>
      </c>
      <c r="G32" s="344">
        <v>337</v>
      </c>
      <c r="H32" s="130">
        <v>27</v>
      </c>
    </row>
    <row r="33" spans="1:8">
      <c r="A33" s="52">
        <v>311504</v>
      </c>
      <c r="B33" s="39" t="s">
        <v>43</v>
      </c>
      <c r="C33" s="267">
        <v>16</v>
      </c>
      <c r="D33" s="267">
        <v>19</v>
      </c>
      <c r="E33" s="267">
        <v>11</v>
      </c>
      <c r="F33" s="203">
        <v>15</v>
      </c>
      <c r="G33" s="344">
        <v>61</v>
      </c>
      <c r="H33" s="130">
        <v>0</v>
      </c>
    </row>
    <row r="34" spans="1:8">
      <c r="A34" s="52">
        <v>311513</v>
      </c>
      <c r="B34" s="39" t="s">
        <v>65</v>
      </c>
      <c r="C34" s="267">
        <v>21</v>
      </c>
      <c r="D34" s="267">
        <v>25</v>
      </c>
      <c r="E34" s="267">
        <v>17</v>
      </c>
      <c r="F34" s="203">
        <v>13</v>
      </c>
      <c r="G34" s="344">
        <v>76</v>
      </c>
      <c r="H34" s="130">
        <v>10</v>
      </c>
    </row>
    <row r="35" spans="1:8">
      <c r="A35" s="52">
        <v>311703</v>
      </c>
      <c r="B35" s="39" t="s">
        <v>144</v>
      </c>
      <c r="C35" s="267">
        <v>4</v>
      </c>
      <c r="D35" s="267">
        <v>30</v>
      </c>
      <c r="E35" s="267">
        <v>49</v>
      </c>
      <c r="F35" s="203">
        <v>40</v>
      </c>
      <c r="G35" s="344">
        <v>123</v>
      </c>
      <c r="H35" s="130">
        <v>80</v>
      </c>
    </row>
    <row r="36" spans="1:8" s="62" customFormat="1">
      <c r="A36" s="52">
        <v>311706</v>
      </c>
      <c r="B36" s="39" t="s">
        <v>158</v>
      </c>
      <c r="C36" s="267">
        <v>0</v>
      </c>
      <c r="D36" s="267">
        <v>4</v>
      </c>
      <c r="E36" s="267">
        <v>14</v>
      </c>
      <c r="F36" s="203">
        <v>15</v>
      </c>
      <c r="G36" s="344">
        <v>33</v>
      </c>
      <c r="H36" s="130">
        <v>0</v>
      </c>
    </row>
    <row r="37" spans="1:8" s="62" customFormat="1">
      <c r="A37" s="52">
        <v>311911</v>
      </c>
      <c r="B37" s="39" t="s">
        <v>47</v>
      </c>
      <c r="C37" s="267">
        <v>17</v>
      </c>
      <c r="D37" s="267">
        <v>27</v>
      </c>
      <c r="E37" s="267">
        <v>27</v>
      </c>
      <c r="F37" s="203">
        <v>13</v>
      </c>
      <c r="G37" s="344">
        <v>84</v>
      </c>
      <c r="H37" s="130">
        <v>0</v>
      </c>
    </row>
    <row r="38" spans="1:8" s="62" customFormat="1">
      <c r="A38" s="52">
        <v>311918</v>
      </c>
      <c r="B38" s="39" t="s">
        <v>44</v>
      </c>
      <c r="C38" s="267">
        <v>0</v>
      </c>
      <c r="D38" s="267">
        <v>0</v>
      </c>
      <c r="E38" s="267">
        <v>0</v>
      </c>
      <c r="F38" s="203">
        <v>0</v>
      </c>
      <c r="G38" s="344">
        <v>0</v>
      </c>
      <c r="H38" s="130">
        <v>17</v>
      </c>
    </row>
    <row r="39" spans="1:8" s="62" customFormat="1">
      <c r="A39" s="52">
        <v>311924</v>
      </c>
      <c r="B39" s="39" t="s">
        <v>125</v>
      </c>
      <c r="C39" s="267">
        <v>0</v>
      </c>
      <c r="D39" s="267">
        <v>8</v>
      </c>
      <c r="E39" s="267">
        <v>10</v>
      </c>
      <c r="F39" s="203">
        <v>16</v>
      </c>
      <c r="G39" s="344">
        <v>34</v>
      </c>
      <c r="H39" s="130">
        <v>11</v>
      </c>
    </row>
    <row r="40" spans="1:8" s="62" customFormat="1">
      <c r="A40" s="91">
        <v>311930</v>
      </c>
      <c r="B40" s="39" t="s">
        <v>118</v>
      </c>
      <c r="C40" s="267">
        <v>19</v>
      </c>
      <c r="D40" s="267">
        <v>18</v>
      </c>
      <c r="E40" s="267">
        <v>22</v>
      </c>
      <c r="F40" s="203">
        <v>12</v>
      </c>
      <c r="G40" s="344">
        <v>71</v>
      </c>
      <c r="H40" s="130">
        <v>0</v>
      </c>
    </row>
    <row r="41" spans="1:8">
      <c r="A41" s="91">
        <v>311935</v>
      </c>
      <c r="B41" s="39" t="s">
        <v>203</v>
      </c>
      <c r="C41" s="267">
        <v>13</v>
      </c>
      <c r="D41" s="267">
        <v>5</v>
      </c>
      <c r="E41" s="267">
        <v>3</v>
      </c>
      <c r="F41" s="203">
        <v>5</v>
      </c>
      <c r="G41" s="344">
        <v>26</v>
      </c>
      <c r="H41" s="130">
        <v>0</v>
      </c>
    </row>
    <row r="42" spans="1:8" s="62" customFormat="1">
      <c r="A42" s="91">
        <v>311936</v>
      </c>
      <c r="B42" s="39" t="s">
        <v>204</v>
      </c>
      <c r="C42" s="267">
        <v>0</v>
      </c>
      <c r="D42" s="267">
        <v>0</v>
      </c>
      <c r="E42" s="267">
        <v>2</v>
      </c>
      <c r="F42" s="203">
        <v>0</v>
      </c>
      <c r="G42" s="344">
        <v>2</v>
      </c>
      <c r="H42" s="130">
        <v>0</v>
      </c>
    </row>
    <row r="43" spans="1:8" s="62" customFormat="1">
      <c r="A43" s="52">
        <v>314202</v>
      </c>
      <c r="B43" s="39" t="s">
        <v>58</v>
      </c>
      <c r="C43" s="267">
        <v>26</v>
      </c>
      <c r="D43" s="267">
        <v>23</v>
      </c>
      <c r="E43" s="267">
        <v>14</v>
      </c>
      <c r="F43" s="203">
        <v>8</v>
      </c>
      <c r="G43" s="344">
        <v>71</v>
      </c>
      <c r="H43" s="130">
        <v>2</v>
      </c>
    </row>
    <row r="44" spans="1:8">
      <c r="A44" s="52">
        <v>314403</v>
      </c>
      <c r="B44" s="39" t="s">
        <v>53</v>
      </c>
      <c r="C44" s="267">
        <v>16</v>
      </c>
      <c r="D44" s="267">
        <v>4</v>
      </c>
      <c r="E44" s="267">
        <v>9</v>
      </c>
      <c r="F44" s="203">
        <v>10</v>
      </c>
      <c r="G44" s="344">
        <v>39</v>
      </c>
      <c r="H44" s="130">
        <v>19</v>
      </c>
    </row>
    <row r="45" spans="1:8">
      <c r="A45" s="52">
        <v>315316</v>
      </c>
      <c r="B45" s="39" t="s">
        <v>147</v>
      </c>
      <c r="C45" s="267">
        <v>10</v>
      </c>
      <c r="D45" s="267">
        <v>12</v>
      </c>
      <c r="E45" s="267">
        <v>11</v>
      </c>
      <c r="F45" s="203">
        <v>7</v>
      </c>
      <c r="G45" s="344">
        <v>40</v>
      </c>
      <c r="H45" s="130">
        <v>2</v>
      </c>
    </row>
    <row r="46" spans="1:8">
      <c r="A46" s="52">
        <v>322002</v>
      </c>
      <c r="B46" s="39" t="s">
        <v>57</v>
      </c>
      <c r="C46" s="267">
        <v>0</v>
      </c>
      <c r="D46" s="267">
        <v>0</v>
      </c>
      <c r="E46" s="267">
        <v>0</v>
      </c>
      <c r="F46" s="203">
        <v>0</v>
      </c>
      <c r="G46" s="344">
        <v>0</v>
      </c>
      <c r="H46" s="130">
        <v>9</v>
      </c>
    </row>
    <row r="47" spans="1:8">
      <c r="A47" s="52">
        <v>324002</v>
      </c>
      <c r="B47" s="39" t="s">
        <v>38</v>
      </c>
      <c r="C47" s="267">
        <v>63</v>
      </c>
      <c r="D47" s="267">
        <v>52</v>
      </c>
      <c r="E47" s="267">
        <v>40</v>
      </c>
      <c r="F47" s="203">
        <v>18</v>
      </c>
      <c r="G47" s="344">
        <v>173</v>
      </c>
      <c r="H47" s="130">
        <v>0</v>
      </c>
    </row>
    <row r="48" spans="1:8">
      <c r="A48" s="52">
        <v>325511</v>
      </c>
      <c r="B48" s="39" t="s">
        <v>55</v>
      </c>
      <c r="C48" s="267">
        <v>0</v>
      </c>
      <c r="D48" s="267">
        <v>0</v>
      </c>
      <c r="E48" s="267">
        <v>14</v>
      </c>
      <c r="F48" s="203">
        <v>0</v>
      </c>
      <c r="G48" s="344">
        <v>14</v>
      </c>
      <c r="H48" s="130">
        <v>6</v>
      </c>
    </row>
    <row r="49" spans="1:8" s="62" customFormat="1">
      <c r="A49" s="52">
        <v>331403</v>
      </c>
      <c r="B49" s="39" t="s">
        <v>61</v>
      </c>
      <c r="C49" s="267">
        <v>46</v>
      </c>
      <c r="D49" s="267">
        <v>35</v>
      </c>
      <c r="E49" s="267">
        <v>44</v>
      </c>
      <c r="F49" s="203">
        <v>45</v>
      </c>
      <c r="G49" s="344">
        <v>170</v>
      </c>
      <c r="H49" s="130">
        <v>27</v>
      </c>
    </row>
    <row r="50" spans="1:8" s="44" customFormat="1">
      <c r="A50" s="52">
        <v>333106</v>
      </c>
      <c r="B50" s="39" t="s">
        <v>67</v>
      </c>
      <c r="C50" s="267">
        <v>38</v>
      </c>
      <c r="D50" s="267">
        <v>13</v>
      </c>
      <c r="E50" s="267">
        <v>8</v>
      </c>
      <c r="F50" s="203">
        <v>23</v>
      </c>
      <c r="G50" s="344">
        <v>82</v>
      </c>
      <c r="H50" s="130">
        <v>2</v>
      </c>
    </row>
    <row r="51" spans="1:8" s="44" customFormat="1">
      <c r="A51" s="52">
        <v>333107</v>
      </c>
      <c r="B51" s="39" t="s">
        <v>42</v>
      </c>
      <c r="C51" s="267">
        <v>31</v>
      </c>
      <c r="D51" s="267">
        <v>24</v>
      </c>
      <c r="E51" s="267">
        <v>18</v>
      </c>
      <c r="F51" s="203">
        <v>22</v>
      </c>
      <c r="G51" s="344">
        <v>95</v>
      </c>
      <c r="H51" s="130">
        <v>19</v>
      </c>
    </row>
    <row r="52" spans="1:8" s="62" customFormat="1">
      <c r="A52" s="52">
        <v>333108</v>
      </c>
      <c r="B52" s="39" t="s">
        <v>41</v>
      </c>
      <c r="C52" s="267">
        <v>11</v>
      </c>
      <c r="D52" s="267">
        <v>11</v>
      </c>
      <c r="E52" s="267">
        <v>14</v>
      </c>
      <c r="F52" s="203">
        <v>10</v>
      </c>
      <c r="G52" s="344">
        <v>46</v>
      </c>
      <c r="H52" s="130">
        <v>11</v>
      </c>
    </row>
    <row r="53" spans="1:8">
      <c r="A53" s="52">
        <v>333906</v>
      </c>
      <c r="B53" s="39" t="s">
        <v>49</v>
      </c>
      <c r="C53" s="267">
        <v>33</v>
      </c>
      <c r="D53" s="267">
        <v>37</v>
      </c>
      <c r="E53" s="267">
        <v>43</v>
      </c>
      <c r="F53" s="203">
        <v>49</v>
      </c>
      <c r="G53" s="344">
        <v>162</v>
      </c>
      <c r="H53" s="130">
        <v>26</v>
      </c>
    </row>
    <row r="54" spans="1:8">
      <c r="A54" s="179">
        <v>343104</v>
      </c>
      <c r="B54" s="161" t="s">
        <v>62</v>
      </c>
      <c r="C54" s="267">
        <v>50</v>
      </c>
      <c r="D54" s="267">
        <v>31</v>
      </c>
      <c r="E54" s="267">
        <v>38</v>
      </c>
      <c r="F54" s="203">
        <v>30</v>
      </c>
      <c r="G54" s="344">
        <v>149</v>
      </c>
      <c r="H54" s="130">
        <v>29</v>
      </c>
    </row>
    <row r="55" spans="1:8" s="62" customFormat="1">
      <c r="A55" s="52">
        <v>343204</v>
      </c>
      <c r="B55" s="39" t="s">
        <v>101</v>
      </c>
      <c r="C55" s="267">
        <v>54</v>
      </c>
      <c r="D55" s="267">
        <v>57</v>
      </c>
      <c r="E55" s="267">
        <v>63</v>
      </c>
      <c r="F55" s="203">
        <v>57</v>
      </c>
      <c r="G55" s="344">
        <v>274</v>
      </c>
      <c r="H55" s="130">
        <v>53</v>
      </c>
    </row>
    <row r="56" spans="1:8" s="62" customFormat="1">
      <c r="A56" s="52">
        <v>343403</v>
      </c>
      <c r="B56" s="39" t="s">
        <v>123</v>
      </c>
      <c r="C56" s="267">
        <v>0</v>
      </c>
      <c r="D56" s="267">
        <v>0</v>
      </c>
      <c r="E56" s="267">
        <v>0</v>
      </c>
      <c r="F56" s="203">
        <v>0</v>
      </c>
      <c r="G56" s="344">
        <v>0</v>
      </c>
      <c r="H56" s="130">
        <v>16</v>
      </c>
    </row>
    <row r="57" spans="1:8" s="44" customFormat="1">
      <c r="A57" s="91">
        <v>343404</v>
      </c>
      <c r="B57" s="39" t="s">
        <v>52</v>
      </c>
      <c r="C57" s="267">
        <v>35</v>
      </c>
      <c r="D57" s="267">
        <v>58</v>
      </c>
      <c r="E57" s="267">
        <v>41</v>
      </c>
      <c r="F57" s="203">
        <v>40</v>
      </c>
      <c r="G57" s="344">
        <v>174</v>
      </c>
      <c r="H57" s="130">
        <v>0</v>
      </c>
    </row>
    <row r="58" spans="1:8" s="44" customFormat="1">
      <c r="A58" s="52">
        <v>343701</v>
      </c>
      <c r="B58" s="39" t="s">
        <v>219</v>
      </c>
      <c r="C58" s="267">
        <v>12</v>
      </c>
      <c r="D58" s="267">
        <v>6</v>
      </c>
      <c r="E58" s="267">
        <v>2</v>
      </c>
      <c r="F58" s="203">
        <v>3</v>
      </c>
      <c r="G58" s="344">
        <v>23</v>
      </c>
      <c r="H58" s="130">
        <v>1</v>
      </c>
    </row>
    <row r="59" spans="1:8">
      <c r="A59" s="52">
        <v>351103</v>
      </c>
      <c r="B59" s="39" t="s">
        <v>56</v>
      </c>
      <c r="C59" s="267">
        <v>16</v>
      </c>
      <c r="D59" s="267">
        <v>14</v>
      </c>
      <c r="E59" s="267">
        <v>13</v>
      </c>
      <c r="F59" s="203">
        <v>15</v>
      </c>
      <c r="G59" s="344">
        <v>58</v>
      </c>
      <c r="H59" s="130">
        <v>20</v>
      </c>
    </row>
    <row r="60" spans="1:8">
      <c r="A60" s="52">
        <v>351203</v>
      </c>
      <c r="B60" s="39" t="s">
        <v>37</v>
      </c>
      <c r="C60" s="267">
        <v>149</v>
      </c>
      <c r="D60" s="267">
        <v>121</v>
      </c>
      <c r="E60" s="267">
        <v>117</v>
      </c>
      <c r="F60" s="203">
        <v>81</v>
      </c>
      <c r="G60" s="344">
        <v>468</v>
      </c>
      <c r="H60" s="130">
        <v>39</v>
      </c>
    </row>
    <row r="61" spans="1:8">
      <c r="A61" s="179">
        <v>352122</v>
      </c>
      <c r="B61" s="39" t="s">
        <v>202</v>
      </c>
      <c r="C61" s="267">
        <v>33</v>
      </c>
      <c r="D61" s="267">
        <v>0</v>
      </c>
      <c r="E61" s="267">
        <v>0</v>
      </c>
      <c r="F61" s="203">
        <v>0</v>
      </c>
      <c r="G61" s="344">
        <v>33</v>
      </c>
      <c r="H61" s="130">
        <v>0</v>
      </c>
    </row>
    <row r="62" spans="1:8" s="3" customFormat="1">
      <c r="A62" s="52">
        <v>352203</v>
      </c>
      <c r="B62" s="39" t="s">
        <v>129</v>
      </c>
      <c r="C62" s="267">
        <v>15</v>
      </c>
      <c r="D62" s="267">
        <v>13</v>
      </c>
      <c r="E62" s="267">
        <v>35</v>
      </c>
      <c r="F62" s="203">
        <v>11</v>
      </c>
      <c r="G62" s="344">
        <v>74</v>
      </c>
      <c r="H62" s="130">
        <v>5</v>
      </c>
    </row>
    <row r="63" spans="1:8" s="3" customFormat="1">
      <c r="A63" s="52">
        <v>422103</v>
      </c>
      <c r="B63" s="39" t="s">
        <v>48</v>
      </c>
      <c r="C63" s="267">
        <v>19</v>
      </c>
      <c r="D63" s="267">
        <v>17</v>
      </c>
      <c r="E63" s="267">
        <v>18</v>
      </c>
      <c r="F63" s="203">
        <v>30</v>
      </c>
      <c r="G63" s="344">
        <v>84</v>
      </c>
      <c r="H63" s="130">
        <v>12</v>
      </c>
    </row>
    <row r="64" spans="1:8">
      <c r="A64" s="53">
        <v>422402</v>
      </c>
      <c r="B64" s="39" t="s">
        <v>50</v>
      </c>
      <c r="C64" s="267">
        <v>61</v>
      </c>
      <c r="D64" s="267">
        <v>56</v>
      </c>
      <c r="E64" s="267">
        <v>53</v>
      </c>
      <c r="F64" s="203">
        <v>67</v>
      </c>
      <c r="G64" s="344">
        <v>237</v>
      </c>
      <c r="H64" s="130">
        <v>23</v>
      </c>
    </row>
    <row r="65" spans="1:8" s="3" customFormat="1">
      <c r="A65" s="52">
        <v>512001</v>
      </c>
      <c r="B65" s="39" t="s">
        <v>35</v>
      </c>
      <c r="C65" s="267">
        <v>0</v>
      </c>
      <c r="D65" s="267">
        <v>0</v>
      </c>
      <c r="E65" s="267">
        <v>0</v>
      </c>
      <c r="F65" s="203">
        <v>0</v>
      </c>
      <c r="G65" s="344">
        <v>0</v>
      </c>
      <c r="H65" s="130">
        <v>14</v>
      </c>
    </row>
    <row r="66" spans="1:8" s="3" customFormat="1">
      <c r="A66" s="52">
        <v>513101</v>
      </c>
      <c r="B66" s="39" t="s">
        <v>51</v>
      </c>
      <c r="C66" s="267">
        <v>13</v>
      </c>
      <c r="D66" s="267">
        <v>0</v>
      </c>
      <c r="E66" s="267">
        <v>10</v>
      </c>
      <c r="F66" s="203">
        <v>11</v>
      </c>
      <c r="G66" s="344">
        <v>34</v>
      </c>
      <c r="H66" s="130">
        <v>8</v>
      </c>
    </row>
    <row r="67" spans="1:8" s="3" customFormat="1">
      <c r="A67" s="52">
        <v>514105</v>
      </c>
      <c r="B67" s="39" t="s">
        <v>46</v>
      </c>
      <c r="C67" s="267">
        <v>29</v>
      </c>
      <c r="D67" s="267">
        <v>21</v>
      </c>
      <c r="E67" s="267">
        <v>8</v>
      </c>
      <c r="F67" s="203">
        <v>8</v>
      </c>
      <c r="G67" s="344">
        <v>66</v>
      </c>
      <c r="H67" s="130">
        <v>12</v>
      </c>
    </row>
    <row r="68" spans="1:8">
      <c r="A68" s="52">
        <v>522305</v>
      </c>
      <c r="B68" s="39" t="s">
        <v>63</v>
      </c>
      <c r="C68" s="267">
        <v>16</v>
      </c>
      <c r="D68" s="267">
        <v>22</v>
      </c>
      <c r="E68" s="267">
        <v>0</v>
      </c>
      <c r="F68" s="203">
        <v>18</v>
      </c>
      <c r="G68" s="344">
        <v>56</v>
      </c>
      <c r="H68" s="130">
        <v>23</v>
      </c>
    </row>
    <row r="69" spans="1:8" ht="18" customHeight="1">
      <c r="A69" s="988" t="s">
        <v>212</v>
      </c>
      <c r="B69" s="989"/>
      <c r="C69" s="349">
        <v>1159</v>
      </c>
      <c r="D69" s="349">
        <v>1039</v>
      </c>
      <c r="E69" s="349">
        <v>1021</v>
      </c>
      <c r="F69" s="349">
        <v>946</v>
      </c>
      <c r="G69" s="1162">
        <v>4208</v>
      </c>
      <c r="H69" s="991">
        <v>597</v>
      </c>
    </row>
    <row r="70" spans="1:8" ht="25.5" customHeight="1">
      <c r="A70" s="1194" t="s">
        <v>464</v>
      </c>
      <c r="B70" s="1195"/>
      <c r="C70" s="1219"/>
      <c r="D70" s="1219"/>
      <c r="E70" s="1219"/>
      <c r="F70" s="1220"/>
      <c r="G70" s="1162"/>
      <c r="H70" s="991"/>
    </row>
    <row r="71" spans="1:8">
      <c r="B71" s="62"/>
      <c r="C71" s="62"/>
      <c r="D71" s="62"/>
      <c r="E71" s="62"/>
      <c r="F71" s="62"/>
      <c r="G71" s="62"/>
      <c r="H71" s="62"/>
    </row>
    <row r="72" spans="1:8">
      <c r="B72" s="62"/>
      <c r="C72" s="62"/>
      <c r="D72" s="62"/>
      <c r="E72" s="62"/>
      <c r="F72" s="62"/>
      <c r="G72" s="62"/>
      <c r="H72" s="62"/>
    </row>
    <row r="73" spans="1:8" ht="24" customHeight="1">
      <c r="A73" s="1038" t="s">
        <v>218</v>
      </c>
      <c r="B73" s="1024"/>
      <c r="C73" s="351">
        <v>1434</v>
      </c>
      <c r="D73" s="351">
        <v>1249</v>
      </c>
      <c r="E73" s="351">
        <v>1244</v>
      </c>
      <c r="F73" s="351">
        <v>946</v>
      </c>
      <c r="G73" s="694">
        <v>4916</v>
      </c>
      <c r="H73" s="695">
        <v>672</v>
      </c>
    </row>
    <row r="74" spans="1:8">
      <c r="B74" s="62"/>
      <c r="C74" s="62"/>
      <c r="D74" s="62"/>
      <c r="E74" s="62"/>
      <c r="F74" s="62"/>
      <c r="G74" s="62"/>
      <c r="H74" s="62"/>
    </row>
    <row r="75" spans="1:8">
      <c r="B75" s="62"/>
      <c r="C75" s="62"/>
      <c r="D75" s="62"/>
      <c r="E75" s="62"/>
      <c r="F75" s="62"/>
      <c r="G75" s="62"/>
      <c r="H75" s="62"/>
    </row>
    <row r="76" spans="1:8" ht="12.75" customHeight="1">
      <c r="A76" s="839" t="s">
        <v>321</v>
      </c>
      <c r="B76" s="839"/>
      <c r="C76" s="839"/>
      <c r="D76" s="839"/>
      <c r="E76" s="839"/>
      <c r="F76" s="839"/>
      <c r="G76" s="839"/>
      <c r="H76" s="839"/>
    </row>
    <row r="78" spans="1:8" ht="56.25">
      <c r="A78" s="289" t="s">
        <v>208</v>
      </c>
      <c r="B78" s="341" t="s">
        <v>360</v>
      </c>
      <c r="C78" s="566" t="s">
        <v>465</v>
      </c>
      <c r="D78" s="714" t="s">
        <v>466</v>
      </c>
      <c r="E78" s="714" t="s">
        <v>467</v>
      </c>
      <c r="F78" s="260" t="s">
        <v>248</v>
      </c>
      <c r="G78" s="429" t="s">
        <v>398</v>
      </c>
    </row>
    <row r="79" spans="1:8">
      <c r="A79" s="435">
        <v>216602</v>
      </c>
      <c r="B79" s="98" t="s">
        <v>97</v>
      </c>
      <c r="C79" s="261">
        <v>17</v>
      </c>
      <c r="D79" s="715">
        <v>0</v>
      </c>
      <c r="E79" s="715">
        <v>0</v>
      </c>
      <c r="F79" s="276">
        <v>17</v>
      </c>
      <c r="G79" s="13">
        <v>0</v>
      </c>
    </row>
    <row r="80" spans="1:8">
      <c r="A80" s="102">
        <v>222901</v>
      </c>
      <c r="B80" s="98" t="s">
        <v>468</v>
      </c>
      <c r="C80" s="261">
        <v>7</v>
      </c>
      <c r="D80" s="715">
        <v>0</v>
      </c>
      <c r="E80" s="715">
        <v>0</v>
      </c>
      <c r="F80" s="276">
        <v>7</v>
      </c>
      <c r="G80" s="13">
        <v>0</v>
      </c>
    </row>
    <row r="81" spans="1:7">
      <c r="A81" s="57">
        <v>311104</v>
      </c>
      <c r="B81" s="98" t="s">
        <v>39</v>
      </c>
      <c r="C81" s="261">
        <v>0</v>
      </c>
      <c r="D81" s="715">
        <v>7</v>
      </c>
      <c r="E81" s="715">
        <v>0</v>
      </c>
      <c r="F81" s="276">
        <v>7</v>
      </c>
      <c r="G81" s="13">
        <v>0</v>
      </c>
    </row>
    <row r="82" spans="1:7">
      <c r="A82" s="57">
        <v>311513</v>
      </c>
      <c r="B82" s="98" t="s">
        <v>65</v>
      </c>
      <c r="C82" s="261">
        <v>14</v>
      </c>
      <c r="D82" s="715">
        <v>9</v>
      </c>
      <c r="E82" s="715">
        <v>0</v>
      </c>
      <c r="F82" s="276">
        <v>23</v>
      </c>
      <c r="G82" s="13">
        <v>7</v>
      </c>
    </row>
    <row r="83" spans="1:7">
      <c r="A83" s="57">
        <v>311927</v>
      </c>
      <c r="B83" s="98" t="s">
        <v>179</v>
      </c>
      <c r="C83" s="261">
        <v>13</v>
      </c>
      <c r="D83" s="715">
        <v>0</v>
      </c>
      <c r="E83" s="715">
        <v>0</v>
      </c>
      <c r="F83" s="276">
        <v>13</v>
      </c>
      <c r="G83" s="13">
        <v>0</v>
      </c>
    </row>
    <row r="84" spans="1:7">
      <c r="A84" s="57">
        <v>321103</v>
      </c>
      <c r="B84" s="98" t="s">
        <v>94</v>
      </c>
      <c r="C84" s="261">
        <v>38</v>
      </c>
      <c r="D84" s="715">
        <v>30</v>
      </c>
      <c r="E84" s="715">
        <v>36</v>
      </c>
      <c r="F84" s="276">
        <v>104</v>
      </c>
      <c r="G84" s="13">
        <v>12</v>
      </c>
    </row>
    <row r="85" spans="1:7">
      <c r="A85" s="346">
        <v>321104</v>
      </c>
      <c r="B85" s="98" t="s">
        <v>83</v>
      </c>
      <c r="C85" s="261">
        <v>9</v>
      </c>
      <c r="D85" s="715">
        <v>0</v>
      </c>
      <c r="E85" s="715">
        <v>0</v>
      </c>
      <c r="F85" s="276">
        <v>9</v>
      </c>
      <c r="G85" s="13">
        <v>0</v>
      </c>
    </row>
    <row r="86" spans="1:7">
      <c r="A86" s="107">
        <v>321301</v>
      </c>
      <c r="B86" s="98" t="s">
        <v>89</v>
      </c>
      <c r="C86" s="261">
        <v>110</v>
      </c>
      <c r="D86" s="715">
        <v>47</v>
      </c>
      <c r="E86" s="715">
        <v>0</v>
      </c>
      <c r="F86" s="276">
        <v>157</v>
      </c>
      <c r="G86" s="13">
        <v>52</v>
      </c>
    </row>
    <row r="87" spans="1:7">
      <c r="A87" s="57">
        <v>321402</v>
      </c>
      <c r="B87" s="98" t="s">
        <v>88</v>
      </c>
      <c r="C87" s="261">
        <v>54</v>
      </c>
      <c r="D87" s="715">
        <v>28</v>
      </c>
      <c r="E87" s="715">
        <v>12</v>
      </c>
      <c r="F87" s="276">
        <v>94</v>
      </c>
      <c r="G87" s="13">
        <v>0</v>
      </c>
    </row>
    <row r="88" spans="1:7">
      <c r="A88" s="123">
        <v>322001</v>
      </c>
      <c r="B88" s="98" t="s">
        <v>471</v>
      </c>
      <c r="C88" s="261">
        <v>35</v>
      </c>
      <c r="D88" s="715">
        <v>0</v>
      </c>
      <c r="E88" s="715">
        <v>0</v>
      </c>
      <c r="F88" s="276">
        <v>35</v>
      </c>
      <c r="G88" s="13">
        <v>0</v>
      </c>
    </row>
    <row r="89" spans="1:7">
      <c r="A89" s="123">
        <v>322001</v>
      </c>
      <c r="B89" s="98" t="s">
        <v>156</v>
      </c>
      <c r="C89" s="261">
        <v>57</v>
      </c>
      <c r="D89" s="715">
        <v>0</v>
      </c>
      <c r="E89" s="715">
        <v>0</v>
      </c>
      <c r="F89" s="276">
        <v>57</v>
      </c>
      <c r="G89" s="13">
        <v>0</v>
      </c>
    </row>
    <row r="90" spans="1:7">
      <c r="A90" s="57">
        <v>323003</v>
      </c>
      <c r="B90" s="98" t="s">
        <v>322</v>
      </c>
      <c r="C90" s="261">
        <v>17</v>
      </c>
      <c r="D90" s="715">
        <v>0</v>
      </c>
      <c r="E90" s="715">
        <v>0</v>
      </c>
      <c r="F90" s="276">
        <v>17</v>
      </c>
      <c r="G90" s="13">
        <v>0</v>
      </c>
    </row>
    <row r="91" spans="1:7">
      <c r="A91" s="102">
        <v>323014</v>
      </c>
      <c r="B91" s="98" t="s">
        <v>472</v>
      </c>
      <c r="C91" s="261">
        <v>12</v>
      </c>
      <c r="D91" s="715">
        <v>0</v>
      </c>
      <c r="E91" s="715">
        <v>0</v>
      </c>
      <c r="F91" s="276">
        <v>12</v>
      </c>
      <c r="G91" s="13">
        <v>0</v>
      </c>
    </row>
    <row r="92" spans="1:7">
      <c r="A92" s="57">
        <v>324002</v>
      </c>
      <c r="B92" s="98" t="s">
        <v>38</v>
      </c>
      <c r="C92" s="261">
        <v>194</v>
      </c>
      <c r="D92" s="715">
        <v>101</v>
      </c>
      <c r="E92" s="715">
        <v>0</v>
      </c>
      <c r="F92" s="276">
        <v>295</v>
      </c>
      <c r="G92" s="13">
        <v>34</v>
      </c>
    </row>
    <row r="93" spans="1:7">
      <c r="A93" s="57">
        <v>325101</v>
      </c>
      <c r="B93" s="98" t="s">
        <v>84</v>
      </c>
      <c r="C93" s="261">
        <v>137</v>
      </c>
      <c r="D93" s="715">
        <v>0</v>
      </c>
      <c r="E93" s="715">
        <v>0</v>
      </c>
      <c r="F93" s="276">
        <v>137</v>
      </c>
      <c r="G93" s="13">
        <v>43</v>
      </c>
    </row>
    <row r="94" spans="1:7">
      <c r="A94" s="57">
        <v>325102</v>
      </c>
      <c r="B94" s="98" t="s">
        <v>95</v>
      </c>
      <c r="C94" s="261">
        <v>67</v>
      </c>
      <c r="D94" s="715">
        <v>25</v>
      </c>
      <c r="E94" s="715">
        <v>0</v>
      </c>
      <c r="F94" s="276">
        <v>92</v>
      </c>
      <c r="G94" s="13">
        <v>5</v>
      </c>
    </row>
    <row r="95" spans="1:7">
      <c r="A95" s="57">
        <v>325402</v>
      </c>
      <c r="B95" s="98" t="s">
        <v>82</v>
      </c>
      <c r="C95" s="261">
        <v>133</v>
      </c>
      <c r="D95" s="715">
        <v>95</v>
      </c>
      <c r="E95" s="715">
        <v>0</v>
      </c>
      <c r="F95" s="276">
        <v>228</v>
      </c>
      <c r="G95" s="13">
        <v>74</v>
      </c>
    </row>
    <row r="96" spans="1:7">
      <c r="A96" s="57">
        <v>325509</v>
      </c>
      <c r="B96" s="98" t="s">
        <v>70</v>
      </c>
      <c r="C96" s="261">
        <v>451</v>
      </c>
      <c r="D96" s="715">
        <v>74</v>
      </c>
      <c r="E96" s="715">
        <v>0</v>
      </c>
      <c r="F96" s="276">
        <v>525</v>
      </c>
      <c r="G96" s="13">
        <v>24</v>
      </c>
    </row>
    <row r="97" spans="1:7">
      <c r="A97" s="123">
        <v>325903</v>
      </c>
      <c r="B97" s="98" t="s">
        <v>418</v>
      </c>
      <c r="C97" s="261">
        <v>6</v>
      </c>
      <c r="D97" s="715">
        <v>0</v>
      </c>
      <c r="E97" s="715">
        <v>0</v>
      </c>
      <c r="F97" s="276">
        <v>6</v>
      </c>
      <c r="G97" s="13">
        <v>0</v>
      </c>
    </row>
    <row r="98" spans="1:7">
      <c r="A98" s="123">
        <v>325903</v>
      </c>
      <c r="B98" s="98" t="s">
        <v>418</v>
      </c>
      <c r="C98" s="261">
        <v>8</v>
      </c>
      <c r="D98" s="715">
        <v>0</v>
      </c>
      <c r="E98" s="715">
        <v>0</v>
      </c>
      <c r="F98" s="276">
        <v>8</v>
      </c>
      <c r="G98" s="13">
        <v>0</v>
      </c>
    </row>
    <row r="99" spans="1:7">
      <c r="A99" s="57">
        <v>325905</v>
      </c>
      <c r="B99" s="98" t="s">
        <v>78</v>
      </c>
      <c r="C99" s="261">
        <v>48</v>
      </c>
      <c r="D99" s="715">
        <v>32</v>
      </c>
      <c r="E99" s="715">
        <v>0</v>
      </c>
      <c r="F99" s="276">
        <v>80</v>
      </c>
      <c r="G99" s="13">
        <v>8</v>
      </c>
    </row>
    <row r="100" spans="1:7">
      <c r="A100" s="57">
        <v>325907</v>
      </c>
      <c r="B100" s="26" t="s">
        <v>81</v>
      </c>
      <c r="C100" s="261">
        <v>12</v>
      </c>
      <c r="D100" s="715">
        <v>0</v>
      </c>
      <c r="E100" s="715">
        <v>0</v>
      </c>
      <c r="F100" s="276">
        <v>12</v>
      </c>
      <c r="G100" s="13">
        <v>14</v>
      </c>
    </row>
    <row r="101" spans="1:7">
      <c r="A101" s="57">
        <v>333106</v>
      </c>
      <c r="B101" s="98" t="s">
        <v>67</v>
      </c>
      <c r="C101" s="261">
        <v>17</v>
      </c>
      <c r="D101" s="715">
        <v>0</v>
      </c>
      <c r="E101" s="715">
        <v>0</v>
      </c>
      <c r="F101" s="276">
        <v>17</v>
      </c>
      <c r="G101" s="13">
        <v>2</v>
      </c>
    </row>
    <row r="102" spans="1:7">
      <c r="A102" s="57">
        <v>334306</v>
      </c>
      <c r="B102" s="98" t="s">
        <v>71</v>
      </c>
      <c r="C102" s="261">
        <v>701</v>
      </c>
      <c r="D102" s="715">
        <v>149</v>
      </c>
      <c r="E102" s="715">
        <v>0</v>
      </c>
      <c r="F102" s="276">
        <v>850</v>
      </c>
      <c r="G102" s="13">
        <v>57</v>
      </c>
    </row>
    <row r="103" spans="1:7">
      <c r="A103" s="57">
        <v>341201</v>
      </c>
      <c r="B103" s="98" t="s">
        <v>87</v>
      </c>
      <c r="C103" s="261">
        <v>19</v>
      </c>
      <c r="D103" s="715">
        <v>0</v>
      </c>
      <c r="E103" s="715">
        <v>0</v>
      </c>
      <c r="F103" s="276">
        <v>19</v>
      </c>
      <c r="G103" s="13">
        <v>12</v>
      </c>
    </row>
    <row r="104" spans="1:7">
      <c r="A104" s="57">
        <v>341202</v>
      </c>
      <c r="B104" s="98" t="s">
        <v>106</v>
      </c>
      <c r="C104" s="261">
        <v>0</v>
      </c>
      <c r="D104" s="715">
        <v>0</v>
      </c>
      <c r="E104" s="715">
        <v>0</v>
      </c>
      <c r="F104" s="276">
        <v>0</v>
      </c>
      <c r="G104" s="13">
        <v>7</v>
      </c>
    </row>
    <row r="105" spans="1:7">
      <c r="A105" s="57">
        <v>341204</v>
      </c>
      <c r="B105" s="98" t="s">
        <v>85</v>
      </c>
      <c r="C105" s="261">
        <v>22</v>
      </c>
      <c r="D105" s="715">
        <v>0</v>
      </c>
      <c r="E105" s="715">
        <v>0</v>
      </c>
      <c r="F105" s="276">
        <v>22</v>
      </c>
      <c r="G105" s="13">
        <v>7</v>
      </c>
    </row>
    <row r="106" spans="1:7">
      <c r="A106" s="123">
        <v>342301</v>
      </c>
      <c r="B106" s="26" t="s">
        <v>92</v>
      </c>
      <c r="C106" s="261">
        <v>24</v>
      </c>
      <c r="D106" s="715">
        <v>0</v>
      </c>
      <c r="E106" s="715">
        <v>0</v>
      </c>
      <c r="F106" s="276">
        <v>24</v>
      </c>
      <c r="G106" s="13">
        <v>0</v>
      </c>
    </row>
    <row r="107" spans="1:7">
      <c r="A107" s="57">
        <v>343101</v>
      </c>
      <c r="B107" s="98" t="s">
        <v>173</v>
      </c>
      <c r="C107" s="261">
        <v>17</v>
      </c>
      <c r="D107" s="715">
        <v>0</v>
      </c>
      <c r="E107" s="715">
        <v>0</v>
      </c>
      <c r="F107" s="276">
        <v>17</v>
      </c>
      <c r="G107" s="13">
        <v>0</v>
      </c>
    </row>
    <row r="108" spans="1:7">
      <c r="A108" s="57">
        <v>343202</v>
      </c>
      <c r="B108" s="98" t="s">
        <v>93</v>
      </c>
      <c r="C108" s="261">
        <v>14</v>
      </c>
      <c r="D108" s="715">
        <v>0</v>
      </c>
      <c r="E108" s="715">
        <v>0</v>
      </c>
      <c r="F108" s="276">
        <v>14</v>
      </c>
      <c r="G108" s="13">
        <v>0</v>
      </c>
    </row>
    <row r="109" spans="1:7">
      <c r="A109" s="57">
        <v>343203</v>
      </c>
      <c r="B109" s="98" t="s">
        <v>79</v>
      </c>
      <c r="C109" s="261">
        <v>153</v>
      </c>
      <c r="D109" s="715">
        <v>0</v>
      </c>
      <c r="E109" s="715">
        <v>0</v>
      </c>
      <c r="F109" s="276">
        <v>153</v>
      </c>
      <c r="G109" s="13">
        <v>29</v>
      </c>
    </row>
    <row r="110" spans="1:7">
      <c r="A110" s="123">
        <v>343204</v>
      </c>
      <c r="B110" s="26" t="s">
        <v>101</v>
      </c>
      <c r="C110" s="261">
        <v>14</v>
      </c>
      <c r="D110" s="715">
        <v>0</v>
      </c>
      <c r="E110" s="715">
        <v>0</v>
      </c>
      <c r="F110" s="276">
        <v>14</v>
      </c>
      <c r="G110" s="13">
        <v>0</v>
      </c>
    </row>
    <row r="111" spans="1:7">
      <c r="A111" s="123">
        <v>343301</v>
      </c>
      <c r="B111" s="98" t="s">
        <v>415</v>
      </c>
      <c r="C111" s="261">
        <v>26</v>
      </c>
      <c r="D111" s="715">
        <v>0</v>
      </c>
      <c r="E111" s="715">
        <v>0</v>
      </c>
      <c r="F111" s="276">
        <v>26</v>
      </c>
      <c r="G111" s="13">
        <v>0</v>
      </c>
    </row>
    <row r="112" spans="1:7">
      <c r="A112" s="57">
        <v>343601</v>
      </c>
      <c r="B112" s="98" t="s">
        <v>469</v>
      </c>
      <c r="C112" s="261">
        <v>14</v>
      </c>
      <c r="D112" s="715">
        <v>11</v>
      </c>
      <c r="E112" s="715">
        <v>4</v>
      </c>
      <c r="F112" s="276">
        <v>29</v>
      </c>
      <c r="G112" s="13">
        <v>9</v>
      </c>
    </row>
    <row r="113" spans="1:7">
      <c r="A113" s="123">
        <v>343901</v>
      </c>
      <c r="B113" s="98" t="s">
        <v>402</v>
      </c>
      <c r="C113" s="261">
        <v>30</v>
      </c>
      <c r="D113" s="715">
        <v>0</v>
      </c>
      <c r="E113" s="715">
        <v>0</v>
      </c>
      <c r="F113" s="276">
        <v>30</v>
      </c>
      <c r="G113" s="13">
        <v>0</v>
      </c>
    </row>
    <row r="114" spans="1:7">
      <c r="A114" s="57">
        <v>351103</v>
      </c>
      <c r="B114" s="98" t="s">
        <v>56</v>
      </c>
      <c r="C114" s="261">
        <v>9</v>
      </c>
      <c r="D114" s="715">
        <v>0</v>
      </c>
      <c r="E114" s="715">
        <v>0</v>
      </c>
      <c r="F114" s="276">
        <v>9</v>
      </c>
      <c r="G114" s="13">
        <v>0</v>
      </c>
    </row>
    <row r="115" spans="1:7">
      <c r="A115" s="57">
        <v>351203</v>
      </c>
      <c r="B115" s="98" t="s">
        <v>37</v>
      </c>
      <c r="C115" s="261">
        <v>219</v>
      </c>
      <c r="D115" s="715">
        <v>80</v>
      </c>
      <c r="E115" s="715">
        <v>0</v>
      </c>
      <c r="F115" s="276">
        <v>299</v>
      </c>
      <c r="G115" s="13">
        <v>19</v>
      </c>
    </row>
    <row r="116" spans="1:7">
      <c r="A116" s="57">
        <v>352120</v>
      </c>
      <c r="B116" s="98" t="s">
        <v>475</v>
      </c>
      <c r="C116" s="261">
        <v>51</v>
      </c>
      <c r="D116" s="715">
        <v>0</v>
      </c>
      <c r="E116" s="715">
        <v>0</v>
      </c>
      <c r="F116" s="276">
        <v>51</v>
      </c>
      <c r="G116" s="13">
        <v>0</v>
      </c>
    </row>
    <row r="117" spans="1:7">
      <c r="A117" s="57">
        <v>422603</v>
      </c>
      <c r="B117" s="98" t="s">
        <v>98</v>
      </c>
      <c r="C117" s="261">
        <v>24</v>
      </c>
      <c r="D117" s="715">
        <v>0</v>
      </c>
      <c r="E117" s="715">
        <v>0</v>
      </c>
      <c r="F117" s="276">
        <v>24</v>
      </c>
      <c r="G117" s="13">
        <v>0</v>
      </c>
    </row>
    <row r="118" spans="1:7">
      <c r="A118" s="57">
        <v>431103</v>
      </c>
      <c r="B118" s="98" t="s">
        <v>77</v>
      </c>
      <c r="C118" s="261">
        <v>152</v>
      </c>
      <c r="D118" s="715">
        <v>52</v>
      </c>
      <c r="E118" s="715">
        <v>0</v>
      </c>
      <c r="F118" s="276">
        <v>204</v>
      </c>
      <c r="G118" s="13">
        <v>62</v>
      </c>
    </row>
    <row r="119" spans="1:7">
      <c r="A119" s="123">
        <v>432303</v>
      </c>
      <c r="B119" s="98" t="s">
        <v>474</v>
      </c>
      <c r="C119" s="261">
        <v>7</v>
      </c>
      <c r="D119" s="715">
        <v>0</v>
      </c>
      <c r="E119" s="715">
        <v>0</v>
      </c>
      <c r="F119" s="276">
        <v>7</v>
      </c>
      <c r="G119" s="13">
        <v>0</v>
      </c>
    </row>
    <row r="120" spans="1:7">
      <c r="A120" s="57">
        <v>441403</v>
      </c>
      <c r="B120" s="98" t="s">
        <v>105</v>
      </c>
      <c r="C120" s="261">
        <v>23</v>
      </c>
      <c r="D120" s="715">
        <v>42</v>
      </c>
      <c r="E120" s="715">
        <v>0</v>
      </c>
      <c r="F120" s="276">
        <v>65</v>
      </c>
      <c r="G120" s="13">
        <v>12</v>
      </c>
    </row>
    <row r="121" spans="1:7">
      <c r="A121" s="102">
        <v>514101</v>
      </c>
      <c r="B121" s="98" t="s">
        <v>10</v>
      </c>
      <c r="C121" s="261">
        <v>2</v>
      </c>
      <c r="D121" s="715">
        <v>0</v>
      </c>
      <c r="E121" s="715">
        <v>0</v>
      </c>
      <c r="F121" s="276">
        <v>2</v>
      </c>
      <c r="G121" s="13">
        <v>0</v>
      </c>
    </row>
    <row r="122" spans="1:7">
      <c r="A122" s="57">
        <v>514207</v>
      </c>
      <c r="B122" s="98" t="s">
        <v>68</v>
      </c>
      <c r="C122" s="261">
        <v>497</v>
      </c>
      <c r="D122" s="715">
        <v>289</v>
      </c>
      <c r="E122" s="715">
        <v>0</v>
      </c>
      <c r="F122" s="276">
        <v>786</v>
      </c>
      <c r="G122" s="13">
        <v>192</v>
      </c>
    </row>
    <row r="123" spans="1:7">
      <c r="A123" s="123">
        <v>514208</v>
      </c>
      <c r="B123" s="98" t="s">
        <v>420</v>
      </c>
      <c r="C123" s="261">
        <v>66</v>
      </c>
      <c r="D123" s="715">
        <v>0</v>
      </c>
      <c r="E123" s="715">
        <v>0</v>
      </c>
      <c r="F123" s="276">
        <v>66</v>
      </c>
      <c r="G123" s="13">
        <v>23</v>
      </c>
    </row>
    <row r="124" spans="1:7">
      <c r="A124" s="57">
        <v>515203</v>
      </c>
      <c r="B124" s="98" t="s">
        <v>69</v>
      </c>
      <c r="C124" s="261">
        <v>0</v>
      </c>
      <c r="D124" s="715">
        <v>0</v>
      </c>
      <c r="E124" s="715">
        <v>0</v>
      </c>
      <c r="F124" s="276">
        <v>0</v>
      </c>
      <c r="G124" s="13">
        <v>14</v>
      </c>
    </row>
    <row r="125" spans="1:7">
      <c r="A125" s="123">
        <v>531202</v>
      </c>
      <c r="B125" s="98" t="s">
        <v>470</v>
      </c>
      <c r="C125" s="261">
        <v>20</v>
      </c>
      <c r="D125" s="715">
        <v>0</v>
      </c>
      <c r="E125" s="715">
        <v>0</v>
      </c>
      <c r="F125" s="276">
        <v>20</v>
      </c>
      <c r="G125" s="13">
        <v>7</v>
      </c>
    </row>
    <row r="126" spans="1:7">
      <c r="A126" s="102">
        <v>532102</v>
      </c>
      <c r="B126" s="98" t="s">
        <v>31</v>
      </c>
      <c r="C126" s="261">
        <v>150</v>
      </c>
      <c r="D126" s="715">
        <v>0</v>
      </c>
      <c r="E126" s="715">
        <v>0</v>
      </c>
      <c r="F126" s="276">
        <v>150</v>
      </c>
      <c r="G126" s="13">
        <v>69</v>
      </c>
    </row>
    <row r="127" spans="1:7">
      <c r="A127" s="57">
        <v>541315</v>
      </c>
      <c r="B127" s="98" t="s">
        <v>66</v>
      </c>
      <c r="C127" s="261">
        <v>28</v>
      </c>
      <c r="D127" s="715">
        <v>25</v>
      </c>
      <c r="E127" s="715">
        <v>0</v>
      </c>
      <c r="F127" s="276">
        <v>53</v>
      </c>
      <c r="G127" s="13">
        <v>20</v>
      </c>
    </row>
    <row r="128" spans="1:7">
      <c r="A128" s="358" t="s">
        <v>216</v>
      </c>
      <c r="B128" s="98" t="s">
        <v>163</v>
      </c>
      <c r="C128" s="261">
        <v>8</v>
      </c>
      <c r="D128" s="715">
        <v>0</v>
      </c>
      <c r="E128" s="715">
        <v>0</v>
      </c>
      <c r="F128" s="276">
        <v>8</v>
      </c>
      <c r="G128" s="13">
        <v>0</v>
      </c>
    </row>
    <row r="129" spans="1:7">
      <c r="A129" s="102" t="s">
        <v>216</v>
      </c>
      <c r="B129" s="26" t="s">
        <v>178</v>
      </c>
      <c r="C129" s="261">
        <v>0</v>
      </c>
      <c r="D129" s="715">
        <v>0</v>
      </c>
      <c r="E129" s="715">
        <v>0</v>
      </c>
      <c r="F129" s="276">
        <v>0</v>
      </c>
      <c r="G129" s="13">
        <v>27</v>
      </c>
    </row>
    <row r="130" spans="1:7">
      <c r="A130" s="102" t="s">
        <v>216</v>
      </c>
      <c r="B130" s="98" t="s">
        <v>473</v>
      </c>
      <c r="C130" s="261">
        <v>10</v>
      </c>
      <c r="D130" s="715">
        <v>0</v>
      </c>
      <c r="E130" s="715">
        <v>0</v>
      </c>
      <c r="F130" s="276">
        <v>10</v>
      </c>
      <c r="G130" s="13">
        <v>0</v>
      </c>
    </row>
    <row r="131" spans="1:7">
      <c r="A131" s="102" t="s">
        <v>216</v>
      </c>
      <c r="B131" s="98" t="s">
        <v>339</v>
      </c>
      <c r="C131" s="261">
        <v>0</v>
      </c>
      <c r="D131" s="715">
        <v>0</v>
      </c>
      <c r="E131" s="715">
        <v>0</v>
      </c>
      <c r="F131" s="276">
        <v>0</v>
      </c>
      <c r="G131" s="13">
        <v>11</v>
      </c>
    </row>
    <row r="132" spans="1:7">
      <c r="A132" s="102" t="s">
        <v>216</v>
      </c>
      <c r="B132" s="98" t="s">
        <v>307</v>
      </c>
      <c r="C132" s="261">
        <v>0</v>
      </c>
      <c r="D132" s="715">
        <v>0</v>
      </c>
      <c r="E132" s="715">
        <v>0</v>
      </c>
      <c r="F132" s="276">
        <v>0</v>
      </c>
      <c r="G132" s="13">
        <v>0</v>
      </c>
    </row>
    <row r="133" spans="1:7">
      <c r="A133" s="102" t="s">
        <v>216</v>
      </c>
      <c r="B133" s="98" t="s">
        <v>319</v>
      </c>
      <c r="C133" s="261">
        <v>49</v>
      </c>
      <c r="D133" s="715">
        <v>0</v>
      </c>
      <c r="E133" s="715">
        <v>0</v>
      </c>
      <c r="F133" s="276">
        <v>49</v>
      </c>
      <c r="G133" s="13">
        <v>0</v>
      </c>
    </row>
    <row r="134" spans="1:7">
      <c r="A134" s="102" t="s">
        <v>216</v>
      </c>
      <c r="B134" s="98" t="s">
        <v>308</v>
      </c>
      <c r="C134" s="261">
        <v>40</v>
      </c>
      <c r="D134" s="715">
        <v>0</v>
      </c>
      <c r="E134" s="715">
        <v>0</v>
      </c>
      <c r="F134" s="276">
        <v>40</v>
      </c>
      <c r="G134" s="13">
        <v>0</v>
      </c>
    </row>
    <row r="135" spans="1:7">
      <c r="A135" s="102" t="s">
        <v>216</v>
      </c>
      <c r="B135" s="98" t="s">
        <v>314</v>
      </c>
      <c r="C135" s="261">
        <v>60</v>
      </c>
      <c r="D135" s="715">
        <v>0</v>
      </c>
      <c r="E135" s="715">
        <v>0</v>
      </c>
      <c r="F135" s="276">
        <v>60</v>
      </c>
      <c r="G135" s="13">
        <v>0</v>
      </c>
    </row>
    <row r="136" spans="1:7" ht="27.75" customHeight="1">
      <c r="A136" s="1118" t="s">
        <v>405</v>
      </c>
      <c r="B136" s="1170"/>
      <c r="C136" s="716">
        <v>3905</v>
      </c>
      <c r="D136" s="716">
        <v>1096</v>
      </c>
      <c r="E136" s="717">
        <v>52</v>
      </c>
      <c r="F136" s="226">
        <v>5053</v>
      </c>
      <c r="G136" s="347">
        <v>852</v>
      </c>
    </row>
  </sheetData>
  <mergeCells count="19">
    <mergeCell ref="H4:H7"/>
    <mergeCell ref="F8:F24"/>
    <mergeCell ref="A24:B24"/>
    <mergeCell ref="G24:G25"/>
    <mergeCell ref="H24:H25"/>
    <mergeCell ref="A25:F25"/>
    <mergeCell ref="A4:A7"/>
    <mergeCell ref="C4:C7"/>
    <mergeCell ref="D4:D7"/>
    <mergeCell ref="E4:E7"/>
    <mergeCell ref="F4:F7"/>
    <mergeCell ref="G4:G7"/>
    <mergeCell ref="A136:B136"/>
    <mergeCell ref="A69:B69"/>
    <mergeCell ref="G69:G70"/>
    <mergeCell ref="H69:H70"/>
    <mergeCell ref="A70:F70"/>
    <mergeCell ref="A73:B73"/>
    <mergeCell ref="A76:H76"/>
  </mergeCells>
  <pageMargins left="0.11811023622047245" right="0.11811023622047245" top="0.55118110236220474" bottom="0.55118110236220474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2:H54"/>
  <sheetViews>
    <sheetView view="pageLayout" topLeftCell="A11" zoomScaleNormal="100" workbookViewId="0">
      <selection activeCell="I41" sqref="I41"/>
    </sheetView>
  </sheetViews>
  <sheetFormatPr defaultRowHeight="12.75"/>
  <cols>
    <col min="1" max="1" width="7.5703125" customWidth="1"/>
    <col min="2" max="2" width="42.85546875" customWidth="1"/>
    <col min="3" max="4" width="6.85546875" style="48" customWidth="1"/>
    <col min="5" max="5" width="8.5703125" style="48" customWidth="1"/>
    <col min="6" max="6" width="10.140625" style="48" customWidth="1"/>
    <col min="7" max="7" width="9.140625" style="48"/>
    <col min="8" max="8" width="10.140625" style="48" customWidth="1"/>
  </cols>
  <sheetData>
    <row r="2" spans="1:8" ht="18">
      <c r="B2" s="121" t="s">
        <v>237</v>
      </c>
      <c r="D2" s="47" t="s">
        <v>387</v>
      </c>
    </row>
    <row r="3" spans="1:8" ht="8.25" customHeight="1">
      <c r="B3" s="121"/>
      <c r="D3" s="47"/>
    </row>
    <row r="4" spans="1:8">
      <c r="A4" s="1048" t="s">
        <v>222</v>
      </c>
      <c r="B4" s="7" t="s">
        <v>206</v>
      </c>
      <c r="C4" s="946" t="s">
        <v>0</v>
      </c>
      <c r="D4" s="946" t="s">
        <v>1</v>
      </c>
      <c r="E4" s="949" t="s">
        <v>2</v>
      </c>
      <c r="F4" s="952" t="s">
        <v>3</v>
      </c>
      <c r="G4" s="929" t="s">
        <v>205</v>
      </c>
      <c r="H4" s="930" t="s">
        <v>398</v>
      </c>
    </row>
    <row r="5" spans="1:8">
      <c r="A5" s="1049"/>
      <c r="B5" s="8" t="s">
        <v>386</v>
      </c>
      <c r="C5" s="947"/>
      <c r="D5" s="947"/>
      <c r="E5" s="950"/>
      <c r="F5" s="953"/>
      <c r="G5" s="929"/>
      <c r="H5" s="931"/>
    </row>
    <row r="6" spans="1:8">
      <c r="A6" s="1049"/>
      <c r="B6" s="108" t="s">
        <v>210</v>
      </c>
      <c r="C6" s="947"/>
      <c r="D6" s="947"/>
      <c r="E6" s="950"/>
      <c r="F6" s="953"/>
      <c r="G6" s="929"/>
      <c r="H6" s="931"/>
    </row>
    <row r="7" spans="1:8">
      <c r="A7" s="1050"/>
      <c r="B7" s="12" t="s">
        <v>304</v>
      </c>
      <c r="C7" s="948"/>
      <c r="D7" s="948"/>
      <c r="E7" s="951"/>
      <c r="F7" s="954"/>
      <c r="G7" s="929"/>
      <c r="H7" s="932"/>
    </row>
    <row r="8" spans="1:8">
      <c r="A8" s="31">
        <v>512001</v>
      </c>
      <c r="B8" s="29" t="s">
        <v>35</v>
      </c>
      <c r="C8" s="275">
        <v>7</v>
      </c>
      <c r="D8" s="275">
        <v>8</v>
      </c>
      <c r="E8" s="275">
        <v>1</v>
      </c>
      <c r="F8" s="949"/>
      <c r="G8" s="718">
        <v>16</v>
      </c>
      <c r="H8" s="126">
        <v>0</v>
      </c>
    </row>
    <row r="9" spans="1:8">
      <c r="A9" s="51">
        <v>514101</v>
      </c>
      <c r="B9" s="29" t="s">
        <v>10</v>
      </c>
      <c r="C9" s="275">
        <v>10</v>
      </c>
      <c r="D9" s="275">
        <v>11</v>
      </c>
      <c r="E9" s="275">
        <v>1</v>
      </c>
      <c r="F9" s="950"/>
      <c r="G9" s="350">
        <v>22</v>
      </c>
      <c r="H9" s="126">
        <v>0</v>
      </c>
    </row>
    <row r="10" spans="1:8">
      <c r="A10" s="51">
        <v>522301</v>
      </c>
      <c r="B10" s="29" t="s">
        <v>11</v>
      </c>
      <c r="C10" s="275">
        <v>7</v>
      </c>
      <c r="D10" s="275">
        <v>8</v>
      </c>
      <c r="E10" s="275">
        <v>9</v>
      </c>
      <c r="F10" s="950"/>
      <c r="G10" s="350">
        <v>24</v>
      </c>
      <c r="H10" s="126">
        <v>3</v>
      </c>
    </row>
    <row r="11" spans="1:8">
      <c r="A11" s="696">
        <v>711204</v>
      </c>
      <c r="B11" s="29" t="s">
        <v>29</v>
      </c>
      <c r="C11" s="275">
        <v>0</v>
      </c>
      <c r="D11" s="275">
        <v>0</v>
      </c>
      <c r="E11" s="275">
        <v>1</v>
      </c>
      <c r="F11" s="950"/>
      <c r="G11" s="350">
        <v>1</v>
      </c>
      <c r="H11" s="126">
        <v>0</v>
      </c>
    </row>
    <row r="12" spans="1:8">
      <c r="A12" s="31">
        <v>712905</v>
      </c>
      <c r="B12" s="29" t="s">
        <v>28</v>
      </c>
      <c r="C12" s="275">
        <v>4</v>
      </c>
      <c r="D12" s="275">
        <v>5</v>
      </c>
      <c r="E12" s="275">
        <v>3</v>
      </c>
      <c r="F12" s="950"/>
      <c r="G12" s="350">
        <v>12</v>
      </c>
      <c r="H12" s="126">
        <v>0</v>
      </c>
    </row>
    <row r="13" spans="1:8">
      <c r="A13" s="31">
        <v>713201</v>
      </c>
      <c r="B13" s="29" t="s">
        <v>36</v>
      </c>
      <c r="C13" s="275">
        <v>1</v>
      </c>
      <c r="D13" s="275">
        <v>2</v>
      </c>
      <c r="E13" s="275">
        <v>0</v>
      </c>
      <c r="F13" s="950"/>
      <c r="G13" s="350">
        <v>3</v>
      </c>
      <c r="H13" s="126">
        <v>1</v>
      </c>
    </row>
    <row r="14" spans="1:8">
      <c r="A14" s="15">
        <v>721306</v>
      </c>
      <c r="B14" s="29" t="s">
        <v>9</v>
      </c>
      <c r="C14" s="275">
        <v>0</v>
      </c>
      <c r="D14" s="275">
        <v>0</v>
      </c>
      <c r="E14" s="275">
        <v>0</v>
      </c>
      <c r="F14" s="950"/>
      <c r="G14" s="350">
        <v>0</v>
      </c>
      <c r="H14" s="126">
        <v>0</v>
      </c>
    </row>
    <row r="15" spans="1:8">
      <c r="A15" s="699">
        <v>722204</v>
      </c>
      <c r="B15" s="29" t="s">
        <v>16</v>
      </c>
      <c r="C15" s="275">
        <v>1</v>
      </c>
      <c r="D15" s="275">
        <v>0</v>
      </c>
      <c r="E15" s="275">
        <v>0</v>
      </c>
      <c r="F15" s="950"/>
      <c r="G15" s="350">
        <v>1</v>
      </c>
      <c r="H15" s="126">
        <v>0</v>
      </c>
    </row>
    <row r="16" spans="1:8">
      <c r="A16" s="31">
        <v>723103</v>
      </c>
      <c r="B16" s="29" t="s">
        <v>17</v>
      </c>
      <c r="C16" s="275">
        <v>23</v>
      </c>
      <c r="D16" s="275">
        <v>26</v>
      </c>
      <c r="E16" s="275">
        <v>10</v>
      </c>
      <c r="F16" s="950"/>
      <c r="G16" s="350">
        <v>59</v>
      </c>
      <c r="H16" s="126">
        <v>2</v>
      </c>
    </row>
    <row r="17" spans="1:8">
      <c r="A17" s="31">
        <v>732301</v>
      </c>
      <c r="B17" s="29" t="s">
        <v>104</v>
      </c>
      <c r="C17" s="275">
        <v>4</v>
      </c>
      <c r="D17" s="275">
        <v>7</v>
      </c>
      <c r="E17" s="275">
        <v>0</v>
      </c>
      <c r="F17" s="950"/>
      <c r="G17" s="350">
        <v>11</v>
      </c>
      <c r="H17" s="126">
        <v>0</v>
      </c>
    </row>
    <row r="18" spans="1:8">
      <c r="A18" s="700">
        <v>741103</v>
      </c>
      <c r="B18" s="29" t="s">
        <v>18</v>
      </c>
      <c r="C18" s="275">
        <v>2</v>
      </c>
      <c r="D18" s="275">
        <v>0</v>
      </c>
      <c r="E18" s="275">
        <v>1</v>
      </c>
      <c r="F18" s="950"/>
      <c r="G18" s="350">
        <v>3</v>
      </c>
      <c r="H18" s="126">
        <v>0</v>
      </c>
    </row>
    <row r="19" spans="1:8">
      <c r="A19" s="31">
        <v>741203</v>
      </c>
      <c r="B19" s="29" t="s">
        <v>19</v>
      </c>
      <c r="C19" s="275">
        <v>0</v>
      </c>
      <c r="D19" s="275">
        <v>1</v>
      </c>
      <c r="E19" s="275">
        <v>2</v>
      </c>
      <c r="F19" s="950"/>
      <c r="G19" s="350">
        <v>3</v>
      </c>
      <c r="H19" s="126">
        <v>0</v>
      </c>
    </row>
    <row r="20" spans="1:8">
      <c r="A20" s="703">
        <v>751201</v>
      </c>
      <c r="B20" s="29" t="s">
        <v>21</v>
      </c>
      <c r="C20" s="275">
        <v>9</v>
      </c>
      <c r="D20" s="275">
        <v>6</v>
      </c>
      <c r="E20" s="275">
        <v>3</v>
      </c>
      <c r="F20" s="950"/>
      <c r="G20" s="350">
        <v>18</v>
      </c>
      <c r="H20" s="126">
        <v>0</v>
      </c>
    </row>
    <row r="21" spans="1:8">
      <c r="A21" s="51">
        <v>751204</v>
      </c>
      <c r="B21" s="29" t="s">
        <v>22</v>
      </c>
      <c r="C21" s="275">
        <v>4</v>
      </c>
      <c r="D21" s="275">
        <v>3</v>
      </c>
      <c r="E21" s="275">
        <v>0</v>
      </c>
      <c r="F21" s="950"/>
      <c r="G21" s="350">
        <v>7</v>
      </c>
      <c r="H21" s="126">
        <v>0</v>
      </c>
    </row>
    <row r="22" spans="1:8">
      <c r="A22" s="704">
        <v>752205</v>
      </c>
      <c r="B22" s="29" t="s">
        <v>24</v>
      </c>
      <c r="C22" s="275">
        <v>2</v>
      </c>
      <c r="D22" s="275">
        <v>0</v>
      </c>
      <c r="E22" s="275">
        <v>2</v>
      </c>
      <c r="F22" s="950"/>
      <c r="G22" s="350">
        <v>4</v>
      </c>
      <c r="H22" s="126">
        <v>0</v>
      </c>
    </row>
    <row r="23" spans="1:8">
      <c r="A23" s="31">
        <v>811101</v>
      </c>
      <c r="B23" s="29" t="s">
        <v>139</v>
      </c>
      <c r="C23" s="275">
        <v>13</v>
      </c>
      <c r="D23" s="275">
        <v>19</v>
      </c>
      <c r="E23" s="275">
        <v>13</v>
      </c>
      <c r="F23" s="950"/>
      <c r="G23" s="350">
        <v>45</v>
      </c>
      <c r="H23" s="126">
        <v>7</v>
      </c>
    </row>
    <row r="24" spans="1:8">
      <c r="A24" s="30" t="s">
        <v>216</v>
      </c>
      <c r="B24" s="29" t="s">
        <v>34</v>
      </c>
      <c r="C24" s="275">
        <v>5</v>
      </c>
      <c r="D24" s="275">
        <v>0</v>
      </c>
      <c r="E24" s="275">
        <v>0</v>
      </c>
      <c r="F24" s="950"/>
      <c r="G24" s="350">
        <v>5</v>
      </c>
      <c r="H24" s="126">
        <v>0</v>
      </c>
    </row>
    <row r="25" spans="1:8" ht="24" customHeight="1">
      <c r="A25" s="887" t="s">
        <v>213</v>
      </c>
      <c r="B25" s="1046"/>
      <c r="C25" s="374">
        <v>92</v>
      </c>
      <c r="D25" s="374">
        <v>96</v>
      </c>
      <c r="E25" s="374">
        <v>46</v>
      </c>
      <c r="F25" s="951"/>
      <c r="G25" s="936">
        <v>234</v>
      </c>
      <c r="H25" s="1094">
        <v>13</v>
      </c>
    </row>
    <row r="26" spans="1:8" ht="24" customHeight="1">
      <c r="A26" s="843" t="s">
        <v>207</v>
      </c>
      <c r="B26" s="843"/>
      <c r="C26" s="843"/>
      <c r="D26" s="843"/>
      <c r="E26" s="843"/>
      <c r="F26" s="843"/>
      <c r="G26" s="937"/>
      <c r="H26" s="1149"/>
    </row>
    <row r="27" spans="1:8">
      <c r="A27" s="17">
        <v>311303</v>
      </c>
      <c r="B27" s="39" t="s">
        <v>75</v>
      </c>
      <c r="C27" s="203">
        <v>18</v>
      </c>
      <c r="D27" s="203">
        <v>15</v>
      </c>
      <c r="E27" s="203">
        <v>13</v>
      </c>
      <c r="F27" s="203">
        <v>12</v>
      </c>
      <c r="G27" s="344">
        <v>58</v>
      </c>
      <c r="H27" s="130">
        <v>4</v>
      </c>
    </row>
    <row r="28" spans="1:8">
      <c r="A28" s="53">
        <v>311408</v>
      </c>
      <c r="B28" s="39" t="s">
        <v>54</v>
      </c>
      <c r="C28" s="203">
        <v>0</v>
      </c>
      <c r="D28" s="203">
        <v>7</v>
      </c>
      <c r="E28" s="203">
        <v>0</v>
      </c>
      <c r="F28" s="203">
        <v>13</v>
      </c>
      <c r="G28" s="344">
        <v>20</v>
      </c>
      <c r="H28" s="130">
        <v>0</v>
      </c>
    </row>
    <row r="29" spans="1:8">
      <c r="A29" s="17">
        <v>311410</v>
      </c>
      <c r="B29" s="39" t="s">
        <v>45</v>
      </c>
      <c r="C29" s="203">
        <v>0</v>
      </c>
      <c r="D29" s="203">
        <v>0</v>
      </c>
      <c r="E29" s="203">
        <v>0</v>
      </c>
      <c r="F29" s="203">
        <v>0</v>
      </c>
      <c r="G29" s="344">
        <v>0</v>
      </c>
      <c r="H29" s="130">
        <v>3</v>
      </c>
    </row>
    <row r="30" spans="1:8">
      <c r="A30" s="17">
        <v>311504</v>
      </c>
      <c r="B30" s="39" t="s">
        <v>43</v>
      </c>
      <c r="C30" s="203">
        <v>10</v>
      </c>
      <c r="D30" s="203">
        <v>11</v>
      </c>
      <c r="E30" s="203">
        <v>16</v>
      </c>
      <c r="F30" s="203">
        <v>8</v>
      </c>
      <c r="G30" s="344">
        <v>45</v>
      </c>
      <c r="H30" s="130">
        <v>11</v>
      </c>
    </row>
    <row r="31" spans="1:8">
      <c r="A31" s="719">
        <v>311513</v>
      </c>
      <c r="B31" s="39" t="s">
        <v>65</v>
      </c>
      <c r="C31" s="203">
        <v>29</v>
      </c>
      <c r="D31" s="203">
        <v>12</v>
      </c>
      <c r="E31" s="203">
        <v>14</v>
      </c>
      <c r="F31" s="203">
        <v>16</v>
      </c>
      <c r="G31" s="344">
        <v>71</v>
      </c>
      <c r="H31" s="130">
        <v>13</v>
      </c>
    </row>
    <row r="32" spans="1:8">
      <c r="A32" s="52">
        <v>311703</v>
      </c>
      <c r="B32" s="39" t="s">
        <v>144</v>
      </c>
      <c r="C32" s="203">
        <v>0</v>
      </c>
      <c r="D32" s="203">
        <v>0</v>
      </c>
      <c r="E32" s="203">
        <v>7</v>
      </c>
      <c r="F32" s="203">
        <v>16</v>
      </c>
      <c r="G32" s="344">
        <v>23</v>
      </c>
      <c r="H32" s="130">
        <v>7</v>
      </c>
    </row>
    <row r="33" spans="1:8">
      <c r="A33" s="17">
        <v>331403</v>
      </c>
      <c r="B33" s="39" t="s">
        <v>61</v>
      </c>
      <c r="C33" s="203">
        <v>0</v>
      </c>
      <c r="D33" s="203">
        <v>12</v>
      </c>
      <c r="E33" s="203">
        <v>0</v>
      </c>
      <c r="F33" s="203">
        <v>10</v>
      </c>
      <c r="G33" s="344">
        <v>22</v>
      </c>
      <c r="H33" s="130">
        <v>0</v>
      </c>
    </row>
    <row r="34" spans="1:8">
      <c r="A34" s="17">
        <v>333107</v>
      </c>
      <c r="B34" s="39" t="s">
        <v>42</v>
      </c>
      <c r="C34" s="203">
        <v>18</v>
      </c>
      <c r="D34" s="203">
        <v>16</v>
      </c>
      <c r="E34" s="203">
        <v>14</v>
      </c>
      <c r="F34" s="203">
        <v>15</v>
      </c>
      <c r="G34" s="344">
        <v>63</v>
      </c>
      <c r="H34" s="130">
        <v>8</v>
      </c>
    </row>
    <row r="35" spans="1:8">
      <c r="A35" s="17">
        <v>351203</v>
      </c>
      <c r="B35" s="39" t="s">
        <v>37</v>
      </c>
      <c r="C35" s="203">
        <v>29</v>
      </c>
      <c r="D35" s="203">
        <v>28</v>
      </c>
      <c r="E35" s="203">
        <v>17</v>
      </c>
      <c r="F35" s="203">
        <v>9</v>
      </c>
      <c r="G35" s="344">
        <v>83</v>
      </c>
      <c r="H35" s="130">
        <v>6</v>
      </c>
    </row>
    <row r="36" spans="1:8">
      <c r="A36" s="17">
        <v>422103</v>
      </c>
      <c r="B36" s="39" t="s">
        <v>48</v>
      </c>
      <c r="C36" s="203">
        <v>7</v>
      </c>
      <c r="D36" s="203">
        <v>9</v>
      </c>
      <c r="E36" s="203">
        <v>4</v>
      </c>
      <c r="F36" s="203">
        <v>0</v>
      </c>
      <c r="G36" s="344">
        <v>20</v>
      </c>
      <c r="H36" s="130">
        <v>3</v>
      </c>
    </row>
    <row r="37" spans="1:8">
      <c r="A37" s="18">
        <v>422402</v>
      </c>
      <c r="B37" s="39" t="s">
        <v>50</v>
      </c>
      <c r="C37" s="203">
        <v>16</v>
      </c>
      <c r="D37" s="203">
        <v>8</v>
      </c>
      <c r="E37" s="203">
        <v>13</v>
      </c>
      <c r="F37" s="203">
        <v>35</v>
      </c>
      <c r="G37" s="344">
        <v>72</v>
      </c>
      <c r="H37" s="130">
        <v>11</v>
      </c>
    </row>
    <row r="38" spans="1:8">
      <c r="A38" s="17">
        <v>514105</v>
      </c>
      <c r="B38" s="39" t="s">
        <v>46</v>
      </c>
      <c r="C38" s="203">
        <v>4</v>
      </c>
      <c r="D38" s="203">
        <v>0</v>
      </c>
      <c r="E38" s="203">
        <v>9</v>
      </c>
      <c r="F38" s="203">
        <v>15</v>
      </c>
      <c r="G38" s="344">
        <v>28</v>
      </c>
      <c r="H38" s="130">
        <v>9</v>
      </c>
    </row>
    <row r="39" spans="1:8" ht="18.75" customHeight="1">
      <c r="A39" s="988" t="s">
        <v>212</v>
      </c>
      <c r="B39" s="989"/>
      <c r="C39" s="128">
        <v>131</v>
      </c>
      <c r="D39" s="128">
        <v>118</v>
      </c>
      <c r="E39" s="128">
        <v>107</v>
      </c>
      <c r="F39" s="128">
        <v>149</v>
      </c>
      <c r="G39" s="924">
        <v>505</v>
      </c>
      <c r="H39" s="991">
        <v>75</v>
      </c>
    </row>
    <row r="40" spans="1:8" ht="26.25" customHeight="1">
      <c r="A40" s="915" t="s">
        <v>215</v>
      </c>
      <c r="B40" s="916"/>
      <c r="C40" s="916"/>
      <c r="D40" s="916"/>
      <c r="E40" s="916"/>
      <c r="F40" s="917"/>
      <c r="G40" s="924"/>
      <c r="H40" s="991"/>
    </row>
    <row r="42" spans="1:8" ht="25.5" customHeight="1">
      <c r="A42" s="1038" t="s">
        <v>218</v>
      </c>
      <c r="B42" s="1024"/>
      <c r="C42" s="351">
        <v>223</v>
      </c>
      <c r="D42" s="351">
        <v>214</v>
      </c>
      <c r="E42" s="351">
        <v>153</v>
      </c>
      <c r="F42" s="351">
        <v>149</v>
      </c>
      <c r="G42" s="694">
        <v>739</v>
      </c>
      <c r="H42" s="695">
        <v>88</v>
      </c>
    </row>
    <row r="44" spans="1:8" ht="12.75" customHeight="1">
      <c r="A44" s="839" t="s">
        <v>321</v>
      </c>
      <c r="B44" s="839"/>
      <c r="C44" s="839"/>
      <c r="D44" s="839"/>
      <c r="E44" s="839"/>
      <c r="F44" s="839"/>
      <c r="G44" s="839"/>
      <c r="H44" s="839"/>
    </row>
    <row r="45" spans="1:8" ht="40.5" customHeight="1">
      <c r="A45" s="324" t="s">
        <v>208</v>
      </c>
      <c r="B45" s="341" t="s">
        <v>360</v>
      </c>
      <c r="C45" s="342" t="s">
        <v>4</v>
      </c>
      <c r="D45" s="342" t="s">
        <v>5</v>
      </c>
      <c r="E45" s="355" t="s">
        <v>323</v>
      </c>
      <c r="F45" s="429" t="s">
        <v>398</v>
      </c>
    </row>
    <row r="46" spans="1:8">
      <c r="A46" s="57">
        <v>325509</v>
      </c>
      <c r="B46" s="157" t="s">
        <v>70</v>
      </c>
      <c r="C46" s="715">
        <v>12</v>
      </c>
      <c r="D46" s="715">
        <v>8</v>
      </c>
      <c r="E46" s="276">
        <v>20</v>
      </c>
      <c r="F46" s="129">
        <v>11</v>
      </c>
    </row>
    <row r="47" spans="1:8">
      <c r="A47" s="57">
        <v>334306</v>
      </c>
      <c r="B47" s="157" t="s">
        <v>71</v>
      </c>
      <c r="C47" s="715">
        <v>27</v>
      </c>
      <c r="D47" s="715">
        <v>19</v>
      </c>
      <c r="E47" s="276">
        <v>46</v>
      </c>
      <c r="F47" s="129">
        <v>13</v>
      </c>
    </row>
    <row r="48" spans="1:8">
      <c r="A48" s="57">
        <v>341201</v>
      </c>
      <c r="B48" s="98" t="s">
        <v>87</v>
      </c>
      <c r="C48" s="715">
        <v>26</v>
      </c>
      <c r="D48" s="715">
        <v>0</v>
      </c>
      <c r="E48" s="276">
        <v>26</v>
      </c>
      <c r="F48" s="129">
        <v>11</v>
      </c>
    </row>
    <row r="49" spans="1:6">
      <c r="A49" s="101">
        <v>343203</v>
      </c>
      <c r="B49" s="157" t="s">
        <v>79</v>
      </c>
      <c r="C49" s="715">
        <v>4</v>
      </c>
      <c r="D49" s="715">
        <v>0</v>
      </c>
      <c r="E49" s="276">
        <v>4</v>
      </c>
      <c r="F49" s="129">
        <v>11</v>
      </c>
    </row>
    <row r="50" spans="1:6">
      <c r="A50" s="57">
        <v>351203</v>
      </c>
      <c r="B50" s="157" t="s">
        <v>37</v>
      </c>
      <c r="C50" s="715">
        <v>11</v>
      </c>
      <c r="D50" s="715">
        <v>0</v>
      </c>
      <c r="E50" s="276">
        <v>11</v>
      </c>
      <c r="F50" s="129">
        <v>0</v>
      </c>
    </row>
    <row r="51" spans="1:6">
      <c r="A51" s="57">
        <v>431103</v>
      </c>
      <c r="B51" s="157" t="s">
        <v>77</v>
      </c>
      <c r="C51" s="715">
        <v>11</v>
      </c>
      <c r="D51" s="715">
        <v>0</v>
      </c>
      <c r="E51" s="276">
        <v>11</v>
      </c>
      <c r="F51" s="129">
        <v>0</v>
      </c>
    </row>
    <row r="52" spans="1:6">
      <c r="A52" s="57">
        <v>514207</v>
      </c>
      <c r="B52" s="157" t="s">
        <v>68</v>
      </c>
      <c r="C52" s="715">
        <v>24</v>
      </c>
      <c r="D52" s="715">
        <v>0</v>
      </c>
      <c r="E52" s="276">
        <v>24</v>
      </c>
      <c r="F52" s="129">
        <v>0</v>
      </c>
    </row>
    <row r="53" spans="1:6">
      <c r="A53" s="102">
        <v>532102</v>
      </c>
      <c r="B53" s="98" t="s">
        <v>31</v>
      </c>
      <c r="C53" s="715">
        <v>26</v>
      </c>
      <c r="D53" s="715">
        <v>0</v>
      </c>
      <c r="E53" s="276">
        <v>26</v>
      </c>
      <c r="F53" s="129">
        <v>0</v>
      </c>
    </row>
    <row r="54" spans="1:6">
      <c r="A54" s="720" t="s">
        <v>287</v>
      </c>
      <c r="B54" s="692"/>
      <c r="C54" s="721">
        <v>141</v>
      </c>
      <c r="D54" s="721">
        <v>27</v>
      </c>
      <c r="E54" s="224">
        <v>168</v>
      </c>
      <c r="F54" s="129">
        <v>46</v>
      </c>
    </row>
  </sheetData>
  <mergeCells count="18">
    <mergeCell ref="G39:G40"/>
    <mergeCell ref="H39:H40"/>
    <mergeCell ref="A40:F40"/>
    <mergeCell ref="A42:B42"/>
    <mergeCell ref="A44:H44"/>
    <mergeCell ref="A39:B39"/>
    <mergeCell ref="H4:H7"/>
    <mergeCell ref="F8:F25"/>
    <mergeCell ref="A25:B25"/>
    <mergeCell ref="G25:G26"/>
    <mergeCell ref="H25:H26"/>
    <mergeCell ref="A26:F26"/>
    <mergeCell ref="A4:A7"/>
    <mergeCell ref="C4:C7"/>
    <mergeCell ref="D4:D7"/>
    <mergeCell ref="E4:E7"/>
    <mergeCell ref="F4:F7"/>
    <mergeCell ref="G4:G7"/>
  </mergeCells>
  <pageMargins left="0.11811023622047245" right="0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1"/>
  <sheetViews>
    <sheetView view="pageLayout" topLeftCell="A40" zoomScaleNormal="100" workbookViewId="0">
      <selection activeCell="C67" sqref="C67"/>
    </sheetView>
  </sheetViews>
  <sheetFormatPr defaultRowHeight="12.75"/>
  <cols>
    <col min="1" max="1" width="6.28515625" customWidth="1"/>
    <col min="2" max="2" width="43" customWidth="1"/>
    <col min="3" max="3" width="8" customWidth="1"/>
    <col min="4" max="4" width="7.140625" customWidth="1"/>
    <col min="5" max="5" width="7.42578125" customWidth="1"/>
    <col min="6" max="6" width="8" customWidth="1"/>
    <col min="7" max="7" width="9.140625" customWidth="1"/>
    <col min="8" max="8" width="10.42578125" customWidth="1"/>
  </cols>
  <sheetData>
    <row r="1" spans="1:8" s="3" customFormat="1" ht="18">
      <c r="B1" s="121" t="s">
        <v>154</v>
      </c>
      <c r="C1" s="3" t="s">
        <v>387</v>
      </c>
    </row>
    <row r="3" spans="1:8">
      <c r="A3" s="869" t="s">
        <v>208</v>
      </c>
      <c r="B3" s="7" t="s">
        <v>206</v>
      </c>
      <c r="C3" s="872" t="s">
        <v>0</v>
      </c>
      <c r="D3" s="875" t="s">
        <v>1</v>
      </c>
      <c r="E3" s="878" t="s">
        <v>2</v>
      </c>
      <c r="F3" s="881" t="s">
        <v>3</v>
      </c>
      <c r="G3" s="865" t="s">
        <v>205</v>
      </c>
      <c r="H3" s="866" t="s">
        <v>398</v>
      </c>
    </row>
    <row r="4" spans="1:8">
      <c r="A4" s="870"/>
      <c r="B4" s="8" t="s">
        <v>386</v>
      </c>
      <c r="C4" s="873"/>
      <c r="D4" s="876"/>
      <c r="E4" s="879"/>
      <c r="F4" s="882"/>
      <c r="G4" s="865"/>
      <c r="H4" s="867"/>
    </row>
    <row r="5" spans="1:8">
      <c r="A5" s="870"/>
      <c r="B5" s="9" t="s">
        <v>210</v>
      </c>
      <c r="C5" s="873"/>
      <c r="D5" s="876"/>
      <c r="E5" s="879"/>
      <c r="F5" s="882"/>
      <c r="G5" s="865"/>
      <c r="H5" s="867"/>
    </row>
    <row r="6" spans="1:8">
      <c r="A6" s="871"/>
      <c r="B6" s="12" t="s">
        <v>211</v>
      </c>
      <c r="C6" s="874"/>
      <c r="D6" s="877"/>
      <c r="E6" s="880"/>
      <c r="F6" s="883"/>
      <c r="G6" s="865"/>
      <c r="H6" s="868"/>
    </row>
    <row r="7" spans="1:8">
      <c r="A7" s="14">
        <v>512001</v>
      </c>
      <c r="B7" s="29" t="s">
        <v>35</v>
      </c>
      <c r="C7" s="275">
        <v>25</v>
      </c>
      <c r="D7" s="275">
        <v>21</v>
      </c>
      <c r="E7" s="275">
        <v>25</v>
      </c>
      <c r="F7" s="890"/>
      <c r="G7" s="240">
        <v>71</v>
      </c>
      <c r="H7" s="4">
        <v>3</v>
      </c>
    </row>
    <row r="8" spans="1:8">
      <c r="A8" s="15">
        <v>514101</v>
      </c>
      <c r="B8" s="29" t="s">
        <v>10</v>
      </c>
      <c r="C8" s="275">
        <v>14</v>
      </c>
      <c r="D8" s="275">
        <v>17</v>
      </c>
      <c r="E8" s="275">
        <v>6</v>
      </c>
      <c r="F8" s="890"/>
      <c r="G8" s="240">
        <v>37</v>
      </c>
      <c r="H8" s="4">
        <v>0</v>
      </c>
    </row>
    <row r="9" spans="1:8">
      <c r="A9" s="15">
        <v>522301</v>
      </c>
      <c r="B9" s="29" t="s">
        <v>11</v>
      </c>
      <c r="C9" s="275">
        <v>0</v>
      </c>
      <c r="D9" s="275">
        <v>0</v>
      </c>
      <c r="E9" s="275">
        <v>1</v>
      </c>
      <c r="F9" s="890"/>
      <c r="G9" s="240">
        <v>1</v>
      </c>
      <c r="H9" s="4">
        <v>1</v>
      </c>
    </row>
    <row r="10" spans="1:8">
      <c r="A10" s="14">
        <v>712905</v>
      </c>
      <c r="B10" s="29" t="s">
        <v>28</v>
      </c>
      <c r="C10" s="275">
        <v>14</v>
      </c>
      <c r="D10" s="275">
        <v>12</v>
      </c>
      <c r="E10" s="275">
        <v>12</v>
      </c>
      <c r="F10" s="890"/>
      <c r="G10" s="240">
        <v>38</v>
      </c>
      <c r="H10" s="4">
        <v>8</v>
      </c>
    </row>
    <row r="11" spans="1:8">
      <c r="A11" s="14">
        <v>723103</v>
      </c>
      <c r="B11" s="29" t="s">
        <v>17</v>
      </c>
      <c r="C11" s="275">
        <v>19</v>
      </c>
      <c r="D11" s="275">
        <v>20</v>
      </c>
      <c r="E11" s="275">
        <v>9</v>
      </c>
      <c r="F11" s="890"/>
      <c r="G11" s="240">
        <v>48</v>
      </c>
      <c r="H11" s="4">
        <v>2</v>
      </c>
    </row>
    <row r="12" spans="1:8" ht="13.5" customHeight="1">
      <c r="A12" s="14">
        <v>741203</v>
      </c>
      <c r="B12" s="29" t="s">
        <v>19</v>
      </c>
      <c r="C12" s="275">
        <v>0</v>
      </c>
      <c r="D12" s="275">
        <v>0</v>
      </c>
      <c r="E12" s="275">
        <v>2</v>
      </c>
      <c r="F12" s="890"/>
      <c r="G12" s="240">
        <v>2</v>
      </c>
      <c r="H12" s="4">
        <v>0</v>
      </c>
    </row>
    <row r="13" spans="1:8">
      <c r="A13" s="14">
        <v>742102</v>
      </c>
      <c r="B13" s="29" t="s">
        <v>115</v>
      </c>
      <c r="C13" s="275">
        <v>0</v>
      </c>
      <c r="D13" s="275">
        <v>4</v>
      </c>
      <c r="E13" s="275">
        <v>0</v>
      </c>
      <c r="F13" s="890"/>
      <c r="G13" s="240">
        <v>4</v>
      </c>
      <c r="H13" s="4">
        <v>0</v>
      </c>
    </row>
    <row r="14" spans="1:8">
      <c r="A14" s="15">
        <v>751201</v>
      </c>
      <c r="B14" s="29" t="s">
        <v>21</v>
      </c>
      <c r="C14" s="275">
        <v>0</v>
      </c>
      <c r="D14" s="275">
        <v>0</v>
      </c>
      <c r="E14" s="275">
        <v>3</v>
      </c>
      <c r="F14" s="890"/>
      <c r="G14" s="240">
        <v>3</v>
      </c>
      <c r="H14" s="4">
        <v>0</v>
      </c>
    </row>
    <row r="15" spans="1:8">
      <c r="A15" s="15">
        <v>751204</v>
      </c>
      <c r="B15" s="29" t="s">
        <v>22</v>
      </c>
      <c r="C15" s="275">
        <v>0</v>
      </c>
      <c r="D15" s="275">
        <v>0</v>
      </c>
      <c r="E15" s="275">
        <v>2</v>
      </c>
      <c r="F15" s="890"/>
      <c r="G15" s="240">
        <v>2</v>
      </c>
      <c r="H15" s="4">
        <v>0</v>
      </c>
    </row>
    <row r="16" spans="1:8">
      <c r="A16" s="21"/>
      <c r="B16" s="22" t="s">
        <v>213</v>
      </c>
      <c r="C16" s="528">
        <v>72</v>
      </c>
      <c r="D16" s="528">
        <v>74</v>
      </c>
      <c r="E16" s="528">
        <v>60</v>
      </c>
      <c r="F16" s="890"/>
      <c r="G16" s="892">
        <v>206</v>
      </c>
      <c r="H16" s="894">
        <v>14</v>
      </c>
    </row>
    <row r="17" spans="1:8" ht="21" customHeight="1">
      <c r="A17" s="887" t="s">
        <v>207</v>
      </c>
      <c r="B17" s="888"/>
      <c r="C17" s="888"/>
      <c r="D17" s="888"/>
      <c r="E17" s="888"/>
      <c r="F17" s="889"/>
      <c r="G17" s="893"/>
      <c r="H17" s="895"/>
    </row>
    <row r="18" spans="1:8" ht="12.75" customHeight="1">
      <c r="A18" s="17">
        <v>311104</v>
      </c>
      <c r="B18" s="27" t="s">
        <v>39</v>
      </c>
      <c r="C18" s="5">
        <v>10</v>
      </c>
      <c r="D18" s="5">
        <v>12</v>
      </c>
      <c r="E18" s="5">
        <v>0</v>
      </c>
      <c r="F18" s="5">
        <v>8</v>
      </c>
      <c r="G18" s="241">
        <v>30</v>
      </c>
      <c r="H18" s="6">
        <v>7</v>
      </c>
    </row>
    <row r="19" spans="1:8" ht="14.25" customHeight="1">
      <c r="A19" s="18">
        <v>311201</v>
      </c>
      <c r="B19" s="27" t="s">
        <v>64</v>
      </c>
      <c r="C19" s="5">
        <v>15</v>
      </c>
      <c r="D19" s="5">
        <v>8</v>
      </c>
      <c r="E19" s="5">
        <v>17</v>
      </c>
      <c r="F19" s="5">
        <v>12</v>
      </c>
      <c r="G19" s="241">
        <v>52</v>
      </c>
      <c r="H19" s="6">
        <v>11</v>
      </c>
    </row>
    <row r="20" spans="1:8">
      <c r="A20" s="17">
        <v>311408</v>
      </c>
      <c r="B20" s="27" t="s">
        <v>54</v>
      </c>
      <c r="C20" s="5">
        <v>9</v>
      </c>
      <c r="D20" s="5">
        <v>8</v>
      </c>
      <c r="E20" s="5">
        <v>0</v>
      </c>
      <c r="F20" s="5">
        <v>9</v>
      </c>
      <c r="G20" s="241">
        <v>26</v>
      </c>
      <c r="H20" s="6">
        <v>0</v>
      </c>
    </row>
    <row r="21" spans="1:8">
      <c r="A21" s="17">
        <v>311504</v>
      </c>
      <c r="B21" s="27" t="s">
        <v>43</v>
      </c>
      <c r="C21" s="5">
        <v>0</v>
      </c>
      <c r="D21" s="5">
        <v>0</v>
      </c>
      <c r="E21" s="5">
        <v>0</v>
      </c>
      <c r="F21" s="5">
        <v>0</v>
      </c>
      <c r="G21" s="241">
        <v>0</v>
      </c>
      <c r="H21" s="6">
        <v>2</v>
      </c>
    </row>
    <row r="22" spans="1:8">
      <c r="A22" s="18">
        <v>311513</v>
      </c>
      <c r="B22" s="27" t="s">
        <v>65</v>
      </c>
      <c r="C22" s="5">
        <v>14</v>
      </c>
      <c r="D22" s="5">
        <v>14</v>
      </c>
      <c r="E22" s="5">
        <v>17</v>
      </c>
      <c r="F22" s="5">
        <v>16</v>
      </c>
      <c r="G22" s="241">
        <v>61</v>
      </c>
      <c r="H22" s="6">
        <v>3</v>
      </c>
    </row>
    <row r="23" spans="1:8">
      <c r="A23" s="17">
        <v>314202</v>
      </c>
      <c r="B23" s="27" t="s">
        <v>58</v>
      </c>
      <c r="C23" s="5">
        <v>9</v>
      </c>
      <c r="D23" s="5">
        <v>10</v>
      </c>
      <c r="E23" s="5">
        <v>0</v>
      </c>
      <c r="F23" s="5">
        <v>10</v>
      </c>
      <c r="G23" s="241">
        <v>29</v>
      </c>
      <c r="H23" s="6">
        <v>0</v>
      </c>
    </row>
    <row r="24" spans="1:8">
      <c r="A24" s="18">
        <v>331403</v>
      </c>
      <c r="B24" s="27" t="s">
        <v>61</v>
      </c>
      <c r="C24" s="5">
        <v>0</v>
      </c>
      <c r="D24" s="5">
        <v>0</v>
      </c>
      <c r="E24" s="5">
        <v>0</v>
      </c>
      <c r="F24" s="5">
        <v>8</v>
      </c>
      <c r="G24" s="241">
        <v>8</v>
      </c>
      <c r="H24" s="6">
        <v>2</v>
      </c>
    </row>
    <row r="25" spans="1:8">
      <c r="A25" s="17">
        <v>333107</v>
      </c>
      <c r="B25" s="27" t="s">
        <v>42</v>
      </c>
      <c r="C25" s="5">
        <v>16</v>
      </c>
      <c r="D25" s="5">
        <v>24</v>
      </c>
      <c r="E25" s="5">
        <v>23</v>
      </c>
      <c r="F25" s="5">
        <v>26</v>
      </c>
      <c r="G25" s="241">
        <v>89</v>
      </c>
      <c r="H25" s="6">
        <v>9</v>
      </c>
    </row>
    <row r="26" spans="1:8" s="3" customFormat="1">
      <c r="A26" s="17">
        <v>333906</v>
      </c>
      <c r="B26" s="27" t="s">
        <v>49</v>
      </c>
      <c r="C26" s="5">
        <v>11</v>
      </c>
      <c r="D26" s="5">
        <v>9</v>
      </c>
      <c r="E26" s="5">
        <v>13</v>
      </c>
      <c r="F26" s="5">
        <v>0</v>
      </c>
      <c r="G26" s="241">
        <v>33</v>
      </c>
      <c r="H26" s="6">
        <v>0</v>
      </c>
    </row>
    <row r="27" spans="1:8" s="3" customFormat="1">
      <c r="A27" s="17">
        <v>343403</v>
      </c>
      <c r="B27" s="27" t="s">
        <v>123</v>
      </c>
      <c r="C27" s="5">
        <v>0</v>
      </c>
      <c r="D27" s="5">
        <v>0</v>
      </c>
      <c r="E27" s="5">
        <v>0</v>
      </c>
      <c r="F27" s="5">
        <v>0</v>
      </c>
      <c r="G27" s="241">
        <v>0</v>
      </c>
      <c r="H27" s="6">
        <v>7</v>
      </c>
    </row>
    <row r="28" spans="1:8" s="3" customFormat="1">
      <c r="A28" s="115">
        <v>343404</v>
      </c>
      <c r="B28" s="27" t="s">
        <v>52</v>
      </c>
      <c r="C28" s="5">
        <v>20</v>
      </c>
      <c r="D28" s="5">
        <v>11</v>
      </c>
      <c r="E28" s="5">
        <v>15</v>
      </c>
      <c r="F28" s="5">
        <v>15</v>
      </c>
      <c r="G28" s="241">
        <v>61</v>
      </c>
      <c r="H28" s="6">
        <v>0</v>
      </c>
    </row>
    <row r="29" spans="1:8" s="3" customFormat="1">
      <c r="A29" s="17">
        <v>351203</v>
      </c>
      <c r="B29" s="27" t="s">
        <v>37</v>
      </c>
      <c r="C29" s="5">
        <v>21</v>
      </c>
      <c r="D29" s="5">
        <v>23</v>
      </c>
      <c r="E29" s="5">
        <v>21</v>
      </c>
      <c r="F29" s="5">
        <v>16</v>
      </c>
      <c r="G29" s="241">
        <v>81</v>
      </c>
      <c r="H29" s="6">
        <v>13</v>
      </c>
    </row>
    <row r="30" spans="1:8" s="3" customFormat="1">
      <c r="A30" s="17">
        <v>422103</v>
      </c>
      <c r="B30" s="27" t="s">
        <v>48</v>
      </c>
      <c r="C30" s="5">
        <v>14</v>
      </c>
      <c r="D30" s="5">
        <v>16</v>
      </c>
      <c r="E30" s="5">
        <v>13</v>
      </c>
      <c r="F30" s="5">
        <v>0</v>
      </c>
      <c r="G30" s="241">
        <v>43</v>
      </c>
      <c r="H30" s="6">
        <v>0</v>
      </c>
    </row>
    <row r="31" spans="1:8" s="3" customFormat="1">
      <c r="A31" s="17">
        <v>422402</v>
      </c>
      <c r="B31" s="27" t="s">
        <v>50</v>
      </c>
      <c r="C31" s="5">
        <v>17</v>
      </c>
      <c r="D31" s="5">
        <v>7</v>
      </c>
      <c r="E31" s="5">
        <v>14</v>
      </c>
      <c r="F31" s="5">
        <v>17</v>
      </c>
      <c r="G31" s="241">
        <v>55</v>
      </c>
      <c r="H31" s="6">
        <v>18</v>
      </c>
    </row>
    <row r="32" spans="1:8" s="3" customFormat="1">
      <c r="A32" s="17">
        <v>514105</v>
      </c>
      <c r="B32" s="27" t="s">
        <v>46</v>
      </c>
      <c r="C32" s="5">
        <v>11</v>
      </c>
      <c r="D32" s="5">
        <v>0</v>
      </c>
      <c r="E32" s="5">
        <v>10</v>
      </c>
      <c r="F32" s="5">
        <v>7</v>
      </c>
      <c r="G32" s="241">
        <v>28</v>
      </c>
      <c r="H32" s="6">
        <v>5</v>
      </c>
    </row>
    <row r="33" spans="1:8" s="3" customFormat="1">
      <c r="A33" s="23"/>
      <c r="B33" s="24" t="s">
        <v>212</v>
      </c>
      <c r="C33" s="5">
        <v>167</v>
      </c>
      <c r="D33" s="5">
        <v>142</v>
      </c>
      <c r="E33" s="5">
        <v>143</v>
      </c>
      <c r="F33" s="5">
        <v>144</v>
      </c>
      <c r="G33" s="901">
        <v>596</v>
      </c>
      <c r="H33" s="899">
        <v>77</v>
      </c>
    </row>
    <row r="34" spans="1:8" s="3" customFormat="1" ht="30" customHeight="1">
      <c r="A34" s="896" t="s">
        <v>277</v>
      </c>
      <c r="B34" s="897"/>
      <c r="C34" s="897"/>
      <c r="D34" s="897"/>
      <c r="E34" s="897"/>
      <c r="F34" s="898"/>
      <c r="G34" s="902"/>
      <c r="H34" s="900"/>
    </row>
    <row r="36" spans="1:8">
      <c r="A36" s="891" t="s">
        <v>278</v>
      </c>
      <c r="B36" s="891"/>
      <c r="C36" s="259">
        <v>239</v>
      </c>
      <c r="D36" s="520">
        <v>216</v>
      </c>
      <c r="E36" s="520">
        <v>203</v>
      </c>
      <c r="F36" s="259">
        <v>144</v>
      </c>
      <c r="G36" s="262">
        <v>802</v>
      </c>
      <c r="H36" s="262">
        <v>91</v>
      </c>
    </row>
    <row r="39" spans="1:8">
      <c r="A39" s="839" t="s">
        <v>279</v>
      </c>
      <c r="B39" s="839"/>
      <c r="C39" s="839"/>
      <c r="D39" s="839"/>
      <c r="E39" s="839"/>
      <c r="F39" s="839"/>
      <c r="G39" s="839"/>
      <c r="H39" s="839"/>
    </row>
    <row r="41" spans="1:8" ht="32.25" customHeight="1">
      <c r="A41" s="430" t="s">
        <v>208</v>
      </c>
      <c r="B41" s="341" t="s">
        <v>360</v>
      </c>
      <c r="C41" s="342" t="s">
        <v>4</v>
      </c>
      <c r="D41" s="342" t="s">
        <v>5</v>
      </c>
      <c r="E41" s="343" t="s">
        <v>250</v>
      </c>
      <c r="F41" s="425" t="s">
        <v>248</v>
      </c>
      <c r="G41" s="903" t="s">
        <v>398</v>
      </c>
      <c r="H41" s="903"/>
    </row>
    <row r="42" spans="1:8">
      <c r="A42" s="57">
        <v>325102</v>
      </c>
      <c r="B42" s="98" t="s">
        <v>95</v>
      </c>
      <c r="C42" s="261">
        <v>18</v>
      </c>
      <c r="D42" s="261">
        <v>37</v>
      </c>
      <c r="E42" s="261">
        <v>0</v>
      </c>
      <c r="F42" s="276">
        <v>55</v>
      </c>
      <c r="G42" s="904">
        <v>24</v>
      </c>
      <c r="H42" s="905"/>
    </row>
    <row r="43" spans="1:8">
      <c r="A43" s="86">
        <v>325402</v>
      </c>
      <c r="B43" s="98" t="s">
        <v>401</v>
      </c>
      <c r="C43" s="261">
        <v>10</v>
      </c>
      <c r="D43" s="261">
        <v>0</v>
      </c>
      <c r="E43" s="261">
        <v>0</v>
      </c>
      <c r="F43" s="276">
        <v>10</v>
      </c>
      <c r="G43" s="904">
        <v>0</v>
      </c>
      <c r="H43" s="905"/>
    </row>
    <row r="44" spans="1:8">
      <c r="A44" s="57">
        <v>325509</v>
      </c>
      <c r="B44" s="26" t="s">
        <v>70</v>
      </c>
      <c r="C44" s="261">
        <v>75</v>
      </c>
      <c r="D44" s="261">
        <v>23</v>
      </c>
      <c r="E44" s="261">
        <v>0</v>
      </c>
      <c r="F44" s="276">
        <v>98</v>
      </c>
      <c r="G44" s="904">
        <v>16</v>
      </c>
      <c r="H44" s="905"/>
    </row>
    <row r="45" spans="1:8">
      <c r="A45" s="57">
        <v>325907</v>
      </c>
      <c r="B45" s="26" t="s">
        <v>81</v>
      </c>
      <c r="C45" s="261">
        <v>0</v>
      </c>
      <c r="D45" s="261">
        <v>22</v>
      </c>
      <c r="E45" s="261">
        <v>0</v>
      </c>
      <c r="F45" s="276">
        <v>22</v>
      </c>
      <c r="G45" s="904">
        <v>0</v>
      </c>
      <c r="H45" s="905"/>
    </row>
    <row r="46" spans="1:8">
      <c r="A46" s="57">
        <v>333101</v>
      </c>
      <c r="B46" s="26" t="s">
        <v>298</v>
      </c>
      <c r="C46" s="261">
        <v>19</v>
      </c>
      <c r="D46" s="261">
        <v>0</v>
      </c>
      <c r="E46" s="261">
        <v>0</v>
      </c>
      <c r="F46" s="276">
        <v>19</v>
      </c>
      <c r="G46" s="904">
        <v>0</v>
      </c>
      <c r="H46" s="905"/>
    </row>
    <row r="47" spans="1:8">
      <c r="A47" s="16">
        <v>333106</v>
      </c>
      <c r="B47" s="26" t="s">
        <v>67</v>
      </c>
      <c r="C47" s="261">
        <v>62</v>
      </c>
      <c r="D47" s="261">
        <v>25</v>
      </c>
      <c r="E47" s="261">
        <v>0</v>
      </c>
      <c r="F47" s="276">
        <v>87</v>
      </c>
      <c r="G47" s="904">
        <v>19</v>
      </c>
      <c r="H47" s="905"/>
    </row>
    <row r="48" spans="1:8">
      <c r="A48" s="123">
        <v>333202</v>
      </c>
      <c r="B48" s="26" t="s">
        <v>282</v>
      </c>
      <c r="C48" s="261">
        <v>0</v>
      </c>
      <c r="D48" s="261">
        <v>0</v>
      </c>
      <c r="E48" s="261">
        <v>0</v>
      </c>
      <c r="F48" s="276">
        <v>0</v>
      </c>
      <c r="G48" s="904">
        <v>0</v>
      </c>
      <c r="H48" s="905"/>
    </row>
    <row r="49" spans="1:8">
      <c r="A49" s="57">
        <v>334306</v>
      </c>
      <c r="B49" s="26" t="s">
        <v>71</v>
      </c>
      <c r="C49" s="261">
        <v>44</v>
      </c>
      <c r="D49" s="261">
        <v>26</v>
      </c>
      <c r="E49" s="261">
        <v>0</v>
      </c>
      <c r="F49" s="276">
        <v>70</v>
      </c>
      <c r="G49" s="904">
        <v>2</v>
      </c>
      <c r="H49" s="905"/>
    </row>
    <row r="50" spans="1:8">
      <c r="A50" s="123">
        <v>343202</v>
      </c>
      <c r="B50" s="26" t="s">
        <v>74</v>
      </c>
      <c r="C50" s="261">
        <v>0</v>
      </c>
      <c r="D50" s="261">
        <v>0</v>
      </c>
      <c r="E50" s="261">
        <v>0</v>
      </c>
      <c r="F50" s="276">
        <v>0</v>
      </c>
      <c r="G50" s="904">
        <v>0</v>
      </c>
      <c r="H50" s="905"/>
    </row>
    <row r="51" spans="1:8">
      <c r="A51" s="57">
        <v>343203</v>
      </c>
      <c r="B51" s="26" t="s">
        <v>79</v>
      </c>
      <c r="C51" s="261">
        <v>61</v>
      </c>
      <c r="D51" s="261">
        <v>0</v>
      </c>
      <c r="E51" s="261">
        <v>0</v>
      </c>
      <c r="F51" s="276">
        <v>61</v>
      </c>
      <c r="G51" s="904">
        <v>5</v>
      </c>
      <c r="H51" s="905"/>
    </row>
    <row r="52" spans="1:8">
      <c r="A52" s="57">
        <v>351203</v>
      </c>
      <c r="B52" s="26" t="s">
        <v>37</v>
      </c>
      <c r="C52" s="261">
        <v>34</v>
      </c>
      <c r="D52" s="261">
        <v>0</v>
      </c>
      <c r="E52" s="261">
        <v>0</v>
      </c>
      <c r="F52" s="276">
        <v>34</v>
      </c>
      <c r="G52" s="904">
        <v>0</v>
      </c>
      <c r="H52" s="905"/>
    </row>
    <row r="53" spans="1:8">
      <c r="A53" s="123">
        <v>422603</v>
      </c>
      <c r="B53" s="98" t="s">
        <v>91</v>
      </c>
      <c r="C53" s="261">
        <v>14</v>
      </c>
      <c r="D53" s="261">
        <v>0</v>
      </c>
      <c r="E53" s="261">
        <v>0</v>
      </c>
      <c r="F53" s="276">
        <v>14</v>
      </c>
      <c r="G53" s="904">
        <v>0</v>
      </c>
      <c r="H53" s="905"/>
    </row>
    <row r="54" spans="1:8">
      <c r="A54" s="57">
        <v>431103</v>
      </c>
      <c r="B54" s="26" t="s">
        <v>77</v>
      </c>
      <c r="C54" s="261">
        <v>40</v>
      </c>
      <c r="D54" s="261">
        <v>0</v>
      </c>
      <c r="E54" s="261">
        <v>0</v>
      </c>
      <c r="F54" s="276">
        <v>40</v>
      </c>
      <c r="G54" s="904">
        <v>4</v>
      </c>
      <c r="H54" s="905"/>
    </row>
    <row r="55" spans="1:8">
      <c r="A55" s="16">
        <v>441502</v>
      </c>
      <c r="B55" s="26" t="s">
        <v>111</v>
      </c>
      <c r="C55" s="261">
        <v>40</v>
      </c>
      <c r="D55" s="261">
        <v>27</v>
      </c>
      <c r="E55" s="261">
        <v>44</v>
      </c>
      <c r="F55" s="276">
        <v>111</v>
      </c>
      <c r="G55" s="904">
        <v>62</v>
      </c>
      <c r="H55" s="905"/>
    </row>
    <row r="56" spans="1:8">
      <c r="A56" s="16">
        <v>514207</v>
      </c>
      <c r="B56" s="26" t="s">
        <v>68</v>
      </c>
      <c r="C56" s="261">
        <v>31</v>
      </c>
      <c r="D56" s="261">
        <v>0</v>
      </c>
      <c r="E56" s="261">
        <v>0</v>
      </c>
      <c r="F56" s="276">
        <v>31</v>
      </c>
      <c r="G56" s="904">
        <v>0</v>
      </c>
      <c r="H56" s="905"/>
    </row>
    <row r="57" spans="1:8">
      <c r="A57" s="123">
        <v>514208</v>
      </c>
      <c r="B57" s="98" t="s">
        <v>400</v>
      </c>
      <c r="C57" s="261">
        <v>16</v>
      </c>
      <c r="D57" s="261">
        <v>0</v>
      </c>
      <c r="E57" s="261">
        <v>0</v>
      </c>
      <c r="F57" s="276">
        <v>16</v>
      </c>
      <c r="G57" s="904">
        <v>0</v>
      </c>
      <c r="H57" s="905"/>
    </row>
    <row r="58" spans="1:8">
      <c r="A58" s="123" t="s">
        <v>216</v>
      </c>
      <c r="B58" s="98" t="s">
        <v>399</v>
      </c>
      <c r="C58" s="261">
        <v>15</v>
      </c>
      <c r="D58" s="261">
        <v>0</v>
      </c>
      <c r="E58" s="261">
        <v>0</v>
      </c>
      <c r="F58" s="276">
        <v>15</v>
      </c>
      <c r="G58" s="904">
        <v>0</v>
      </c>
      <c r="H58" s="905"/>
    </row>
    <row r="59" spans="1:8">
      <c r="A59" s="123" t="s">
        <v>216</v>
      </c>
      <c r="B59" s="26" t="s">
        <v>281</v>
      </c>
      <c r="C59" s="261">
        <v>0</v>
      </c>
      <c r="D59" s="261">
        <v>0</v>
      </c>
      <c r="E59" s="261">
        <v>0</v>
      </c>
      <c r="F59" s="276">
        <v>0</v>
      </c>
      <c r="G59" s="904">
        <v>0</v>
      </c>
      <c r="H59" s="905"/>
    </row>
    <row r="60" spans="1:8">
      <c r="A60" s="123" t="s">
        <v>216</v>
      </c>
      <c r="B60" s="98" t="s">
        <v>326</v>
      </c>
      <c r="C60" s="261">
        <v>13</v>
      </c>
      <c r="D60" s="261">
        <v>0</v>
      </c>
      <c r="E60" s="261">
        <v>0</v>
      </c>
      <c r="F60" s="276">
        <v>13</v>
      </c>
      <c r="G60" s="904">
        <v>0</v>
      </c>
      <c r="H60" s="905"/>
    </row>
    <row r="61" spans="1:8" ht="25.5" customHeight="1">
      <c r="A61" s="886" t="s">
        <v>280</v>
      </c>
      <c r="B61" s="886"/>
      <c r="C61" s="530">
        <v>492</v>
      </c>
      <c r="D61" s="530">
        <v>160</v>
      </c>
      <c r="E61" s="530">
        <v>44</v>
      </c>
      <c r="F61" s="416">
        <v>696</v>
      </c>
      <c r="G61" s="884">
        <v>132</v>
      </c>
      <c r="H61" s="885"/>
    </row>
  </sheetData>
  <sortState ref="A77:G95">
    <sortCondition ref="A77:A95"/>
  </sortState>
  <mergeCells count="38">
    <mergeCell ref="G59:H59"/>
    <mergeCell ref="G58:H58"/>
    <mergeCell ref="G43:H43"/>
    <mergeCell ref="G44:H44"/>
    <mergeCell ref="G52:H52"/>
    <mergeCell ref="G53:H53"/>
    <mergeCell ref="G54:H54"/>
    <mergeCell ref="G55:H55"/>
    <mergeCell ref="G56:H56"/>
    <mergeCell ref="G57:H57"/>
    <mergeCell ref="G45:H45"/>
    <mergeCell ref="G46:H46"/>
    <mergeCell ref="G47:H47"/>
    <mergeCell ref="G49:H49"/>
    <mergeCell ref="G50:H50"/>
    <mergeCell ref="G61:H61"/>
    <mergeCell ref="A61:B61"/>
    <mergeCell ref="A17:F17"/>
    <mergeCell ref="F7:F16"/>
    <mergeCell ref="A39:H39"/>
    <mergeCell ref="A36:B36"/>
    <mergeCell ref="G16:G17"/>
    <mergeCell ref="H16:H17"/>
    <mergeCell ref="A34:F34"/>
    <mergeCell ref="H33:H34"/>
    <mergeCell ref="G33:G34"/>
    <mergeCell ref="G41:H41"/>
    <mergeCell ref="G42:H42"/>
    <mergeCell ref="G48:H48"/>
    <mergeCell ref="G51:H51"/>
    <mergeCell ref="G60:H60"/>
    <mergeCell ref="G3:G6"/>
    <mergeCell ref="H3:H6"/>
    <mergeCell ref="A3:A6"/>
    <mergeCell ref="C3:C6"/>
    <mergeCell ref="D3:D6"/>
    <mergeCell ref="E3:E6"/>
    <mergeCell ref="F3:F6"/>
  </mergeCells>
  <pageMargins left="0.35433070866141736" right="0.11811023622047245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49"/>
  <sheetViews>
    <sheetView view="pageLayout" topLeftCell="A24" zoomScaleNormal="100" workbookViewId="0">
      <selection activeCell="H45" sqref="H45"/>
    </sheetView>
  </sheetViews>
  <sheetFormatPr defaultRowHeight="12.75"/>
  <cols>
    <col min="1" max="1" width="6.85546875" customWidth="1"/>
    <col min="2" max="2" width="41.28515625" style="145" customWidth="1"/>
    <col min="3" max="3" width="7.7109375" style="142" customWidth="1"/>
    <col min="4" max="4" width="8.42578125" style="142" customWidth="1"/>
    <col min="5" max="6" width="8.85546875" style="142" customWidth="1"/>
    <col min="7" max="7" width="9.28515625" style="142" customWidth="1"/>
    <col min="8" max="8" width="11.28515625" style="142" customWidth="1"/>
  </cols>
  <sheetData>
    <row r="1" spans="1:8" ht="22.5" customHeight="1">
      <c r="B1" s="169" t="s">
        <v>238</v>
      </c>
      <c r="D1" s="118" t="s">
        <v>387</v>
      </c>
    </row>
    <row r="2" spans="1:8" ht="10.5" customHeight="1">
      <c r="B2" s="146"/>
      <c r="D2" s="118"/>
    </row>
    <row r="3" spans="1:8">
      <c r="A3" s="1048" t="s">
        <v>222</v>
      </c>
      <c r="B3" s="7" t="s">
        <v>206</v>
      </c>
      <c r="C3" s="946" t="s">
        <v>0</v>
      </c>
      <c r="D3" s="946" t="s">
        <v>1</v>
      </c>
      <c r="E3" s="949" t="s">
        <v>2</v>
      </c>
      <c r="F3" s="952" t="s">
        <v>3</v>
      </c>
      <c r="G3" s="929" t="s">
        <v>205</v>
      </c>
      <c r="H3" s="930" t="s">
        <v>398</v>
      </c>
    </row>
    <row r="4" spans="1:8">
      <c r="A4" s="1049"/>
      <c r="B4" s="8" t="s">
        <v>406</v>
      </c>
      <c r="C4" s="947"/>
      <c r="D4" s="947"/>
      <c r="E4" s="950"/>
      <c r="F4" s="953"/>
      <c r="G4" s="929"/>
      <c r="H4" s="931"/>
    </row>
    <row r="5" spans="1:8">
      <c r="A5" s="1049"/>
      <c r="B5" s="108" t="s">
        <v>210</v>
      </c>
      <c r="C5" s="947"/>
      <c r="D5" s="947"/>
      <c r="E5" s="950"/>
      <c r="F5" s="953"/>
      <c r="G5" s="929"/>
      <c r="H5" s="931"/>
    </row>
    <row r="6" spans="1:8">
      <c r="A6" s="1050"/>
      <c r="B6" s="12" t="s">
        <v>413</v>
      </c>
      <c r="C6" s="948"/>
      <c r="D6" s="948"/>
      <c r="E6" s="951"/>
      <c r="F6" s="954"/>
      <c r="G6" s="929"/>
      <c r="H6" s="932"/>
    </row>
    <row r="7" spans="1:8">
      <c r="A7" s="31">
        <v>343101</v>
      </c>
      <c r="B7" s="29" t="s">
        <v>32</v>
      </c>
      <c r="C7" s="275">
        <v>1</v>
      </c>
      <c r="D7" s="275">
        <v>1</v>
      </c>
      <c r="E7" s="275">
        <v>0</v>
      </c>
      <c r="F7" s="1231"/>
      <c r="G7" s="551">
        <v>2</v>
      </c>
      <c r="H7" s="552">
        <v>1</v>
      </c>
    </row>
    <row r="8" spans="1:8">
      <c r="A8" s="31">
        <v>512001</v>
      </c>
      <c r="B8" s="29" t="s">
        <v>35</v>
      </c>
      <c r="C8" s="275">
        <v>12</v>
      </c>
      <c r="D8" s="275">
        <v>13</v>
      </c>
      <c r="E8" s="275">
        <v>24</v>
      </c>
      <c r="F8" s="1232"/>
      <c r="G8" s="551">
        <v>49</v>
      </c>
      <c r="H8" s="552">
        <v>4</v>
      </c>
    </row>
    <row r="9" spans="1:8">
      <c r="A9" s="51">
        <v>514101</v>
      </c>
      <c r="B9" s="29" t="s">
        <v>10</v>
      </c>
      <c r="C9" s="275">
        <v>12</v>
      </c>
      <c r="D9" s="275">
        <v>20</v>
      </c>
      <c r="E9" s="275">
        <v>21</v>
      </c>
      <c r="F9" s="1232"/>
      <c r="G9" s="551">
        <v>53</v>
      </c>
      <c r="H9" s="552">
        <v>23</v>
      </c>
    </row>
    <row r="10" spans="1:8">
      <c r="A10" s="51">
        <v>522301</v>
      </c>
      <c r="B10" s="29" t="s">
        <v>11</v>
      </c>
      <c r="C10" s="275">
        <v>15</v>
      </c>
      <c r="D10" s="275">
        <v>8</v>
      </c>
      <c r="E10" s="275">
        <v>7</v>
      </c>
      <c r="F10" s="1232"/>
      <c r="G10" s="551">
        <v>30</v>
      </c>
      <c r="H10" s="552">
        <v>4</v>
      </c>
    </row>
    <row r="11" spans="1:8">
      <c r="A11" s="696">
        <v>711204</v>
      </c>
      <c r="B11" s="29" t="s">
        <v>29</v>
      </c>
      <c r="C11" s="275">
        <v>3</v>
      </c>
      <c r="D11" s="275">
        <v>5</v>
      </c>
      <c r="E11" s="275">
        <v>2</v>
      </c>
      <c r="F11" s="1232"/>
      <c r="G11" s="551">
        <v>10</v>
      </c>
      <c r="H11" s="552">
        <v>1</v>
      </c>
    </row>
    <row r="12" spans="1:8">
      <c r="A12" s="697">
        <v>712616</v>
      </c>
      <c r="B12" s="29" t="s">
        <v>27</v>
      </c>
      <c r="C12" s="275">
        <v>0</v>
      </c>
      <c r="D12" s="275">
        <v>2</v>
      </c>
      <c r="E12" s="275">
        <v>1</v>
      </c>
      <c r="F12" s="1232"/>
      <c r="G12" s="551">
        <v>3</v>
      </c>
      <c r="H12" s="552">
        <v>1</v>
      </c>
    </row>
    <row r="13" spans="1:8" ht="24">
      <c r="A13" s="31">
        <v>712905</v>
      </c>
      <c r="B13" s="25" t="s">
        <v>28</v>
      </c>
      <c r="C13" s="374">
        <v>2</v>
      </c>
      <c r="D13" s="374">
        <v>0</v>
      </c>
      <c r="E13" s="374">
        <v>0</v>
      </c>
      <c r="F13" s="1232"/>
      <c r="G13" s="722">
        <v>2</v>
      </c>
      <c r="H13" s="723">
        <v>0</v>
      </c>
    </row>
    <row r="14" spans="1:8">
      <c r="A14" s="31">
        <v>713201</v>
      </c>
      <c r="B14" s="29" t="s">
        <v>36</v>
      </c>
      <c r="C14" s="275">
        <v>3</v>
      </c>
      <c r="D14" s="275">
        <v>1</v>
      </c>
      <c r="E14" s="275">
        <v>2</v>
      </c>
      <c r="F14" s="1232"/>
      <c r="G14" s="551">
        <v>6</v>
      </c>
      <c r="H14" s="552">
        <v>1</v>
      </c>
    </row>
    <row r="15" spans="1:8">
      <c r="A15" s="15">
        <v>721306</v>
      </c>
      <c r="B15" s="29" t="s">
        <v>9</v>
      </c>
      <c r="C15" s="275">
        <v>1</v>
      </c>
      <c r="D15" s="275">
        <v>1</v>
      </c>
      <c r="E15" s="275">
        <v>0</v>
      </c>
      <c r="F15" s="1232"/>
      <c r="G15" s="551">
        <v>2</v>
      </c>
      <c r="H15" s="552">
        <v>0</v>
      </c>
    </row>
    <row r="16" spans="1:8">
      <c r="A16" s="699">
        <v>722204</v>
      </c>
      <c r="B16" s="29" t="s">
        <v>16</v>
      </c>
      <c r="C16" s="275">
        <v>0</v>
      </c>
      <c r="D16" s="275">
        <v>1</v>
      </c>
      <c r="E16" s="275">
        <v>0</v>
      </c>
      <c r="F16" s="1232"/>
      <c r="G16" s="551">
        <v>1</v>
      </c>
      <c r="H16" s="552">
        <v>1</v>
      </c>
    </row>
    <row r="17" spans="1:8">
      <c r="A17" s="31">
        <v>723103</v>
      </c>
      <c r="B17" s="29" t="s">
        <v>17</v>
      </c>
      <c r="C17" s="275">
        <v>23</v>
      </c>
      <c r="D17" s="275">
        <v>16</v>
      </c>
      <c r="E17" s="275">
        <v>15</v>
      </c>
      <c r="F17" s="1232"/>
      <c r="G17" s="551">
        <v>54</v>
      </c>
      <c r="H17" s="552">
        <v>9</v>
      </c>
    </row>
    <row r="18" spans="1:8">
      <c r="A18" s="700">
        <v>741103</v>
      </c>
      <c r="B18" s="29" t="s">
        <v>18</v>
      </c>
      <c r="C18" s="275">
        <v>2</v>
      </c>
      <c r="D18" s="275">
        <v>2</v>
      </c>
      <c r="E18" s="275">
        <v>0</v>
      </c>
      <c r="F18" s="1232"/>
      <c r="G18" s="551">
        <v>4</v>
      </c>
      <c r="H18" s="552">
        <v>1</v>
      </c>
    </row>
    <row r="19" spans="1:8">
      <c r="A19" s="701">
        <v>741201</v>
      </c>
      <c r="B19" s="29" t="s">
        <v>20</v>
      </c>
      <c r="C19" s="275">
        <v>0</v>
      </c>
      <c r="D19" s="275">
        <v>1</v>
      </c>
      <c r="E19" s="275">
        <v>0</v>
      </c>
      <c r="F19" s="1232"/>
      <c r="G19" s="551">
        <v>1</v>
      </c>
      <c r="H19" s="552">
        <v>0</v>
      </c>
    </row>
    <row r="20" spans="1:8">
      <c r="A20" s="702">
        <v>751107</v>
      </c>
      <c r="B20" s="29" t="s">
        <v>30</v>
      </c>
      <c r="C20" s="275">
        <v>3</v>
      </c>
      <c r="D20" s="275">
        <v>5</v>
      </c>
      <c r="E20" s="275">
        <v>7</v>
      </c>
      <c r="F20" s="1232"/>
      <c r="G20" s="551">
        <v>15</v>
      </c>
      <c r="H20" s="552">
        <v>4</v>
      </c>
    </row>
    <row r="21" spans="1:8">
      <c r="A21" s="703">
        <v>751201</v>
      </c>
      <c r="B21" s="29" t="s">
        <v>21</v>
      </c>
      <c r="C21" s="275">
        <v>9</v>
      </c>
      <c r="D21" s="275">
        <v>10</v>
      </c>
      <c r="E21" s="275">
        <v>4</v>
      </c>
      <c r="F21" s="1232"/>
      <c r="G21" s="551">
        <v>23</v>
      </c>
      <c r="H21" s="552">
        <v>0</v>
      </c>
    </row>
    <row r="22" spans="1:8">
      <c r="A22" s="51">
        <v>751204</v>
      </c>
      <c r="B22" s="29" t="s">
        <v>22</v>
      </c>
      <c r="C22" s="275">
        <v>6</v>
      </c>
      <c r="D22" s="275">
        <v>6</v>
      </c>
      <c r="E22" s="275">
        <v>11</v>
      </c>
      <c r="F22" s="1232"/>
      <c r="G22" s="551">
        <v>23</v>
      </c>
      <c r="H22" s="552">
        <v>2</v>
      </c>
    </row>
    <row r="23" spans="1:8">
      <c r="A23" s="30">
        <v>753402</v>
      </c>
      <c r="B23" s="25" t="s">
        <v>26</v>
      </c>
      <c r="C23" s="275">
        <v>0</v>
      </c>
      <c r="D23" s="275">
        <v>1</v>
      </c>
      <c r="E23" s="275">
        <v>0</v>
      </c>
      <c r="F23" s="1232"/>
      <c r="G23" s="551">
        <v>1</v>
      </c>
      <c r="H23" s="552">
        <v>0</v>
      </c>
    </row>
    <row r="24" spans="1:8" ht="19.5" customHeight="1">
      <c r="A24" s="1234" t="s">
        <v>213</v>
      </c>
      <c r="B24" s="1235"/>
      <c r="C24" s="40">
        <v>92</v>
      </c>
      <c r="D24" s="40">
        <v>93</v>
      </c>
      <c r="E24" s="40">
        <v>94</v>
      </c>
      <c r="F24" s="1233"/>
      <c r="G24" s="1012">
        <v>279</v>
      </c>
      <c r="H24" s="1236">
        <v>52</v>
      </c>
    </row>
    <row r="25" spans="1:8" ht="23.25" customHeight="1">
      <c r="A25" s="843" t="s">
        <v>207</v>
      </c>
      <c r="B25" s="843"/>
      <c r="C25" s="843"/>
      <c r="D25" s="843"/>
      <c r="E25" s="843"/>
      <c r="F25" s="843"/>
      <c r="G25" s="1013"/>
      <c r="H25" s="1237"/>
    </row>
    <row r="26" spans="1:8" ht="23.25" customHeight="1">
      <c r="A26" s="52">
        <v>311303</v>
      </c>
      <c r="B26" s="39" t="s">
        <v>75</v>
      </c>
      <c r="C26" s="203">
        <v>12</v>
      </c>
      <c r="D26" s="203">
        <v>19</v>
      </c>
      <c r="E26" s="203">
        <v>19</v>
      </c>
      <c r="F26" s="203">
        <v>9</v>
      </c>
      <c r="G26" s="344">
        <v>59</v>
      </c>
      <c r="H26" s="130">
        <v>0</v>
      </c>
    </row>
    <row r="27" spans="1:8" ht="13.5" customHeight="1">
      <c r="A27" s="52">
        <v>311703</v>
      </c>
      <c r="B27" s="27" t="s">
        <v>144</v>
      </c>
      <c r="C27" s="203">
        <v>8</v>
      </c>
      <c r="D27" s="203">
        <v>0</v>
      </c>
      <c r="E27" s="203">
        <v>0</v>
      </c>
      <c r="F27" s="203">
        <v>0</v>
      </c>
      <c r="G27" s="344">
        <v>8</v>
      </c>
      <c r="H27" s="130">
        <v>0</v>
      </c>
    </row>
    <row r="28" spans="1:8">
      <c r="A28" s="52">
        <v>331403</v>
      </c>
      <c r="B28" s="39" t="s">
        <v>61</v>
      </c>
      <c r="C28" s="203">
        <v>14</v>
      </c>
      <c r="D28" s="203">
        <v>21</v>
      </c>
      <c r="E28" s="203">
        <v>13</v>
      </c>
      <c r="F28" s="203">
        <v>17</v>
      </c>
      <c r="G28" s="344">
        <v>65</v>
      </c>
      <c r="H28" s="130">
        <v>12</v>
      </c>
    </row>
    <row r="29" spans="1:8">
      <c r="A29" s="52">
        <v>351203</v>
      </c>
      <c r="B29" s="39" t="s">
        <v>37</v>
      </c>
      <c r="C29" s="203">
        <v>76</v>
      </c>
      <c r="D29" s="203">
        <v>65</v>
      </c>
      <c r="E29" s="203">
        <v>42</v>
      </c>
      <c r="F29" s="203">
        <v>48</v>
      </c>
      <c r="G29" s="344">
        <v>231</v>
      </c>
      <c r="H29" s="130">
        <v>49</v>
      </c>
    </row>
    <row r="30" spans="1:8">
      <c r="A30" s="52">
        <v>422103</v>
      </c>
      <c r="B30" s="39" t="s">
        <v>48</v>
      </c>
      <c r="C30" s="203">
        <v>16</v>
      </c>
      <c r="D30" s="203">
        <v>17</v>
      </c>
      <c r="E30" s="203">
        <v>21</v>
      </c>
      <c r="F30" s="203">
        <v>12</v>
      </c>
      <c r="G30" s="344">
        <v>66</v>
      </c>
      <c r="H30" s="130">
        <v>0</v>
      </c>
    </row>
    <row r="31" spans="1:8" ht="15.75" customHeight="1">
      <c r="A31" s="1058" t="s">
        <v>212</v>
      </c>
      <c r="B31" s="1058"/>
      <c r="C31" s="162">
        <v>126</v>
      </c>
      <c r="D31" s="162">
        <v>122</v>
      </c>
      <c r="E31" s="162">
        <v>95</v>
      </c>
      <c r="F31" s="162">
        <v>86</v>
      </c>
      <c r="G31" s="1227">
        <v>429</v>
      </c>
      <c r="H31" s="1229">
        <v>61</v>
      </c>
    </row>
    <row r="32" spans="1:8" ht="32.25" customHeight="1">
      <c r="A32" s="844" t="s">
        <v>225</v>
      </c>
      <c r="B32" s="844"/>
      <c r="C32" s="844"/>
      <c r="D32" s="844"/>
      <c r="E32" s="844"/>
      <c r="F32" s="844"/>
      <c r="G32" s="1228"/>
      <c r="H32" s="1230"/>
    </row>
    <row r="34" spans="1:8" ht="26.25" customHeight="1">
      <c r="A34" s="1038" t="s">
        <v>218</v>
      </c>
      <c r="B34" s="1024"/>
      <c r="C34" s="163">
        <v>218</v>
      </c>
      <c r="D34" s="163">
        <v>215</v>
      </c>
      <c r="E34" s="163">
        <v>189</v>
      </c>
      <c r="F34" s="163">
        <v>86</v>
      </c>
      <c r="G34" s="691">
        <v>708</v>
      </c>
      <c r="H34" s="164">
        <v>113</v>
      </c>
    </row>
    <row r="37" spans="1:8" ht="12.75" customHeight="1">
      <c r="A37" s="839" t="s">
        <v>321</v>
      </c>
      <c r="B37" s="839"/>
      <c r="C37" s="839"/>
      <c r="D37" s="839"/>
      <c r="E37" s="839"/>
      <c r="F37" s="839"/>
      <c r="G37" s="839"/>
      <c r="H37" s="839"/>
    </row>
    <row r="39" spans="1:8" ht="59.25" customHeight="1">
      <c r="A39" s="324" t="s">
        <v>208</v>
      </c>
      <c r="B39" s="341" t="s">
        <v>360</v>
      </c>
      <c r="C39" s="342" t="s">
        <v>4</v>
      </c>
      <c r="D39" s="342" t="s">
        <v>5</v>
      </c>
      <c r="E39" s="340" t="s">
        <v>248</v>
      </c>
      <c r="F39" s="429" t="s">
        <v>398</v>
      </c>
    </row>
    <row r="40" spans="1:8">
      <c r="A40" s="57">
        <v>325101</v>
      </c>
      <c r="B40" s="98" t="s">
        <v>84</v>
      </c>
      <c r="C40" s="371">
        <v>20</v>
      </c>
      <c r="D40" s="371">
        <v>0</v>
      </c>
      <c r="E40" s="276">
        <v>20</v>
      </c>
      <c r="F40" s="129">
        <v>14</v>
      </c>
    </row>
    <row r="41" spans="1:8">
      <c r="A41" s="57">
        <v>325509</v>
      </c>
      <c r="B41" s="26" t="s">
        <v>70</v>
      </c>
      <c r="C41" s="371">
        <v>48</v>
      </c>
      <c r="D41" s="371">
        <v>37</v>
      </c>
      <c r="E41" s="276">
        <v>85</v>
      </c>
      <c r="F41" s="129">
        <v>17</v>
      </c>
    </row>
    <row r="42" spans="1:8">
      <c r="A42" s="57">
        <v>334306</v>
      </c>
      <c r="B42" s="157" t="s">
        <v>71</v>
      </c>
      <c r="C42" s="371">
        <v>183</v>
      </c>
      <c r="D42" s="371">
        <v>21</v>
      </c>
      <c r="E42" s="276">
        <v>204</v>
      </c>
      <c r="F42" s="129">
        <v>16</v>
      </c>
    </row>
    <row r="43" spans="1:8">
      <c r="A43" s="57">
        <v>341202</v>
      </c>
      <c r="B43" s="98" t="s">
        <v>106</v>
      </c>
      <c r="C43" s="371">
        <v>8</v>
      </c>
      <c r="D43" s="371">
        <v>0</v>
      </c>
      <c r="E43" s="276">
        <v>8</v>
      </c>
      <c r="F43" s="129">
        <v>0</v>
      </c>
    </row>
    <row r="44" spans="1:8">
      <c r="A44" s="57">
        <v>351203</v>
      </c>
      <c r="B44" s="98" t="s">
        <v>37</v>
      </c>
      <c r="C44" s="371">
        <v>7</v>
      </c>
      <c r="D44" s="371">
        <v>0</v>
      </c>
      <c r="E44" s="276">
        <v>7</v>
      </c>
      <c r="F44" s="129">
        <v>0</v>
      </c>
    </row>
    <row r="45" spans="1:8">
      <c r="A45" s="57">
        <v>431103</v>
      </c>
      <c r="B45" s="157" t="s">
        <v>77</v>
      </c>
      <c r="C45" s="371">
        <v>7</v>
      </c>
      <c r="D45" s="371">
        <v>19</v>
      </c>
      <c r="E45" s="276">
        <v>26</v>
      </c>
      <c r="F45" s="129">
        <v>0</v>
      </c>
    </row>
    <row r="46" spans="1:8">
      <c r="A46" s="57">
        <v>441403</v>
      </c>
      <c r="B46" s="98" t="s">
        <v>105</v>
      </c>
      <c r="C46" s="371">
        <v>23</v>
      </c>
      <c r="D46" s="371">
        <v>0</v>
      </c>
      <c r="E46" s="276">
        <v>23</v>
      </c>
      <c r="F46" s="129">
        <v>0</v>
      </c>
    </row>
    <row r="47" spans="1:8">
      <c r="A47" s="57">
        <v>514207</v>
      </c>
      <c r="B47" s="157" t="s">
        <v>68</v>
      </c>
      <c r="C47" s="371">
        <v>11</v>
      </c>
      <c r="D47" s="371">
        <v>8</v>
      </c>
      <c r="E47" s="276">
        <v>19</v>
      </c>
      <c r="F47" s="129">
        <v>0</v>
      </c>
    </row>
    <row r="48" spans="1:8">
      <c r="A48" s="102">
        <v>532102</v>
      </c>
      <c r="B48" s="98" t="s">
        <v>31</v>
      </c>
      <c r="C48" s="371">
        <v>28</v>
      </c>
      <c r="D48" s="371">
        <v>0</v>
      </c>
      <c r="E48" s="276">
        <v>28</v>
      </c>
      <c r="F48" s="129">
        <v>6</v>
      </c>
    </row>
    <row r="49" spans="1:6" ht="25.5" customHeight="1">
      <c r="A49" s="1225" t="s">
        <v>287</v>
      </c>
      <c r="B49" s="1226"/>
      <c r="C49" s="643">
        <v>335</v>
      </c>
      <c r="D49" s="643">
        <v>85</v>
      </c>
      <c r="E49" s="370">
        <v>420</v>
      </c>
      <c r="F49" s="360">
        <v>53</v>
      </c>
    </row>
  </sheetData>
  <mergeCells count="19">
    <mergeCell ref="H3:H6"/>
    <mergeCell ref="F7:F24"/>
    <mergeCell ref="A24:B24"/>
    <mergeCell ref="G24:G25"/>
    <mergeCell ref="H24:H25"/>
    <mergeCell ref="A25:F25"/>
    <mergeCell ref="A3:A6"/>
    <mergeCell ref="C3:C6"/>
    <mergeCell ref="D3:D6"/>
    <mergeCell ref="E3:E6"/>
    <mergeCell ref="F3:F6"/>
    <mergeCell ref="G3:G6"/>
    <mergeCell ref="A49:B49"/>
    <mergeCell ref="A31:B31"/>
    <mergeCell ref="G31:G32"/>
    <mergeCell ref="H31:H32"/>
    <mergeCell ref="A32:F32"/>
    <mergeCell ref="A34:B34"/>
    <mergeCell ref="A37:H37"/>
  </mergeCells>
  <pageMargins left="0.11811023622047245" right="0.11811023622047245" top="0.15748031496062992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74"/>
  <sheetViews>
    <sheetView view="pageLayout" topLeftCell="A47" zoomScaleNormal="100" workbookViewId="0">
      <selection activeCell="H69" sqref="H69"/>
    </sheetView>
  </sheetViews>
  <sheetFormatPr defaultRowHeight="12.75"/>
  <cols>
    <col min="1" max="1" width="6.5703125" customWidth="1"/>
    <col min="2" max="2" width="42.7109375" customWidth="1"/>
    <col min="3" max="3" width="9.140625" style="48"/>
    <col min="4" max="4" width="8" style="48" customWidth="1"/>
    <col min="5" max="5" width="9.140625" style="48"/>
    <col min="6" max="6" width="7.5703125" style="48" customWidth="1"/>
    <col min="7" max="7" width="8.85546875" style="48" customWidth="1"/>
    <col min="8" max="8" width="9.28515625" style="48" customWidth="1"/>
  </cols>
  <sheetData>
    <row r="1" spans="1:8" ht="18">
      <c r="B1" s="169" t="s">
        <v>239</v>
      </c>
      <c r="C1" s="142"/>
      <c r="D1" s="118" t="s">
        <v>387</v>
      </c>
      <c r="E1" s="142"/>
      <c r="F1" s="142"/>
      <c r="G1" s="142"/>
      <c r="H1" s="142"/>
    </row>
    <row r="2" spans="1:8" ht="6" customHeight="1">
      <c r="B2" s="146"/>
      <c r="C2" s="142"/>
      <c r="D2" s="118"/>
      <c r="E2" s="142"/>
      <c r="F2" s="142"/>
      <c r="G2" s="142"/>
      <c r="H2" s="142"/>
    </row>
    <row r="3" spans="1:8">
      <c r="A3" s="1048" t="s">
        <v>222</v>
      </c>
      <c r="B3" s="7" t="s">
        <v>206</v>
      </c>
      <c r="C3" s="946" t="s">
        <v>0</v>
      </c>
      <c r="D3" s="946" t="s">
        <v>1</v>
      </c>
      <c r="E3" s="949" t="s">
        <v>2</v>
      </c>
      <c r="F3" s="952" t="s">
        <v>3</v>
      </c>
      <c r="G3" s="929" t="s">
        <v>205</v>
      </c>
      <c r="H3" s="930" t="s">
        <v>398</v>
      </c>
    </row>
    <row r="4" spans="1:8">
      <c r="A4" s="1049"/>
      <c r="B4" s="8" t="s">
        <v>429</v>
      </c>
      <c r="C4" s="947"/>
      <c r="D4" s="947"/>
      <c r="E4" s="950"/>
      <c r="F4" s="953"/>
      <c r="G4" s="929"/>
      <c r="H4" s="931"/>
    </row>
    <row r="5" spans="1:8" ht="24" customHeight="1">
      <c r="A5" s="1049"/>
      <c r="B5" s="124" t="s">
        <v>325</v>
      </c>
      <c r="C5" s="947"/>
      <c r="D5" s="947"/>
      <c r="E5" s="950"/>
      <c r="F5" s="953"/>
      <c r="G5" s="929"/>
      <c r="H5" s="931"/>
    </row>
    <row r="6" spans="1:8">
      <c r="A6" s="1050"/>
      <c r="B6" s="131" t="s">
        <v>324</v>
      </c>
      <c r="C6" s="948"/>
      <c r="D6" s="948"/>
      <c r="E6" s="951"/>
      <c r="F6" s="954"/>
      <c r="G6" s="929"/>
      <c r="H6" s="932"/>
    </row>
    <row r="7" spans="1:8" s="43" customFormat="1">
      <c r="A7" s="31">
        <v>343101</v>
      </c>
      <c r="B7" s="147" t="s">
        <v>32</v>
      </c>
      <c r="C7" s="11">
        <v>1</v>
      </c>
      <c r="D7" s="11">
        <v>2</v>
      </c>
      <c r="E7" s="11">
        <v>1</v>
      </c>
      <c r="F7" s="921"/>
      <c r="G7" s="252">
        <v>4</v>
      </c>
      <c r="H7" s="148">
        <v>0</v>
      </c>
    </row>
    <row r="8" spans="1:8" s="43" customFormat="1">
      <c r="A8" s="31">
        <v>512001</v>
      </c>
      <c r="B8" s="147" t="s">
        <v>35</v>
      </c>
      <c r="C8" s="11">
        <v>36</v>
      </c>
      <c r="D8" s="11">
        <v>41</v>
      </c>
      <c r="E8" s="11">
        <v>36</v>
      </c>
      <c r="F8" s="922"/>
      <c r="G8" s="243">
        <v>113</v>
      </c>
      <c r="H8" s="149">
        <v>11</v>
      </c>
    </row>
    <row r="9" spans="1:8" s="43" customFormat="1">
      <c r="A9" s="51">
        <v>514101</v>
      </c>
      <c r="B9" s="147" t="s">
        <v>10</v>
      </c>
      <c r="C9" s="11">
        <v>44</v>
      </c>
      <c r="D9" s="11">
        <v>36</v>
      </c>
      <c r="E9" s="11">
        <v>34</v>
      </c>
      <c r="F9" s="922"/>
      <c r="G9" s="243">
        <v>114</v>
      </c>
      <c r="H9" s="149">
        <v>9</v>
      </c>
    </row>
    <row r="10" spans="1:8" s="43" customFormat="1">
      <c r="A10" s="51">
        <v>522301</v>
      </c>
      <c r="B10" s="147" t="s">
        <v>11</v>
      </c>
      <c r="C10" s="11">
        <v>21</v>
      </c>
      <c r="D10" s="11">
        <v>23</v>
      </c>
      <c r="E10" s="11">
        <v>25</v>
      </c>
      <c r="F10" s="922"/>
      <c r="G10" s="243">
        <v>69</v>
      </c>
      <c r="H10" s="149">
        <v>19</v>
      </c>
    </row>
    <row r="11" spans="1:8">
      <c r="A11" s="724">
        <v>611303</v>
      </c>
      <c r="B11" s="147" t="s">
        <v>112</v>
      </c>
      <c r="C11" s="11">
        <v>7</v>
      </c>
      <c r="D11" s="11">
        <v>8</v>
      </c>
      <c r="E11" s="11">
        <v>0</v>
      </c>
      <c r="F11" s="922"/>
      <c r="G11" s="243">
        <v>15</v>
      </c>
      <c r="H11" s="149">
        <v>0</v>
      </c>
    </row>
    <row r="12" spans="1:8">
      <c r="A12" s="696">
        <v>711204</v>
      </c>
      <c r="B12" s="147" t="s">
        <v>29</v>
      </c>
      <c r="C12" s="11">
        <v>5</v>
      </c>
      <c r="D12" s="11">
        <v>9</v>
      </c>
      <c r="E12" s="11">
        <v>4</v>
      </c>
      <c r="F12" s="922"/>
      <c r="G12" s="243">
        <v>18</v>
      </c>
      <c r="H12" s="149">
        <v>1</v>
      </c>
    </row>
    <row r="13" spans="1:8">
      <c r="A13" s="697">
        <v>712616</v>
      </c>
      <c r="B13" s="147" t="s">
        <v>27</v>
      </c>
      <c r="C13" s="11">
        <v>1</v>
      </c>
      <c r="D13" s="11">
        <v>3</v>
      </c>
      <c r="E13" s="11">
        <v>0</v>
      </c>
      <c r="F13" s="922"/>
      <c r="G13" s="243">
        <v>4</v>
      </c>
      <c r="H13" s="149">
        <v>0</v>
      </c>
    </row>
    <row r="14" spans="1:8">
      <c r="A14" s="31">
        <v>712905</v>
      </c>
      <c r="B14" s="147" t="s">
        <v>28</v>
      </c>
      <c r="C14" s="11">
        <v>33</v>
      </c>
      <c r="D14" s="11">
        <v>2</v>
      </c>
      <c r="E14" s="11">
        <v>0</v>
      </c>
      <c r="F14" s="922"/>
      <c r="G14" s="243">
        <v>35</v>
      </c>
      <c r="H14" s="149">
        <v>5</v>
      </c>
    </row>
    <row r="15" spans="1:8">
      <c r="A15" s="31">
        <v>713201</v>
      </c>
      <c r="B15" s="147" t="s">
        <v>36</v>
      </c>
      <c r="C15" s="11">
        <v>7</v>
      </c>
      <c r="D15" s="11">
        <v>8</v>
      </c>
      <c r="E15" s="11">
        <v>1</v>
      </c>
      <c r="F15" s="922"/>
      <c r="G15" s="243">
        <v>16</v>
      </c>
      <c r="H15" s="149">
        <v>1</v>
      </c>
    </row>
    <row r="16" spans="1:8">
      <c r="A16" s="31">
        <v>713303</v>
      </c>
      <c r="B16" s="147" t="s">
        <v>195</v>
      </c>
      <c r="C16" s="11">
        <v>0</v>
      </c>
      <c r="D16" s="11">
        <v>0</v>
      </c>
      <c r="E16" s="11">
        <v>1</v>
      </c>
      <c r="F16" s="922"/>
      <c r="G16" s="243">
        <v>1</v>
      </c>
      <c r="H16" s="149">
        <v>0</v>
      </c>
    </row>
    <row r="17" spans="1:8">
      <c r="A17" s="15">
        <v>721306</v>
      </c>
      <c r="B17" s="147" t="s">
        <v>9</v>
      </c>
      <c r="C17" s="11">
        <v>4</v>
      </c>
      <c r="D17" s="11">
        <v>7</v>
      </c>
      <c r="E17" s="11">
        <v>0</v>
      </c>
      <c r="F17" s="922"/>
      <c r="G17" s="243">
        <v>11</v>
      </c>
      <c r="H17" s="149">
        <v>0</v>
      </c>
    </row>
    <row r="18" spans="1:8">
      <c r="A18" s="699">
        <v>722204</v>
      </c>
      <c r="B18" s="147" t="s">
        <v>16</v>
      </c>
      <c r="C18" s="11">
        <v>1</v>
      </c>
      <c r="D18" s="11">
        <v>1</v>
      </c>
      <c r="E18" s="11">
        <v>21</v>
      </c>
      <c r="F18" s="922"/>
      <c r="G18" s="243">
        <v>23</v>
      </c>
      <c r="H18" s="149">
        <v>7</v>
      </c>
    </row>
    <row r="19" spans="1:8">
      <c r="A19" s="31">
        <v>722307</v>
      </c>
      <c r="B19" s="147" t="s">
        <v>114</v>
      </c>
      <c r="C19" s="11">
        <v>23</v>
      </c>
      <c r="D19" s="11">
        <v>16</v>
      </c>
      <c r="E19" s="11">
        <v>7</v>
      </c>
      <c r="F19" s="922"/>
      <c r="G19" s="243">
        <v>46</v>
      </c>
      <c r="H19" s="149">
        <v>5</v>
      </c>
    </row>
    <row r="20" spans="1:8">
      <c r="A20" s="31">
        <v>723103</v>
      </c>
      <c r="B20" s="147" t="s">
        <v>17</v>
      </c>
      <c r="C20" s="11">
        <v>25</v>
      </c>
      <c r="D20" s="11">
        <v>20</v>
      </c>
      <c r="E20" s="11">
        <v>8</v>
      </c>
      <c r="F20" s="922"/>
      <c r="G20" s="243">
        <v>53</v>
      </c>
      <c r="H20" s="149">
        <v>1</v>
      </c>
    </row>
    <row r="21" spans="1:8">
      <c r="A21" s="725">
        <v>723310</v>
      </c>
      <c r="B21" s="147" t="s">
        <v>8</v>
      </c>
      <c r="C21" s="11">
        <v>9</v>
      </c>
      <c r="D21" s="11">
        <v>5</v>
      </c>
      <c r="E21" s="11">
        <v>11</v>
      </c>
      <c r="F21" s="922"/>
      <c r="G21" s="243">
        <v>25</v>
      </c>
      <c r="H21" s="149">
        <v>0</v>
      </c>
    </row>
    <row r="22" spans="1:8">
      <c r="A22" s="700">
        <v>741103</v>
      </c>
      <c r="B22" s="147" t="s">
        <v>18</v>
      </c>
      <c r="C22" s="11">
        <v>15</v>
      </c>
      <c r="D22" s="11">
        <v>7</v>
      </c>
      <c r="E22" s="11">
        <v>31</v>
      </c>
      <c r="F22" s="922"/>
      <c r="G22" s="243">
        <v>53</v>
      </c>
      <c r="H22" s="149">
        <v>9</v>
      </c>
    </row>
    <row r="23" spans="1:8">
      <c r="A23" s="701">
        <v>741201</v>
      </c>
      <c r="B23" s="29" t="s">
        <v>20</v>
      </c>
      <c r="C23" s="11">
        <v>2</v>
      </c>
      <c r="D23" s="11">
        <v>1</v>
      </c>
      <c r="E23" s="11">
        <v>0</v>
      </c>
      <c r="F23" s="922"/>
      <c r="G23" s="243">
        <v>3</v>
      </c>
      <c r="H23" s="149">
        <v>0</v>
      </c>
    </row>
    <row r="24" spans="1:8">
      <c r="A24" s="31">
        <v>741203</v>
      </c>
      <c r="B24" s="147" t="s">
        <v>19</v>
      </c>
      <c r="C24" s="11">
        <v>2</v>
      </c>
      <c r="D24" s="11">
        <v>0</v>
      </c>
      <c r="E24" s="11">
        <v>0</v>
      </c>
      <c r="F24" s="922"/>
      <c r="G24" s="243">
        <v>2</v>
      </c>
      <c r="H24" s="149">
        <v>0</v>
      </c>
    </row>
    <row r="25" spans="1:8">
      <c r="A25" s="702">
        <v>751107</v>
      </c>
      <c r="B25" s="147" t="s">
        <v>30</v>
      </c>
      <c r="C25" s="11">
        <v>1</v>
      </c>
      <c r="D25" s="11">
        <v>0</v>
      </c>
      <c r="E25" s="11">
        <v>1</v>
      </c>
      <c r="F25" s="922"/>
      <c r="G25" s="243">
        <v>2</v>
      </c>
      <c r="H25" s="149">
        <v>0</v>
      </c>
    </row>
    <row r="26" spans="1:8">
      <c r="A26" s="703">
        <v>751201</v>
      </c>
      <c r="B26" s="147" t="s">
        <v>21</v>
      </c>
      <c r="C26" s="11">
        <v>7</v>
      </c>
      <c r="D26" s="11">
        <v>2</v>
      </c>
      <c r="E26" s="11">
        <v>6</v>
      </c>
      <c r="F26" s="922"/>
      <c r="G26" s="243">
        <v>15</v>
      </c>
      <c r="H26" s="149">
        <v>3</v>
      </c>
    </row>
    <row r="27" spans="1:8">
      <c r="A27" s="51">
        <v>751204</v>
      </c>
      <c r="B27" s="147" t="s">
        <v>22</v>
      </c>
      <c r="C27" s="11">
        <v>1</v>
      </c>
      <c r="D27" s="11">
        <v>2</v>
      </c>
      <c r="E27" s="11">
        <v>2</v>
      </c>
      <c r="F27" s="922"/>
      <c r="G27" s="243">
        <v>5</v>
      </c>
      <c r="H27" s="149">
        <v>3</v>
      </c>
    </row>
    <row r="28" spans="1:8">
      <c r="A28" s="704">
        <v>752205</v>
      </c>
      <c r="B28" s="147" t="s">
        <v>24</v>
      </c>
      <c r="C28" s="11">
        <v>7</v>
      </c>
      <c r="D28" s="11">
        <v>2</v>
      </c>
      <c r="E28" s="11">
        <v>1</v>
      </c>
      <c r="F28" s="922"/>
      <c r="G28" s="243">
        <v>10</v>
      </c>
      <c r="H28" s="149">
        <v>0</v>
      </c>
    </row>
    <row r="29" spans="1:8">
      <c r="A29" s="31">
        <v>753105</v>
      </c>
      <c r="B29" s="147" t="s">
        <v>25</v>
      </c>
      <c r="C29" s="11">
        <v>1</v>
      </c>
      <c r="D29" s="11">
        <v>0</v>
      </c>
      <c r="E29" s="11">
        <v>1</v>
      </c>
      <c r="F29" s="922"/>
      <c r="G29" s="243">
        <v>2</v>
      </c>
      <c r="H29" s="149">
        <v>0</v>
      </c>
    </row>
    <row r="30" spans="1:8">
      <c r="A30" s="31">
        <v>811101</v>
      </c>
      <c r="B30" s="147" t="s">
        <v>139</v>
      </c>
      <c r="C30" s="11">
        <v>0</v>
      </c>
      <c r="D30" s="11">
        <v>0</v>
      </c>
      <c r="E30" s="11">
        <v>28</v>
      </c>
      <c r="F30" s="922"/>
      <c r="G30" s="243">
        <v>28</v>
      </c>
      <c r="H30" s="149">
        <v>11</v>
      </c>
    </row>
    <row r="31" spans="1:8">
      <c r="A31" s="31">
        <v>7231073</v>
      </c>
      <c r="B31" s="29" t="s">
        <v>427</v>
      </c>
      <c r="C31" s="11">
        <v>2</v>
      </c>
      <c r="D31" s="11">
        <v>0</v>
      </c>
      <c r="E31" s="11">
        <v>0</v>
      </c>
      <c r="F31" s="922"/>
      <c r="G31" s="243">
        <v>2</v>
      </c>
      <c r="H31" s="149">
        <v>0</v>
      </c>
    </row>
    <row r="32" spans="1:8" ht="20.25" customHeight="1">
      <c r="A32" s="1241" t="s">
        <v>213</v>
      </c>
      <c r="B32" s="1242"/>
      <c r="C32" s="698">
        <v>255</v>
      </c>
      <c r="D32" s="698">
        <v>195</v>
      </c>
      <c r="E32" s="698">
        <v>219</v>
      </c>
      <c r="F32" s="923"/>
      <c r="G32" s="1243">
        <v>669</v>
      </c>
      <c r="H32" s="1108">
        <v>85</v>
      </c>
    </row>
    <row r="33" spans="1:8" ht="19.5" customHeight="1">
      <c r="A33" s="843" t="s">
        <v>207</v>
      </c>
      <c r="B33" s="843"/>
      <c r="C33" s="843"/>
      <c r="D33" s="843"/>
      <c r="E33" s="843"/>
      <c r="F33" s="843"/>
      <c r="G33" s="1243"/>
      <c r="H33" s="1108"/>
    </row>
    <row r="34" spans="1:8">
      <c r="A34" s="52">
        <v>311104</v>
      </c>
      <c r="B34" s="156" t="s">
        <v>39</v>
      </c>
      <c r="C34" s="267">
        <v>10</v>
      </c>
      <c r="D34" s="267">
        <v>0</v>
      </c>
      <c r="E34" s="267">
        <v>15</v>
      </c>
      <c r="F34" s="203">
        <v>11</v>
      </c>
      <c r="G34" s="344">
        <v>36</v>
      </c>
      <c r="H34" s="130">
        <v>13</v>
      </c>
    </row>
    <row r="35" spans="1:8">
      <c r="A35" s="53">
        <v>311201</v>
      </c>
      <c r="B35" s="156" t="s">
        <v>64</v>
      </c>
      <c r="C35" s="267">
        <v>18</v>
      </c>
      <c r="D35" s="267">
        <v>28</v>
      </c>
      <c r="E35" s="267">
        <v>21</v>
      </c>
      <c r="F35" s="203">
        <v>21</v>
      </c>
      <c r="G35" s="344">
        <v>88</v>
      </c>
      <c r="H35" s="130">
        <v>16</v>
      </c>
    </row>
    <row r="36" spans="1:8">
      <c r="A36" s="52">
        <v>311303</v>
      </c>
      <c r="B36" s="156" t="s">
        <v>75</v>
      </c>
      <c r="C36" s="267">
        <v>28</v>
      </c>
      <c r="D36" s="267">
        <v>33</v>
      </c>
      <c r="E36" s="267">
        <v>18</v>
      </c>
      <c r="F36" s="203">
        <v>10</v>
      </c>
      <c r="G36" s="344">
        <v>89</v>
      </c>
      <c r="H36" s="130">
        <v>3</v>
      </c>
    </row>
    <row r="37" spans="1:8">
      <c r="A37" s="53">
        <v>311408</v>
      </c>
      <c r="B37" s="156" t="s">
        <v>54</v>
      </c>
      <c r="C37" s="267">
        <v>0</v>
      </c>
      <c r="D37" s="267">
        <v>8</v>
      </c>
      <c r="E37" s="267">
        <v>10</v>
      </c>
      <c r="F37" s="203">
        <v>16</v>
      </c>
      <c r="G37" s="344">
        <v>34</v>
      </c>
      <c r="H37" s="130">
        <v>7</v>
      </c>
    </row>
    <row r="38" spans="1:8">
      <c r="A38" s="52">
        <v>311410</v>
      </c>
      <c r="B38" s="39" t="s">
        <v>45</v>
      </c>
      <c r="C38" s="267">
        <v>11</v>
      </c>
      <c r="D38" s="267">
        <v>0</v>
      </c>
      <c r="E38" s="267">
        <v>0</v>
      </c>
      <c r="F38" s="203">
        <v>0</v>
      </c>
      <c r="G38" s="344">
        <v>11</v>
      </c>
      <c r="H38" s="130">
        <v>0</v>
      </c>
    </row>
    <row r="39" spans="1:8">
      <c r="A39" s="52">
        <v>311513</v>
      </c>
      <c r="B39" s="156" t="s">
        <v>65</v>
      </c>
      <c r="C39" s="267">
        <v>41</v>
      </c>
      <c r="D39" s="267">
        <v>26</v>
      </c>
      <c r="E39" s="267">
        <v>19</v>
      </c>
      <c r="F39" s="203">
        <v>27</v>
      </c>
      <c r="G39" s="344">
        <v>113</v>
      </c>
      <c r="H39" s="130">
        <v>12</v>
      </c>
    </row>
    <row r="40" spans="1:8">
      <c r="A40" s="52">
        <v>311703</v>
      </c>
      <c r="B40" s="156" t="s">
        <v>144</v>
      </c>
      <c r="C40" s="267">
        <v>0</v>
      </c>
      <c r="D40" s="267">
        <v>17</v>
      </c>
      <c r="E40" s="267">
        <v>55</v>
      </c>
      <c r="F40" s="203">
        <v>43</v>
      </c>
      <c r="G40" s="344">
        <v>115</v>
      </c>
      <c r="H40" s="130">
        <v>24</v>
      </c>
    </row>
    <row r="41" spans="1:8">
      <c r="A41" s="92">
        <v>311911</v>
      </c>
      <c r="B41" s="156" t="s">
        <v>47</v>
      </c>
      <c r="C41" s="267">
        <v>13</v>
      </c>
      <c r="D41" s="267">
        <v>15</v>
      </c>
      <c r="E41" s="267">
        <v>0</v>
      </c>
      <c r="F41" s="203">
        <v>16</v>
      </c>
      <c r="G41" s="344">
        <v>44</v>
      </c>
      <c r="H41" s="130">
        <v>8</v>
      </c>
    </row>
    <row r="42" spans="1:8">
      <c r="A42" s="91">
        <v>311930</v>
      </c>
      <c r="B42" s="156" t="s">
        <v>118</v>
      </c>
      <c r="C42" s="267">
        <v>12</v>
      </c>
      <c r="D42" s="267">
        <v>13</v>
      </c>
      <c r="E42" s="267">
        <v>10</v>
      </c>
      <c r="F42" s="203">
        <v>0</v>
      </c>
      <c r="G42" s="344">
        <v>35</v>
      </c>
      <c r="H42" s="130">
        <v>0</v>
      </c>
    </row>
    <row r="43" spans="1:8">
      <c r="A43" s="52">
        <v>314202</v>
      </c>
      <c r="B43" s="156" t="s">
        <v>58</v>
      </c>
      <c r="C43" s="267">
        <v>19</v>
      </c>
      <c r="D43" s="267">
        <v>10</v>
      </c>
      <c r="E43" s="267">
        <v>12</v>
      </c>
      <c r="F43" s="203">
        <v>0</v>
      </c>
      <c r="G43" s="344">
        <v>41</v>
      </c>
      <c r="H43" s="130">
        <v>0</v>
      </c>
    </row>
    <row r="44" spans="1:8">
      <c r="A44" s="92">
        <v>322002</v>
      </c>
      <c r="B44" s="39" t="s">
        <v>57</v>
      </c>
      <c r="C44" s="267">
        <v>0</v>
      </c>
      <c r="D44" s="267">
        <v>0</v>
      </c>
      <c r="E44" s="267">
        <v>0</v>
      </c>
      <c r="F44" s="203">
        <v>0</v>
      </c>
      <c r="G44" s="344">
        <v>0</v>
      </c>
      <c r="H44" s="130">
        <v>3</v>
      </c>
    </row>
    <row r="45" spans="1:8">
      <c r="A45" s="92">
        <v>325511</v>
      </c>
      <c r="B45" s="156" t="s">
        <v>55</v>
      </c>
      <c r="C45" s="267">
        <v>0</v>
      </c>
      <c r="D45" s="267">
        <v>0</v>
      </c>
      <c r="E45" s="267">
        <v>0</v>
      </c>
      <c r="F45" s="203">
        <v>0</v>
      </c>
      <c r="G45" s="344">
        <v>0</v>
      </c>
      <c r="H45" s="130">
        <v>4</v>
      </c>
    </row>
    <row r="46" spans="1:8">
      <c r="A46" s="52">
        <v>331403</v>
      </c>
      <c r="B46" s="156" t="s">
        <v>61</v>
      </c>
      <c r="C46" s="267">
        <v>15</v>
      </c>
      <c r="D46" s="267">
        <v>21</v>
      </c>
      <c r="E46" s="267">
        <v>16</v>
      </c>
      <c r="F46" s="203">
        <v>11</v>
      </c>
      <c r="G46" s="344">
        <v>63</v>
      </c>
      <c r="H46" s="130">
        <v>31</v>
      </c>
    </row>
    <row r="47" spans="1:8">
      <c r="A47" s="52">
        <v>333107</v>
      </c>
      <c r="B47" s="156" t="s">
        <v>42</v>
      </c>
      <c r="C47" s="267">
        <v>46</v>
      </c>
      <c r="D47" s="267">
        <v>38</v>
      </c>
      <c r="E47" s="267">
        <v>18</v>
      </c>
      <c r="F47" s="203">
        <v>14</v>
      </c>
      <c r="G47" s="344">
        <v>116</v>
      </c>
      <c r="H47" s="130">
        <v>7</v>
      </c>
    </row>
    <row r="48" spans="1:8">
      <c r="A48" s="52">
        <v>333108</v>
      </c>
      <c r="B48" s="156" t="s">
        <v>41</v>
      </c>
      <c r="C48" s="267">
        <v>17</v>
      </c>
      <c r="D48" s="267">
        <v>15</v>
      </c>
      <c r="E48" s="267">
        <v>18</v>
      </c>
      <c r="F48" s="203">
        <v>10</v>
      </c>
      <c r="G48" s="344">
        <v>60</v>
      </c>
      <c r="H48" s="130">
        <v>0</v>
      </c>
    </row>
    <row r="49" spans="1:8">
      <c r="A49" s="52">
        <v>333906</v>
      </c>
      <c r="B49" s="156" t="s">
        <v>49</v>
      </c>
      <c r="C49" s="267">
        <v>0</v>
      </c>
      <c r="D49" s="267">
        <v>0</v>
      </c>
      <c r="E49" s="267">
        <v>9</v>
      </c>
      <c r="F49" s="203">
        <v>11</v>
      </c>
      <c r="G49" s="344">
        <v>20</v>
      </c>
      <c r="H49" s="130">
        <v>12</v>
      </c>
    </row>
    <row r="50" spans="1:8">
      <c r="A50" s="52">
        <v>343403</v>
      </c>
      <c r="B50" s="156" t="s">
        <v>123</v>
      </c>
      <c r="C50" s="267">
        <v>0</v>
      </c>
      <c r="D50" s="267">
        <v>0</v>
      </c>
      <c r="E50" s="267">
        <v>0</v>
      </c>
      <c r="F50" s="203">
        <v>0</v>
      </c>
      <c r="G50" s="344">
        <v>0</v>
      </c>
      <c r="H50" s="130">
        <v>18</v>
      </c>
    </row>
    <row r="51" spans="1:8">
      <c r="A51" s="91">
        <v>343404</v>
      </c>
      <c r="B51" s="39" t="s">
        <v>52</v>
      </c>
      <c r="C51" s="267">
        <v>46</v>
      </c>
      <c r="D51" s="267">
        <v>36</v>
      </c>
      <c r="E51" s="267">
        <v>35</v>
      </c>
      <c r="F51" s="203">
        <v>37</v>
      </c>
      <c r="G51" s="344">
        <v>154</v>
      </c>
      <c r="H51" s="130">
        <v>0</v>
      </c>
    </row>
    <row r="52" spans="1:8">
      <c r="A52" s="52">
        <v>351203</v>
      </c>
      <c r="B52" s="156" t="s">
        <v>37</v>
      </c>
      <c r="C52" s="267">
        <v>83</v>
      </c>
      <c r="D52" s="267">
        <v>71</v>
      </c>
      <c r="E52" s="267">
        <v>68</v>
      </c>
      <c r="F52" s="203">
        <v>41</v>
      </c>
      <c r="G52" s="344">
        <v>263</v>
      </c>
      <c r="H52" s="130">
        <v>42</v>
      </c>
    </row>
    <row r="53" spans="1:8">
      <c r="A53" s="106">
        <v>352122</v>
      </c>
      <c r="B53" s="39" t="s">
        <v>202</v>
      </c>
      <c r="C53" s="267">
        <v>13</v>
      </c>
      <c r="D53" s="267">
        <v>10</v>
      </c>
      <c r="E53" s="267">
        <v>0</v>
      </c>
      <c r="F53" s="203">
        <v>0</v>
      </c>
      <c r="G53" s="344">
        <v>23</v>
      </c>
      <c r="H53" s="130">
        <v>0</v>
      </c>
    </row>
    <row r="54" spans="1:8">
      <c r="A54" s="52">
        <v>422103</v>
      </c>
      <c r="B54" s="156" t="s">
        <v>48</v>
      </c>
      <c r="C54" s="267">
        <v>32</v>
      </c>
      <c r="D54" s="267">
        <v>29</v>
      </c>
      <c r="E54" s="267">
        <v>29</v>
      </c>
      <c r="F54" s="203">
        <v>27</v>
      </c>
      <c r="G54" s="344">
        <v>117</v>
      </c>
      <c r="H54" s="130">
        <v>27</v>
      </c>
    </row>
    <row r="55" spans="1:8">
      <c r="A55" s="53">
        <v>422402</v>
      </c>
      <c r="B55" s="156" t="s">
        <v>50</v>
      </c>
      <c r="C55" s="267">
        <v>14</v>
      </c>
      <c r="D55" s="267">
        <v>20</v>
      </c>
      <c r="E55" s="267">
        <v>10</v>
      </c>
      <c r="F55" s="203">
        <v>8</v>
      </c>
      <c r="G55" s="344">
        <v>52</v>
      </c>
      <c r="H55" s="130">
        <v>11</v>
      </c>
    </row>
    <row r="56" spans="1:8">
      <c r="A56" s="52">
        <v>512001</v>
      </c>
      <c r="B56" s="156" t="s">
        <v>35</v>
      </c>
      <c r="C56" s="267">
        <v>0</v>
      </c>
      <c r="D56" s="267">
        <v>0</v>
      </c>
      <c r="E56" s="267">
        <v>0</v>
      </c>
      <c r="F56" s="203">
        <v>0</v>
      </c>
      <c r="G56" s="344">
        <v>0</v>
      </c>
      <c r="H56" s="130">
        <v>11</v>
      </c>
    </row>
    <row r="57" spans="1:8" s="3" customFormat="1">
      <c r="A57" s="52">
        <v>514105</v>
      </c>
      <c r="B57" s="156" t="s">
        <v>46</v>
      </c>
      <c r="C57" s="267">
        <v>13</v>
      </c>
      <c r="D57" s="267">
        <v>13</v>
      </c>
      <c r="E57" s="267">
        <v>9</v>
      </c>
      <c r="F57" s="203">
        <v>13</v>
      </c>
      <c r="G57" s="344">
        <v>48</v>
      </c>
      <c r="H57" s="130">
        <v>11</v>
      </c>
    </row>
    <row r="58" spans="1:8" s="3" customFormat="1">
      <c r="A58" s="52">
        <v>522305</v>
      </c>
      <c r="B58" s="161" t="s">
        <v>63</v>
      </c>
      <c r="C58" s="267">
        <v>0</v>
      </c>
      <c r="D58" s="267">
        <v>0</v>
      </c>
      <c r="E58" s="267">
        <v>0</v>
      </c>
      <c r="F58" s="203">
        <v>0</v>
      </c>
      <c r="G58" s="344">
        <v>0</v>
      </c>
      <c r="H58" s="130">
        <v>2</v>
      </c>
    </row>
    <row r="59" spans="1:8" ht="18.75" customHeight="1">
      <c r="A59" s="1058" t="s">
        <v>212</v>
      </c>
      <c r="B59" s="1058"/>
      <c r="C59" s="331">
        <v>431</v>
      </c>
      <c r="D59" s="331">
        <v>403</v>
      </c>
      <c r="E59" s="331">
        <v>372</v>
      </c>
      <c r="F59" s="331">
        <v>316</v>
      </c>
      <c r="G59" s="924">
        <v>1522</v>
      </c>
      <c r="H59" s="1240">
        <v>262</v>
      </c>
    </row>
    <row r="60" spans="1:8" ht="36" customHeight="1">
      <c r="A60" s="1015" t="s">
        <v>215</v>
      </c>
      <c r="B60" s="1015"/>
      <c r="C60" s="1015"/>
      <c r="D60" s="1015"/>
      <c r="E60" s="1015"/>
      <c r="F60" s="1015"/>
      <c r="G60" s="924"/>
      <c r="H60" s="1240"/>
    </row>
    <row r="61" spans="1:8" ht="20.25" customHeight="1">
      <c r="A61" s="137"/>
      <c r="B61" s="137"/>
      <c r="C61" s="137"/>
      <c r="D61" s="137"/>
      <c r="E61" s="137"/>
      <c r="F61" s="137"/>
      <c r="G61" s="159"/>
      <c r="H61" s="159"/>
    </row>
    <row r="63" spans="1:8" ht="25.5" customHeight="1">
      <c r="A63" s="1038" t="s">
        <v>218</v>
      </c>
      <c r="B63" s="1024"/>
      <c r="C63" s="127">
        <v>686</v>
      </c>
      <c r="D63" s="127">
        <v>598</v>
      </c>
      <c r="E63" s="127">
        <v>591</v>
      </c>
      <c r="F63" s="127">
        <v>316</v>
      </c>
      <c r="G63" s="247">
        <v>2191</v>
      </c>
      <c r="H63" s="160">
        <v>347</v>
      </c>
    </row>
    <row r="67" spans="1:8" ht="12.75" customHeight="1">
      <c r="A67" s="839" t="s">
        <v>321</v>
      </c>
      <c r="B67" s="839"/>
      <c r="C67" s="839"/>
      <c r="D67" s="839"/>
      <c r="E67" s="839"/>
      <c r="F67" s="839"/>
      <c r="G67" s="839"/>
      <c r="H67" s="839"/>
    </row>
    <row r="69" spans="1:8" ht="78.75">
      <c r="A69" s="324" t="s">
        <v>208</v>
      </c>
      <c r="B69" s="341" t="s">
        <v>360</v>
      </c>
      <c r="C69" s="342" t="s">
        <v>4</v>
      </c>
      <c r="D69" s="342" t="s">
        <v>5</v>
      </c>
      <c r="E69" s="340" t="s">
        <v>248</v>
      </c>
      <c r="F69" s="429" t="s">
        <v>398</v>
      </c>
    </row>
    <row r="70" spans="1:8">
      <c r="A70" s="57">
        <v>325509</v>
      </c>
      <c r="B70" s="26" t="s">
        <v>70</v>
      </c>
      <c r="C70" s="371">
        <v>24</v>
      </c>
      <c r="D70" s="371">
        <v>0</v>
      </c>
      <c r="E70" s="439">
        <v>24</v>
      </c>
      <c r="F70" s="437">
        <v>2</v>
      </c>
    </row>
    <row r="71" spans="1:8">
      <c r="A71" s="57">
        <v>334306</v>
      </c>
      <c r="B71" s="98" t="s">
        <v>71</v>
      </c>
      <c r="C71" s="371">
        <v>53</v>
      </c>
      <c r="D71" s="371">
        <v>0</v>
      </c>
      <c r="E71" s="439">
        <v>53</v>
      </c>
      <c r="F71" s="437">
        <v>0</v>
      </c>
    </row>
    <row r="72" spans="1:8">
      <c r="A72" s="57">
        <v>514207</v>
      </c>
      <c r="B72" s="26" t="s">
        <v>68</v>
      </c>
      <c r="C72" s="371">
        <v>22</v>
      </c>
      <c r="D72" s="371">
        <v>6</v>
      </c>
      <c r="E72" s="439">
        <v>28</v>
      </c>
      <c r="F72" s="437">
        <v>0</v>
      </c>
    </row>
    <row r="73" spans="1:8">
      <c r="A73" s="57">
        <v>541315</v>
      </c>
      <c r="B73" s="157" t="s">
        <v>66</v>
      </c>
      <c r="C73" s="371">
        <v>10</v>
      </c>
      <c r="D73" s="371">
        <v>0</v>
      </c>
      <c r="E73" s="439">
        <v>10</v>
      </c>
      <c r="F73" s="437">
        <v>0</v>
      </c>
    </row>
    <row r="74" spans="1:8">
      <c r="A74" s="1238" t="s">
        <v>287</v>
      </c>
      <c r="B74" s="1239"/>
      <c r="C74" s="721">
        <v>109</v>
      </c>
      <c r="D74" s="726">
        <v>6</v>
      </c>
      <c r="E74" s="224">
        <v>115</v>
      </c>
      <c r="F74" s="129">
        <v>2</v>
      </c>
    </row>
  </sheetData>
  <mergeCells count="19">
    <mergeCell ref="H3:H6"/>
    <mergeCell ref="F7:F32"/>
    <mergeCell ref="A32:B32"/>
    <mergeCell ref="G32:G33"/>
    <mergeCell ref="H32:H33"/>
    <mergeCell ref="A33:F33"/>
    <mergeCell ref="A3:A6"/>
    <mergeCell ref="C3:C6"/>
    <mergeCell ref="D3:D6"/>
    <mergeCell ref="E3:E6"/>
    <mergeCell ref="F3:F6"/>
    <mergeCell ref="G3:G6"/>
    <mergeCell ref="A74:B74"/>
    <mergeCell ref="A59:B59"/>
    <mergeCell ref="G59:G60"/>
    <mergeCell ref="H59:H60"/>
    <mergeCell ref="A60:F60"/>
    <mergeCell ref="A63:B63"/>
    <mergeCell ref="A67:H67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101"/>
  <sheetViews>
    <sheetView view="pageLayout" topLeftCell="A17" zoomScaleNormal="100" workbookViewId="0">
      <selection activeCell="J49" sqref="J49"/>
    </sheetView>
  </sheetViews>
  <sheetFormatPr defaultRowHeight="12.75"/>
  <cols>
    <col min="1" max="1" width="5.85546875" style="44" customWidth="1"/>
    <col min="2" max="2" width="43.7109375" customWidth="1"/>
    <col min="3" max="3" width="7.140625" customWidth="1"/>
    <col min="4" max="4" width="8" customWidth="1"/>
    <col min="5" max="5" width="7.140625" style="48" customWidth="1"/>
    <col min="6" max="6" width="7.42578125" customWidth="1"/>
    <col min="7" max="7" width="8.5703125" customWidth="1"/>
    <col min="8" max="8" width="9.85546875" customWidth="1"/>
  </cols>
  <sheetData>
    <row r="1" spans="1:8" ht="18">
      <c r="B1" s="121" t="s">
        <v>240</v>
      </c>
      <c r="C1" s="3" t="s">
        <v>387</v>
      </c>
    </row>
    <row r="2" spans="1:8">
      <c r="A2" s="1246" t="s">
        <v>208</v>
      </c>
      <c r="B2" s="732" t="s">
        <v>206</v>
      </c>
      <c r="C2" s="1247" t="s">
        <v>0</v>
      </c>
      <c r="D2" s="1247" t="s">
        <v>1</v>
      </c>
      <c r="E2" s="1247" t="s">
        <v>2</v>
      </c>
      <c r="F2" s="1247" t="s">
        <v>3</v>
      </c>
      <c r="G2" s="929" t="s">
        <v>205</v>
      </c>
      <c r="H2" s="1244" t="s">
        <v>398</v>
      </c>
    </row>
    <row r="3" spans="1:8">
      <c r="A3" s="1246"/>
      <c r="B3" s="29" t="s">
        <v>386</v>
      </c>
      <c r="C3" s="1247"/>
      <c r="D3" s="1247"/>
      <c r="E3" s="1247"/>
      <c r="F3" s="1247"/>
      <c r="G3" s="929"/>
      <c r="H3" s="1244"/>
    </row>
    <row r="4" spans="1:8">
      <c r="A4" s="1246"/>
      <c r="B4" s="39" t="s">
        <v>317</v>
      </c>
      <c r="C4" s="1247"/>
      <c r="D4" s="1247"/>
      <c r="E4" s="1247"/>
      <c r="F4" s="1247"/>
      <c r="G4" s="929"/>
      <c r="H4" s="1244"/>
    </row>
    <row r="5" spans="1:8">
      <c r="A5" s="1246"/>
      <c r="B5" s="98" t="s">
        <v>331</v>
      </c>
      <c r="C5" s="1247"/>
      <c r="D5" s="1247"/>
      <c r="E5" s="1247"/>
      <c r="F5" s="1247"/>
      <c r="G5" s="929"/>
      <c r="H5" s="1244"/>
    </row>
    <row r="6" spans="1:8">
      <c r="A6" s="168">
        <v>343101</v>
      </c>
      <c r="B6" s="97" t="s">
        <v>32</v>
      </c>
      <c r="C6" s="275">
        <v>6</v>
      </c>
      <c r="D6" s="275">
        <v>10</v>
      </c>
      <c r="E6" s="275">
        <v>9</v>
      </c>
      <c r="F6" s="1245"/>
      <c r="G6" s="350">
        <v>25</v>
      </c>
      <c r="H6" s="126">
        <v>6</v>
      </c>
    </row>
    <row r="7" spans="1:8">
      <c r="A7" s="31">
        <v>512001</v>
      </c>
      <c r="B7" s="97" t="s">
        <v>35</v>
      </c>
      <c r="C7" s="275">
        <v>41</v>
      </c>
      <c r="D7" s="275">
        <v>28</v>
      </c>
      <c r="E7" s="275">
        <v>47</v>
      </c>
      <c r="F7" s="1245"/>
      <c r="G7" s="350">
        <v>116</v>
      </c>
      <c r="H7" s="126">
        <v>23</v>
      </c>
    </row>
    <row r="8" spans="1:8">
      <c r="A8" s="168">
        <v>514101</v>
      </c>
      <c r="B8" s="97" t="s">
        <v>10</v>
      </c>
      <c r="C8" s="275">
        <v>62</v>
      </c>
      <c r="D8" s="275">
        <v>57</v>
      </c>
      <c r="E8" s="275">
        <v>72</v>
      </c>
      <c r="F8" s="1245"/>
      <c r="G8" s="350">
        <v>191</v>
      </c>
      <c r="H8" s="126">
        <v>79</v>
      </c>
    </row>
    <row r="9" spans="1:8">
      <c r="A9" s="168">
        <v>522301</v>
      </c>
      <c r="B9" s="97" t="s">
        <v>11</v>
      </c>
      <c r="C9" s="275">
        <v>19</v>
      </c>
      <c r="D9" s="275">
        <v>19</v>
      </c>
      <c r="E9" s="275">
        <v>30</v>
      </c>
      <c r="F9" s="1245"/>
      <c r="G9" s="350">
        <v>68</v>
      </c>
      <c r="H9" s="126">
        <v>19</v>
      </c>
    </row>
    <row r="10" spans="1:8">
      <c r="A10" s="168">
        <v>611303</v>
      </c>
      <c r="B10" s="97" t="s">
        <v>112</v>
      </c>
      <c r="C10" s="275">
        <v>0</v>
      </c>
      <c r="D10" s="275">
        <v>1</v>
      </c>
      <c r="E10" s="275">
        <v>2</v>
      </c>
      <c r="F10" s="1245"/>
      <c r="G10" s="350">
        <v>3</v>
      </c>
      <c r="H10" s="126">
        <v>0</v>
      </c>
    </row>
    <row r="11" spans="1:8">
      <c r="A11" s="168">
        <v>711204</v>
      </c>
      <c r="B11" s="97" t="s">
        <v>29</v>
      </c>
      <c r="C11" s="275">
        <v>5</v>
      </c>
      <c r="D11" s="275">
        <v>6</v>
      </c>
      <c r="E11" s="275">
        <v>3</v>
      </c>
      <c r="F11" s="1245"/>
      <c r="G11" s="350">
        <v>14</v>
      </c>
      <c r="H11" s="126">
        <v>8</v>
      </c>
    </row>
    <row r="12" spans="1:8">
      <c r="A12" s="31">
        <v>712101</v>
      </c>
      <c r="B12" s="29" t="s">
        <v>13</v>
      </c>
      <c r="C12" s="275">
        <v>1</v>
      </c>
      <c r="D12" s="275">
        <v>0</v>
      </c>
      <c r="E12" s="275">
        <v>0</v>
      </c>
      <c r="F12" s="1245"/>
      <c r="G12" s="350">
        <v>1</v>
      </c>
      <c r="H12" s="126">
        <v>0</v>
      </c>
    </row>
    <row r="13" spans="1:8">
      <c r="A13" s="299">
        <v>712403</v>
      </c>
      <c r="B13" s="29" t="s">
        <v>182</v>
      </c>
      <c r="C13" s="275">
        <v>0</v>
      </c>
      <c r="D13" s="275">
        <v>11</v>
      </c>
      <c r="E13" s="275">
        <v>1</v>
      </c>
      <c r="F13" s="1245"/>
      <c r="G13" s="350">
        <v>12</v>
      </c>
      <c r="H13" s="126">
        <v>0</v>
      </c>
    </row>
    <row r="14" spans="1:8">
      <c r="A14" s="168">
        <v>712616</v>
      </c>
      <c r="B14" s="29" t="s">
        <v>27</v>
      </c>
      <c r="C14" s="275">
        <v>5</v>
      </c>
      <c r="D14" s="275">
        <v>6</v>
      </c>
      <c r="E14" s="275">
        <v>2</v>
      </c>
      <c r="F14" s="1245"/>
      <c r="G14" s="350">
        <v>13</v>
      </c>
      <c r="H14" s="126">
        <v>8</v>
      </c>
    </row>
    <row r="15" spans="1:8">
      <c r="A15" s="168">
        <v>712905</v>
      </c>
      <c r="B15" s="97" t="s">
        <v>28</v>
      </c>
      <c r="C15" s="275">
        <v>33</v>
      </c>
      <c r="D15" s="275">
        <v>17</v>
      </c>
      <c r="E15" s="275">
        <v>17</v>
      </c>
      <c r="F15" s="1245"/>
      <c r="G15" s="350">
        <v>67</v>
      </c>
      <c r="H15" s="126">
        <v>20</v>
      </c>
    </row>
    <row r="16" spans="1:8">
      <c r="A16" s="168">
        <v>713201</v>
      </c>
      <c r="B16" s="97" t="s">
        <v>36</v>
      </c>
      <c r="C16" s="275">
        <v>13</v>
      </c>
      <c r="D16" s="275">
        <v>8</v>
      </c>
      <c r="E16" s="275">
        <v>12</v>
      </c>
      <c r="F16" s="1245"/>
      <c r="G16" s="350">
        <v>33</v>
      </c>
      <c r="H16" s="126">
        <v>7</v>
      </c>
    </row>
    <row r="17" spans="1:8">
      <c r="A17" s="168">
        <v>721306</v>
      </c>
      <c r="B17" s="29" t="s">
        <v>9</v>
      </c>
      <c r="C17" s="275">
        <v>8</v>
      </c>
      <c r="D17" s="275">
        <v>5</v>
      </c>
      <c r="E17" s="275">
        <v>1</v>
      </c>
      <c r="F17" s="1245"/>
      <c r="G17" s="350">
        <v>14</v>
      </c>
      <c r="H17" s="126">
        <v>3</v>
      </c>
    </row>
    <row r="18" spans="1:8">
      <c r="A18" s="202">
        <v>722204</v>
      </c>
      <c r="B18" s="97" t="s">
        <v>16</v>
      </c>
      <c r="C18" s="275">
        <v>30</v>
      </c>
      <c r="D18" s="275">
        <v>30</v>
      </c>
      <c r="E18" s="275">
        <v>26</v>
      </c>
      <c r="F18" s="1245"/>
      <c r="G18" s="350">
        <v>86</v>
      </c>
      <c r="H18" s="126">
        <v>0</v>
      </c>
    </row>
    <row r="19" spans="1:8">
      <c r="A19" s="31">
        <v>722307</v>
      </c>
      <c r="B19" s="29" t="s">
        <v>114</v>
      </c>
      <c r="C19" s="275">
        <v>34</v>
      </c>
      <c r="D19" s="275">
        <v>15</v>
      </c>
      <c r="E19" s="275">
        <v>21</v>
      </c>
      <c r="F19" s="1245"/>
      <c r="G19" s="350">
        <v>70</v>
      </c>
      <c r="H19" s="126">
        <v>14</v>
      </c>
    </row>
    <row r="20" spans="1:8">
      <c r="A20" s="31">
        <v>723103</v>
      </c>
      <c r="B20" s="97" t="s">
        <v>17</v>
      </c>
      <c r="C20" s="275">
        <v>66</v>
      </c>
      <c r="D20" s="275">
        <v>53</v>
      </c>
      <c r="E20" s="275">
        <v>47</v>
      </c>
      <c r="F20" s="1245"/>
      <c r="G20" s="350">
        <v>166</v>
      </c>
      <c r="H20" s="126">
        <v>19</v>
      </c>
    </row>
    <row r="21" spans="1:8">
      <c r="A21" s="168">
        <v>723310</v>
      </c>
      <c r="B21" s="29" t="s">
        <v>8</v>
      </c>
      <c r="C21" s="275">
        <v>0</v>
      </c>
      <c r="D21" s="275">
        <v>16</v>
      </c>
      <c r="E21" s="275">
        <v>36</v>
      </c>
      <c r="F21" s="1245"/>
      <c r="G21" s="350">
        <v>52</v>
      </c>
      <c r="H21" s="126">
        <v>0</v>
      </c>
    </row>
    <row r="22" spans="1:8">
      <c r="A22" s="31">
        <v>731305</v>
      </c>
      <c r="B22" s="29" t="s">
        <v>33</v>
      </c>
      <c r="C22" s="275">
        <v>0</v>
      </c>
      <c r="D22" s="275">
        <v>3</v>
      </c>
      <c r="E22" s="275">
        <v>0</v>
      </c>
      <c r="F22" s="1245"/>
      <c r="G22" s="350">
        <v>3</v>
      </c>
      <c r="H22" s="126">
        <v>0</v>
      </c>
    </row>
    <row r="23" spans="1:8">
      <c r="A23" s="168">
        <v>741103</v>
      </c>
      <c r="B23" s="97" t="s">
        <v>18</v>
      </c>
      <c r="C23" s="275">
        <v>15</v>
      </c>
      <c r="D23" s="275">
        <v>22</v>
      </c>
      <c r="E23" s="275">
        <v>14</v>
      </c>
      <c r="F23" s="1245"/>
      <c r="G23" s="350">
        <v>51</v>
      </c>
      <c r="H23" s="126">
        <v>11</v>
      </c>
    </row>
    <row r="24" spans="1:8">
      <c r="A24" s="75">
        <v>741201</v>
      </c>
      <c r="B24" s="29" t="s">
        <v>20</v>
      </c>
      <c r="C24" s="275">
        <v>2</v>
      </c>
      <c r="D24" s="275">
        <v>1</v>
      </c>
      <c r="E24" s="275">
        <v>0</v>
      </c>
      <c r="F24" s="1245"/>
      <c r="G24" s="350">
        <v>3</v>
      </c>
      <c r="H24" s="126">
        <v>0</v>
      </c>
    </row>
    <row r="25" spans="1:8">
      <c r="A25" s="168">
        <v>741203</v>
      </c>
      <c r="B25" s="29" t="s">
        <v>19</v>
      </c>
      <c r="C25" s="275">
        <v>7</v>
      </c>
      <c r="D25" s="275">
        <v>0</v>
      </c>
      <c r="E25" s="275">
        <v>1</v>
      </c>
      <c r="F25" s="1245"/>
      <c r="G25" s="350">
        <v>8</v>
      </c>
      <c r="H25" s="126">
        <v>0</v>
      </c>
    </row>
    <row r="26" spans="1:8">
      <c r="A26" s="31">
        <v>751107</v>
      </c>
      <c r="B26" s="97" t="s">
        <v>30</v>
      </c>
      <c r="C26" s="275">
        <v>1</v>
      </c>
      <c r="D26" s="275">
        <v>0</v>
      </c>
      <c r="E26" s="275">
        <v>1</v>
      </c>
      <c r="F26" s="1245"/>
      <c r="G26" s="350">
        <v>2</v>
      </c>
      <c r="H26" s="126">
        <v>2</v>
      </c>
    </row>
    <row r="27" spans="1:8">
      <c r="A27" s="168">
        <v>751201</v>
      </c>
      <c r="B27" s="97" t="s">
        <v>21</v>
      </c>
      <c r="C27" s="275">
        <v>20</v>
      </c>
      <c r="D27" s="275">
        <v>29</v>
      </c>
      <c r="E27" s="275">
        <v>15</v>
      </c>
      <c r="F27" s="1245"/>
      <c r="G27" s="350">
        <v>64</v>
      </c>
      <c r="H27" s="126">
        <v>21</v>
      </c>
    </row>
    <row r="28" spans="1:8">
      <c r="A28" s="168">
        <v>751204</v>
      </c>
      <c r="B28" s="97" t="s">
        <v>22</v>
      </c>
      <c r="C28" s="275">
        <v>5</v>
      </c>
      <c r="D28" s="275">
        <v>3</v>
      </c>
      <c r="E28" s="275">
        <v>10</v>
      </c>
      <c r="F28" s="1245"/>
      <c r="G28" s="350">
        <v>18</v>
      </c>
      <c r="H28" s="126">
        <v>5</v>
      </c>
    </row>
    <row r="29" spans="1:8">
      <c r="A29" s="168">
        <v>752205</v>
      </c>
      <c r="B29" s="97" t="s">
        <v>24</v>
      </c>
      <c r="C29" s="275">
        <v>6</v>
      </c>
      <c r="D29" s="275">
        <v>6</v>
      </c>
      <c r="E29" s="275">
        <v>7</v>
      </c>
      <c r="F29" s="1245"/>
      <c r="G29" s="350">
        <v>19</v>
      </c>
      <c r="H29" s="126">
        <v>1</v>
      </c>
    </row>
    <row r="30" spans="1:8">
      <c r="A30" s="31">
        <v>811101</v>
      </c>
      <c r="B30" s="29" t="s">
        <v>139</v>
      </c>
      <c r="C30" s="275">
        <v>0</v>
      </c>
      <c r="D30" s="275">
        <v>15</v>
      </c>
      <c r="E30" s="275">
        <v>35</v>
      </c>
      <c r="F30" s="1245"/>
      <c r="G30" s="350">
        <v>50</v>
      </c>
      <c r="H30" s="126">
        <v>49</v>
      </c>
    </row>
    <row r="31" spans="1:8">
      <c r="A31" s="31">
        <v>911205</v>
      </c>
      <c r="B31" s="29" t="s">
        <v>107</v>
      </c>
      <c r="C31" s="275">
        <v>3</v>
      </c>
      <c r="D31" s="275">
        <v>3</v>
      </c>
      <c r="E31" s="275">
        <v>0</v>
      </c>
      <c r="F31" s="1245"/>
      <c r="G31" s="350">
        <v>6</v>
      </c>
      <c r="H31" s="126">
        <v>0</v>
      </c>
    </row>
    <row r="32" spans="1:8" ht="13.5" customHeight="1">
      <c r="A32" s="1052" t="s">
        <v>226</v>
      </c>
      <c r="B32" s="1052"/>
      <c r="C32" s="743">
        <v>382</v>
      </c>
      <c r="D32" s="743">
        <v>364</v>
      </c>
      <c r="E32" s="743">
        <v>409</v>
      </c>
      <c r="F32" s="1245"/>
      <c r="G32" s="1021">
        <v>1155</v>
      </c>
      <c r="H32" s="1022">
        <v>295</v>
      </c>
    </row>
    <row r="33" spans="1:8" ht="18.75" customHeight="1">
      <c r="A33" s="1117" t="s">
        <v>207</v>
      </c>
      <c r="B33" s="1117"/>
      <c r="C33" s="1117"/>
      <c r="D33" s="1117"/>
      <c r="E33" s="1117"/>
      <c r="F33" s="1117"/>
      <c r="G33" s="1021"/>
      <c r="H33" s="1022"/>
    </row>
    <row r="34" spans="1:8">
      <c r="A34" s="746">
        <v>311104</v>
      </c>
      <c r="B34" s="747" t="s">
        <v>39</v>
      </c>
      <c r="C34" s="748">
        <v>27</v>
      </c>
      <c r="D34" s="748">
        <v>26</v>
      </c>
      <c r="E34" s="748">
        <v>30</v>
      </c>
      <c r="F34" s="748">
        <v>23</v>
      </c>
      <c r="G34" s="749">
        <v>106</v>
      </c>
      <c r="H34" s="750">
        <v>14</v>
      </c>
    </row>
    <row r="35" spans="1:8">
      <c r="A35" s="746">
        <v>311201</v>
      </c>
      <c r="B35" s="747" t="s">
        <v>64</v>
      </c>
      <c r="C35" s="748">
        <v>55</v>
      </c>
      <c r="D35" s="748">
        <v>59</v>
      </c>
      <c r="E35" s="748">
        <v>52</v>
      </c>
      <c r="F35" s="748">
        <v>25</v>
      </c>
      <c r="G35" s="749">
        <v>191</v>
      </c>
      <c r="H35" s="750">
        <v>29</v>
      </c>
    </row>
    <row r="36" spans="1:8">
      <c r="A36" s="746">
        <v>311206</v>
      </c>
      <c r="B36" s="747" t="s">
        <v>40</v>
      </c>
      <c r="C36" s="748">
        <v>0</v>
      </c>
      <c r="D36" s="748">
        <v>14</v>
      </c>
      <c r="E36" s="748">
        <v>0</v>
      </c>
      <c r="F36" s="748">
        <v>0</v>
      </c>
      <c r="G36" s="749">
        <v>14</v>
      </c>
      <c r="H36" s="750">
        <v>5</v>
      </c>
    </row>
    <row r="37" spans="1:8">
      <c r="A37" s="746">
        <v>311209</v>
      </c>
      <c r="B37" s="747" t="s">
        <v>200</v>
      </c>
      <c r="C37" s="748">
        <v>0</v>
      </c>
      <c r="D37" s="748">
        <v>7</v>
      </c>
      <c r="E37" s="748">
        <v>0</v>
      </c>
      <c r="F37" s="748">
        <v>0</v>
      </c>
      <c r="G37" s="749">
        <v>7</v>
      </c>
      <c r="H37" s="750">
        <v>0</v>
      </c>
    </row>
    <row r="38" spans="1:8" ht="25.5">
      <c r="A38" s="746">
        <v>311302</v>
      </c>
      <c r="B38" s="747" t="s">
        <v>193</v>
      </c>
      <c r="C38" s="748">
        <v>16</v>
      </c>
      <c r="D38" s="748">
        <v>0</v>
      </c>
      <c r="E38" s="748">
        <v>0</v>
      </c>
      <c r="F38" s="748">
        <v>0</v>
      </c>
      <c r="G38" s="749">
        <v>16</v>
      </c>
      <c r="H38" s="750">
        <v>0</v>
      </c>
    </row>
    <row r="39" spans="1:8">
      <c r="A39" s="52">
        <v>311303</v>
      </c>
      <c r="B39" s="27" t="s">
        <v>75</v>
      </c>
      <c r="C39" s="203">
        <v>41</v>
      </c>
      <c r="D39" s="203">
        <v>49</v>
      </c>
      <c r="E39" s="203">
        <v>84</v>
      </c>
      <c r="F39" s="203">
        <v>54</v>
      </c>
      <c r="G39" s="344">
        <v>228</v>
      </c>
      <c r="H39" s="130">
        <v>37</v>
      </c>
    </row>
    <row r="40" spans="1:8">
      <c r="A40" s="53">
        <v>311307</v>
      </c>
      <c r="B40" s="27" t="s">
        <v>130</v>
      </c>
      <c r="C40" s="203">
        <v>14</v>
      </c>
      <c r="D40" s="203">
        <v>12</v>
      </c>
      <c r="E40" s="203">
        <v>13</v>
      </c>
      <c r="F40" s="203">
        <v>13</v>
      </c>
      <c r="G40" s="344">
        <v>52</v>
      </c>
      <c r="H40" s="130">
        <v>3</v>
      </c>
    </row>
    <row r="41" spans="1:8">
      <c r="A41" s="52">
        <v>311408</v>
      </c>
      <c r="B41" s="27" t="s">
        <v>54</v>
      </c>
      <c r="C41" s="203">
        <v>14</v>
      </c>
      <c r="D41" s="203">
        <v>13</v>
      </c>
      <c r="E41" s="203">
        <v>7</v>
      </c>
      <c r="F41" s="203">
        <v>13</v>
      </c>
      <c r="G41" s="344">
        <v>47</v>
      </c>
      <c r="H41" s="130">
        <v>10</v>
      </c>
    </row>
    <row r="42" spans="1:8">
      <c r="A42" s="356">
        <v>311410</v>
      </c>
      <c r="B42" s="39" t="s">
        <v>45</v>
      </c>
      <c r="C42" s="203">
        <v>43</v>
      </c>
      <c r="D42" s="203">
        <v>35</v>
      </c>
      <c r="E42" s="203">
        <v>33</v>
      </c>
      <c r="F42" s="203">
        <v>30</v>
      </c>
      <c r="G42" s="344">
        <v>141</v>
      </c>
      <c r="H42" s="130">
        <v>24</v>
      </c>
    </row>
    <row r="43" spans="1:8">
      <c r="A43" s="52">
        <v>311504</v>
      </c>
      <c r="B43" s="39" t="s">
        <v>43</v>
      </c>
      <c r="C43" s="203">
        <v>28</v>
      </c>
      <c r="D43" s="203">
        <v>46</v>
      </c>
      <c r="E43" s="203">
        <v>14</v>
      </c>
      <c r="F43" s="203">
        <v>7</v>
      </c>
      <c r="G43" s="344">
        <v>95</v>
      </c>
      <c r="H43" s="130">
        <v>21</v>
      </c>
    </row>
    <row r="44" spans="1:8">
      <c r="A44" s="52">
        <v>311513</v>
      </c>
      <c r="B44" s="27" t="s">
        <v>65</v>
      </c>
      <c r="C44" s="203">
        <v>28</v>
      </c>
      <c r="D44" s="203">
        <v>28</v>
      </c>
      <c r="E44" s="203">
        <v>33</v>
      </c>
      <c r="F44" s="203">
        <v>34</v>
      </c>
      <c r="G44" s="344">
        <v>123</v>
      </c>
      <c r="H44" s="130">
        <v>9</v>
      </c>
    </row>
    <row r="45" spans="1:8">
      <c r="A45" s="53">
        <v>311703</v>
      </c>
      <c r="B45" s="27" t="s">
        <v>144</v>
      </c>
      <c r="C45" s="203">
        <v>12</v>
      </c>
      <c r="D45" s="203">
        <v>63</v>
      </c>
      <c r="E45" s="203">
        <v>107</v>
      </c>
      <c r="F45" s="203">
        <v>130</v>
      </c>
      <c r="G45" s="344">
        <v>312</v>
      </c>
      <c r="H45" s="130">
        <v>92</v>
      </c>
    </row>
    <row r="46" spans="1:8">
      <c r="A46" s="52">
        <v>311911</v>
      </c>
      <c r="B46" s="27" t="s">
        <v>47</v>
      </c>
      <c r="C46" s="203">
        <v>30</v>
      </c>
      <c r="D46" s="203">
        <v>32</v>
      </c>
      <c r="E46" s="203">
        <v>32</v>
      </c>
      <c r="F46" s="203">
        <v>16</v>
      </c>
      <c r="G46" s="344">
        <v>110</v>
      </c>
      <c r="H46" s="130">
        <v>0</v>
      </c>
    </row>
    <row r="47" spans="1:8" s="3" customFormat="1">
      <c r="A47" s="52">
        <v>311929</v>
      </c>
      <c r="B47" s="39" t="s">
        <v>410</v>
      </c>
      <c r="C47" s="203">
        <v>11</v>
      </c>
      <c r="D47" s="203">
        <v>0</v>
      </c>
      <c r="E47" s="203">
        <v>0</v>
      </c>
      <c r="F47" s="203">
        <v>0</v>
      </c>
      <c r="G47" s="344">
        <v>11</v>
      </c>
      <c r="H47" s="130">
        <v>0</v>
      </c>
    </row>
    <row r="48" spans="1:8" s="3" customFormat="1">
      <c r="A48" s="52">
        <v>311930</v>
      </c>
      <c r="B48" s="27" t="s">
        <v>118</v>
      </c>
      <c r="C48" s="203">
        <v>56</v>
      </c>
      <c r="D48" s="203">
        <v>33</v>
      </c>
      <c r="E48" s="203">
        <v>32</v>
      </c>
      <c r="F48" s="203">
        <v>0</v>
      </c>
      <c r="G48" s="344">
        <v>121</v>
      </c>
      <c r="H48" s="130">
        <v>0</v>
      </c>
    </row>
    <row r="49" spans="1:8" s="3" customFormat="1">
      <c r="A49" s="52">
        <v>314202</v>
      </c>
      <c r="B49" s="39" t="s">
        <v>58</v>
      </c>
      <c r="C49" s="203">
        <v>0</v>
      </c>
      <c r="D49" s="203">
        <v>9</v>
      </c>
      <c r="E49" s="203">
        <v>8</v>
      </c>
      <c r="F49" s="203">
        <v>0</v>
      </c>
      <c r="G49" s="344">
        <v>17</v>
      </c>
      <c r="H49" s="130">
        <v>10</v>
      </c>
    </row>
    <row r="50" spans="1:8" s="3" customFormat="1">
      <c r="A50" s="52">
        <v>314403</v>
      </c>
      <c r="B50" s="27" t="s">
        <v>53</v>
      </c>
      <c r="C50" s="203">
        <v>0</v>
      </c>
      <c r="D50" s="203">
        <v>0</v>
      </c>
      <c r="E50" s="203">
        <v>0</v>
      </c>
      <c r="F50" s="203">
        <v>0</v>
      </c>
      <c r="G50" s="344">
        <v>0</v>
      </c>
      <c r="H50" s="130">
        <v>13</v>
      </c>
    </row>
    <row r="51" spans="1:8" s="3" customFormat="1">
      <c r="A51" s="52">
        <v>324002</v>
      </c>
      <c r="B51" s="27" t="s">
        <v>38</v>
      </c>
      <c r="C51" s="203">
        <v>13</v>
      </c>
      <c r="D51" s="203">
        <v>0</v>
      </c>
      <c r="E51" s="203">
        <v>0</v>
      </c>
      <c r="F51" s="203">
        <v>0</v>
      </c>
      <c r="G51" s="344">
        <v>13</v>
      </c>
      <c r="H51" s="130">
        <v>0</v>
      </c>
    </row>
    <row r="52" spans="1:8" s="3" customFormat="1">
      <c r="A52" s="52">
        <v>331403</v>
      </c>
      <c r="B52" s="27" t="s">
        <v>61</v>
      </c>
      <c r="C52" s="203">
        <v>48</v>
      </c>
      <c r="D52" s="203">
        <v>59</v>
      </c>
      <c r="E52" s="203">
        <v>60</v>
      </c>
      <c r="F52" s="203">
        <v>60</v>
      </c>
      <c r="G52" s="344">
        <v>227</v>
      </c>
      <c r="H52" s="130">
        <v>55</v>
      </c>
    </row>
    <row r="53" spans="1:8">
      <c r="A53" s="52">
        <v>333107</v>
      </c>
      <c r="B53" s="39" t="s">
        <v>42</v>
      </c>
      <c r="C53" s="203">
        <v>56</v>
      </c>
      <c r="D53" s="203">
        <v>27</v>
      </c>
      <c r="E53" s="203">
        <v>29</v>
      </c>
      <c r="F53" s="203">
        <v>30</v>
      </c>
      <c r="G53" s="344">
        <v>142</v>
      </c>
      <c r="H53" s="130">
        <v>16</v>
      </c>
    </row>
    <row r="54" spans="1:8">
      <c r="A54" s="52">
        <v>333108</v>
      </c>
      <c r="B54" s="27" t="s">
        <v>41</v>
      </c>
      <c r="C54" s="93">
        <v>44</v>
      </c>
      <c r="D54" s="93">
        <v>34</v>
      </c>
      <c r="E54" s="93">
        <v>37</v>
      </c>
      <c r="F54" s="93">
        <v>29</v>
      </c>
      <c r="G54" s="344">
        <v>144</v>
      </c>
      <c r="H54" s="130">
        <v>8</v>
      </c>
    </row>
    <row r="55" spans="1:8">
      <c r="A55" s="52">
        <v>333906</v>
      </c>
      <c r="B55" s="27" t="s">
        <v>49</v>
      </c>
      <c r="C55" s="203">
        <v>50</v>
      </c>
      <c r="D55" s="203">
        <v>43</v>
      </c>
      <c r="E55" s="203">
        <v>29</v>
      </c>
      <c r="F55" s="203">
        <v>30</v>
      </c>
      <c r="G55" s="344">
        <v>152</v>
      </c>
      <c r="H55" s="130">
        <v>0</v>
      </c>
    </row>
    <row r="56" spans="1:8">
      <c r="A56" s="52">
        <v>343104</v>
      </c>
      <c r="B56" s="27" t="s">
        <v>62</v>
      </c>
      <c r="C56" s="203">
        <v>20</v>
      </c>
      <c r="D56" s="203">
        <v>8</v>
      </c>
      <c r="E56" s="203">
        <v>0</v>
      </c>
      <c r="F56" s="203">
        <v>0</v>
      </c>
      <c r="G56" s="344">
        <v>28</v>
      </c>
      <c r="H56" s="130">
        <v>0</v>
      </c>
    </row>
    <row r="57" spans="1:8" s="3" customFormat="1">
      <c r="A57" s="52">
        <v>343403</v>
      </c>
      <c r="B57" s="27" t="s">
        <v>123</v>
      </c>
      <c r="C57" s="203">
        <v>0</v>
      </c>
      <c r="D57" s="203">
        <v>0</v>
      </c>
      <c r="E57" s="203">
        <v>0</v>
      </c>
      <c r="F57" s="203">
        <v>0</v>
      </c>
      <c r="G57" s="344">
        <v>0</v>
      </c>
      <c r="H57" s="130">
        <v>32</v>
      </c>
    </row>
    <row r="58" spans="1:8" s="3" customFormat="1">
      <c r="A58" s="52">
        <v>343404</v>
      </c>
      <c r="B58" s="27" t="s">
        <v>52</v>
      </c>
      <c r="C58" s="203">
        <v>56</v>
      </c>
      <c r="D58" s="203">
        <v>59</v>
      </c>
      <c r="E58" s="203">
        <v>68</v>
      </c>
      <c r="F58" s="203">
        <v>41</v>
      </c>
      <c r="G58" s="344">
        <v>224</v>
      </c>
      <c r="H58" s="130">
        <v>0</v>
      </c>
    </row>
    <row r="59" spans="1:8" s="3" customFormat="1">
      <c r="A59" s="52">
        <v>351103</v>
      </c>
      <c r="B59" s="39" t="s">
        <v>56</v>
      </c>
      <c r="C59" s="203">
        <v>14</v>
      </c>
      <c r="D59" s="203">
        <v>30</v>
      </c>
      <c r="E59" s="203">
        <v>25</v>
      </c>
      <c r="F59" s="203">
        <v>15</v>
      </c>
      <c r="G59" s="344">
        <v>84</v>
      </c>
      <c r="H59" s="130">
        <v>8</v>
      </c>
    </row>
    <row r="60" spans="1:8">
      <c r="A60" s="52">
        <v>351203</v>
      </c>
      <c r="B60" s="27" t="s">
        <v>37</v>
      </c>
      <c r="C60" s="203">
        <v>94</v>
      </c>
      <c r="D60" s="203">
        <v>75</v>
      </c>
      <c r="E60" s="203">
        <v>69</v>
      </c>
      <c r="F60" s="203">
        <v>53</v>
      </c>
      <c r="G60" s="344">
        <v>291</v>
      </c>
      <c r="H60" s="130">
        <v>62</v>
      </c>
    </row>
    <row r="61" spans="1:8">
      <c r="A61" s="52">
        <v>422103</v>
      </c>
      <c r="B61" s="39" t="s">
        <v>48</v>
      </c>
      <c r="C61" s="203">
        <v>21</v>
      </c>
      <c r="D61" s="203">
        <v>7</v>
      </c>
      <c r="E61" s="203">
        <v>0</v>
      </c>
      <c r="F61" s="203">
        <v>10</v>
      </c>
      <c r="G61" s="344">
        <v>38</v>
      </c>
      <c r="H61" s="130">
        <v>0</v>
      </c>
    </row>
    <row r="62" spans="1:8">
      <c r="A62" s="52">
        <v>422402</v>
      </c>
      <c r="B62" s="27" t="s">
        <v>50</v>
      </c>
      <c r="C62" s="203">
        <v>25</v>
      </c>
      <c r="D62" s="203">
        <v>25</v>
      </c>
      <c r="E62" s="203">
        <v>28</v>
      </c>
      <c r="F62" s="203">
        <v>48</v>
      </c>
      <c r="G62" s="344">
        <v>126</v>
      </c>
      <c r="H62" s="130">
        <v>43</v>
      </c>
    </row>
    <row r="63" spans="1:8">
      <c r="A63" s="52">
        <v>512001</v>
      </c>
      <c r="B63" s="27" t="s">
        <v>35</v>
      </c>
      <c r="C63" s="203">
        <v>0</v>
      </c>
      <c r="D63" s="203">
        <v>0</v>
      </c>
      <c r="E63" s="203">
        <v>0</v>
      </c>
      <c r="F63" s="203">
        <v>0</v>
      </c>
      <c r="G63" s="344">
        <v>0</v>
      </c>
      <c r="H63" s="130">
        <v>19</v>
      </c>
    </row>
    <row r="64" spans="1:8">
      <c r="A64" s="52">
        <v>513101</v>
      </c>
      <c r="B64" s="27" t="s">
        <v>51</v>
      </c>
      <c r="C64" s="203">
        <v>0</v>
      </c>
      <c r="D64" s="203">
        <v>0</v>
      </c>
      <c r="E64" s="203">
        <v>9</v>
      </c>
      <c r="F64" s="203">
        <v>12</v>
      </c>
      <c r="G64" s="344">
        <v>21</v>
      </c>
      <c r="H64" s="130">
        <v>10</v>
      </c>
    </row>
    <row r="65" spans="1:8">
      <c r="A65" s="53">
        <v>514105</v>
      </c>
      <c r="B65" s="27" t="s">
        <v>46</v>
      </c>
      <c r="C65" s="203">
        <v>11</v>
      </c>
      <c r="D65" s="203">
        <v>9</v>
      </c>
      <c r="E65" s="203">
        <v>7</v>
      </c>
      <c r="F65" s="203">
        <v>14</v>
      </c>
      <c r="G65" s="344">
        <v>41</v>
      </c>
      <c r="H65" s="130">
        <v>15</v>
      </c>
    </row>
    <row r="66" spans="1:8">
      <c r="A66" s="52">
        <v>522305</v>
      </c>
      <c r="B66" s="39" t="s">
        <v>63</v>
      </c>
      <c r="C66" s="203">
        <v>26</v>
      </c>
      <c r="D66" s="203">
        <v>10</v>
      </c>
      <c r="E66" s="203">
        <v>23</v>
      </c>
      <c r="F66" s="203">
        <v>21</v>
      </c>
      <c r="G66" s="344">
        <v>80</v>
      </c>
      <c r="H66" s="130">
        <v>27</v>
      </c>
    </row>
    <row r="67" spans="1:8">
      <c r="A67" s="1058" t="s">
        <v>227</v>
      </c>
      <c r="B67" s="1058"/>
      <c r="C67" s="32">
        <v>853</v>
      </c>
      <c r="D67" s="32">
        <v>812</v>
      </c>
      <c r="E67" s="32">
        <v>829</v>
      </c>
      <c r="F67" s="32">
        <v>708</v>
      </c>
      <c r="G67" s="924">
        <v>3202</v>
      </c>
      <c r="H67" s="1014">
        <v>562</v>
      </c>
    </row>
    <row r="68" spans="1:8" ht="30.75" customHeight="1">
      <c r="A68" s="1015" t="s">
        <v>336</v>
      </c>
      <c r="B68" s="1015"/>
      <c r="C68" s="1015"/>
      <c r="D68" s="1015"/>
      <c r="E68" s="1015"/>
      <c r="F68" s="1015"/>
      <c r="G68" s="924"/>
      <c r="H68" s="1014"/>
    </row>
    <row r="69" spans="1:8">
      <c r="A69" s="1248"/>
      <c r="B69" s="1249"/>
      <c r="C69" s="1249"/>
      <c r="D69" s="1249"/>
      <c r="E69" s="1249"/>
      <c r="F69" s="1249"/>
      <c r="G69" s="1249"/>
      <c r="H69" s="1250"/>
    </row>
    <row r="70" spans="1:8" ht="24" customHeight="1">
      <c r="A70" s="1029" t="s">
        <v>218</v>
      </c>
      <c r="B70" s="1029"/>
      <c r="C70" s="351">
        <v>1235</v>
      </c>
      <c r="D70" s="351">
        <v>1176</v>
      </c>
      <c r="E70" s="351">
        <v>1238</v>
      </c>
      <c r="F70" s="351">
        <v>708</v>
      </c>
      <c r="G70" s="731">
        <f>SUM(G32,G67)</f>
        <v>4357</v>
      </c>
      <c r="H70" s="745">
        <f>SUM(H32,H67)</f>
        <v>857</v>
      </c>
    </row>
    <row r="73" spans="1:8" ht="12.75" customHeight="1">
      <c r="A73" s="839" t="s">
        <v>321</v>
      </c>
      <c r="B73" s="839"/>
      <c r="C73" s="839"/>
      <c r="D73" s="839"/>
      <c r="E73" s="839"/>
      <c r="F73" s="839"/>
      <c r="G73" s="839"/>
      <c r="H73" s="839"/>
    </row>
    <row r="75" spans="1:8" ht="67.5">
      <c r="A75" s="324" t="s">
        <v>208</v>
      </c>
      <c r="B75" s="341" t="s">
        <v>360</v>
      </c>
      <c r="C75" s="342" t="s">
        <v>4</v>
      </c>
      <c r="D75" s="342" t="s">
        <v>5</v>
      </c>
      <c r="E75" s="342" t="s">
        <v>6</v>
      </c>
      <c r="F75" s="355" t="s">
        <v>330</v>
      </c>
      <c r="G75" s="429" t="s">
        <v>398</v>
      </c>
    </row>
    <row r="76" spans="1:8">
      <c r="A76" s="123">
        <v>311930</v>
      </c>
      <c r="B76" s="98" t="s">
        <v>118</v>
      </c>
      <c r="C76" s="371">
        <v>13</v>
      </c>
      <c r="D76" s="371">
        <v>0</v>
      </c>
      <c r="E76" s="371">
        <v>0</v>
      </c>
      <c r="F76" s="276">
        <v>13</v>
      </c>
      <c r="G76" s="129">
        <v>0</v>
      </c>
    </row>
    <row r="77" spans="1:8">
      <c r="A77" s="57">
        <v>321301</v>
      </c>
      <c r="B77" s="157" t="s">
        <v>89</v>
      </c>
      <c r="C77" s="371">
        <v>23</v>
      </c>
      <c r="D77" s="371">
        <v>26</v>
      </c>
      <c r="E77" s="371">
        <v>0</v>
      </c>
      <c r="F77" s="276">
        <v>49</v>
      </c>
      <c r="G77" s="129">
        <v>33</v>
      </c>
    </row>
    <row r="78" spans="1:8">
      <c r="A78" s="57">
        <v>321402</v>
      </c>
      <c r="B78" s="157" t="s">
        <v>88</v>
      </c>
      <c r="C78" s="371">
        <v>0</v>
      </c>
      <c r="D78" s="371">
        <v>11</v>
      </c>
      <c r="E78" s="371">
        <v>15</v>
      </c>
      <c r="F78" s="276">
        <v>26</v>
      </c>
      <c r="G78" s="129">
        <v>0</v>
      </c>
    </row>
    <row r="79" spans="1:8">
      <c r="A79" s="57">
        <v>323003</v>
      </c>
      <c r="B79" s="157" t="s">
        <v>175</v>
      </c>
      <c r="C79" s="371">
        <v>0</v>
      </c>
      <c r="D79" s="371">
        <v>0</v>
      </c>
      <c r="E79" s="371">
        <v>0</v>
      </c>
      <c r="F79" s="276">
        <v>0</v>
      </c>
      <c r="G79" s="129">
        <v>0</v>
      </c>
    </row>
    <row r="80" spans="1:8">
      <c r="A80" s="57">
        <v>324002</v>
      </c>
      <c r="B80" s="98" t="s">
        <v>38</v>
      </c>
      <c r="C80" s="371">
        <v>9</v>
      </c>
      <c r="D80" s="371">
        <v>0</v>
      </c>
      <c r="E80" s="371">
        <v>0</v>
      </c>
      <c r="F80" s="276">
        <v>9</v>
      </c>
      <c r="G80" s="129">
        <v>0</v>
      </c>
    </row>
    <row r="81" spans="1:7">
      <c r="A81" s="57">
        <v>325101</v>
      </c>
      <c r="B81" s="98" t="s">
        <v>84</v>
      </c>
      <c r="C81" s="371">
        <v>57</v>
      </c>
      <c r="D81" s="371">
        <v>0</v>
      </c>
      <c r="E81" s="371">
        <v>0</v>
      </c>
      <c r="F81" s="276">
        <v>57</v>
      </c>
      <c r="G81" s="129">
        <v>21</v>
      </c>
    </row>
    <row r="82" spans="1:7">
      <c r="A82" s="143">
        <v>325102</v>
      </c>
      <c r="B82" s="157" t="s">
        <v>95</v>
      </c>
      <c r="C82" s="371">
        <v>19</v>
      </c>
      <c r="D82" s="371">
        <v>10</v>
      </c>
      <c r="E82" s="371">
        <v>0</v>
      </c>
      <c r="F82" s="276">
        <v>29</v>
      </c>
      <c r="G82" s="129">
        <v>10</v>
      </c>
    </row>
    <row r="83" spans="1:7">
      <c r="A83" s="102">
        <v>325402</v>
      </c>
      <c r="B83" s="157" t="s">
        <v>82</v>
      </c>
      <c r="C83" s="371">
        <v>36</v>
      </c>
      <c r="D83" s="371">
        <v>32</v>
      </c>
      <c r="E83" s="371">
        <v>0</v>
      </c>
      <c r="F83" s="276">
        <v>68</v>
      </c>
      <c r="G83" s="129">
        <v>31</v>
      </c>
    </row>
    <row r="84" spans="1:7">
      <c r="A84" s="57">
        <v>325509</v>
      </c>
      <c r="B84" s="157" t="s">
        <v>70</v>
      </c>
      <c r="C84" s="371">
        <v>215</v>
      </c>
      <c r="D84" s="371">
        <v>44</v>
      </c>
      <c r="E84" s="371">
        <v>0</v>
      </c>
      <c r="F84" s="276">
        <v>259</v>
      </c>
      <c r="G84" s="129">
        <v>31</v>
      </c>
    </row>
    <row r="85" spans="1:7">
      <c r="A85" s="123">
        <v>325905</v>
      </c>
      <c r="B85" s="157" t="s">
        <v>327</v>
      </c>
      <c r="C85" s="371">
        <v>0</v>
      </c>
      <c r="D85" s="371">
        <v>0</v>
      </c>
      <c r="E85" s="371">
        <v>0</v>
      </c>
      <c r="F85" s="276">
        <v>0</v>
      </c>
      <c r="G85" s="129">
        <v>0</v>
      </c>
    </row>
    <row r="86" spans="1:7">
      <c r="A86" s="123">
        <v>334306</v>
      </c>
      <c r="B86" s="157" t="s">
        <v>71</v>
      </c>
      <c r="C86" s="371">
        <v>177</v>
      </c>
      <c r="D86" s="371">
        <v>63</v>
      </c>
      <c r="E86" s="371">
        <v>0</v>
      </c>
      <c r="F86" s="276">
        <v>240</v>
      </c>
      <c r="G86" s="129">
        <v>50</v>
      </c>
    </row>
    <row r="87" spans="1:7">
      <c r="A87" s="123">
        <v>341204</v>
      </c>
      <c r="B87" s="157" t="s">
        <v>85</v>
      </c>
      <c r="C87" s="371">
        <v>37</v>
      </c>
      <c r="D87" s="371">
        <v>0</v>
      </c>
      <c r="E87" s="371">
        <v>0</v>
      </c>
      <c r="F87" s="276">
        <v>37</v>
      </c>
      <c r="G87" s="129">
        <v>12</v>
      </c>
    </row>
    <row r="88" spans="1:7">
      <c r="A88" s="123">
        <v>343202</v>
      </c>
      <c r="B88" s="157" t="s">
        <v>93</v>
      </c>
      <c r="C88" s="371">
        <v>0</v>
      </c>
      <c r="D88" s="371">
        <v>0</v>
      </c>
      <c r="E88" s="371">
        <v>0</v>
      </c>
      <c r="F88" s="276">
        <v>0</v>
      </c>
      <c r="G88" s="129">
        <v>0</v>
      </c>
    </row>
    <row r="89" spans="1:7">
      <c r="A89" s="123">
        <v>343203</v>
      </c>
      <c r="B89" s="157" t="s">
        <v>79</v>
      </c>
      <c r="C89" s="371">
        <v>94</v>
      </c>
      <c r="D89" s="371">
        <v>0</v>
      </c>
      <c r="E89" s="371">
        <v>0</v>
      </c>
      <c r="F89" s="276">
        <v>94</v>
      </c>
      <c r="G89" s="129">
        <v>20</v>
      </c>
    </row>
    <row r="90" spans="1:7">
      <c r="A90" s="123">
        <v>351203</v>
      </c>
      <c r="B90" s="157" t="s">
        <v>37</v>
      </c>
      <c r="C90" s="371">
        <v>72</v>
      </c>
      <c r="D90" s="371">
        <v>14</v>
      </c>
      <c r="E90" s="371">
        <v>0</v>
      </c>
      <c r="F90" s="276">
        <v>86</v>
      </c>
      <c r="G90" s="129">
        <v>1</v>
      </c>
    </row>
    <row r="91" spans="1:7">
      <c r="A91" s="190">
        <v>412001</v>
      </c>
      <c r="B91" s="157" t="s">
        <v>329</v>
      </c>
      <c r="C91" s="371">
        <v>0</v>
      </c>
      <c r="D91" s="371">
        <v>0</v>
      </c>
      <c r="E91" s="371">
        <v>0</v>
      </c>
      <c r="F91" s="276">
        <v>0</v>
      </c>
      <c r="G91" s="129">
        <v>0</v>
      </c>
    </row>
    <row r="92" spans="1:7">
      <c r="A92" s="123">
        <v>422603</v>
      </c>
      <c r="B92" s="157" t="s">
        <v>98</v>
      </c>
      <c r="C92" s="371">
        <v>14</v>
      </c>
      <c r="D92" s="371">
        <v>0</v>
      </c>
      <c r="E92" s="371">
        <v>0</v>
      </c>
      <c r="F92" s="276">
        <v>14</v>
      </c>
      <c r="G92" s="129">
        <v>35</v>
      </c>
    </row>
    <row r="93" spans="1:7">
      <c r="A93" s="57">
        <v>431103</v>
      </c>
      <c r="B93" s="157" t="s">
        <v>77</v>
      </c>
      <c r="C93" s="371">
        <v>83</v>
      </c>
      <c r="D93" s="371">
        <v>50</v>
      </c>
      <c r="E93" s="371">
        <v>0</v>
      </c>
      <c r="F93" s="276">
        <v>133</v>
      </c>
      <c r="G93" s="129">
        <v>21</v>
      </c>
    </row>
    <row r="94" spans="1:7">
      <c r="A94" s="123">
        <v>441403</v>
      </c>
      <c r="B94" s="157" t="s">
        <v>105</v>
      </c>
      <c r="C94" s="371">
        <v>0</v>
      </c>
      <c r="D94" s="371">
        <v>10</v>
      </c>
      <c r="E94" s="371">
        <v>0</v>
      </c>
      <c r="F94" s="276">
        <v>10</v>
      </c>
      <c r="G94" s="129">
        <v>0</v>
      </c>
    </row>
    <row r="95" spans="1:7">
      <c r="A95" s="123">
        <v>514207</v>
      </c>
      <c r="B95" s="157" t="s">
        <v>68</v>
      </c>
      <c r="C95" s="371">
        <v>65</v>
      </c>
      <c r="D95" s="371">
        <v>73</v>
      </c>
      <c r="E95" s="371">
        <v>0</v>
      </c>
      <c r="F95" s="276">
        <v>138</v>
      </c>
      <c r="G95" s="129">
        <v>58</v>
      </c>
    </row>
    <row r="96" spans="1:7">
      <c r="A96" s="123">
        <v>514208</v>
      </c>
      <c r="B96" s="157" t="s">
        <v>320</v>
      </c>
      <c r="C96" s="371">
        <v>19</v>
      </c>
      <c r="D96" s="371">
        <v>0</v>
      </c>
      <c r="E96" s="371">
        <v>0</v>
      </c>
      <c r="F96" s="276">
        <v>19</v>
      </c>
      <c r="G96" s="129">
        <v>0</v>
      </c>
    </row>
    <row r="97" spans="1:7">
      <c r="A97" s="143">
        <v>532102</v>
      </c>
      <c r="B97" s="157" t="s">
        <v>31</v>
      </c>
      <c r="C97" s="371">
        <v>74</v>
      </c>
      <c r="D97" s="371">
        <v>0</v>
      </c>
      <c r="E97" s="371">
        <v>0</v>
      </c>
      <c r="F97" s="276">
        <v>74</v>
      </c>
      <c r="G97" s="129">
        <v>43</v>
      </c>
    </row>
    <row r="98" spans="1:7">
      <c r="A98" s="143">
        <v>541315</v>
      </c>
      <c r="B98" s="157" t="s">
        <v>66</v>
      </c>
      <c r="C98" s="371">
        <v>15</v>
      </c>
      <c r="D98" s="371">
        <v>5</v>
      </c>
      <c r="E98" s="371">
        <v>0</v>
      </c>
      <c r="F98" s="276">
        <v>20</v>
      </c>
      <c r="G98" s="129">
        <v>6</v>
      </c>
    </row>
    <row r="99" spans="1:7">
      <c r="A99" s="19" t="s">
        <v>216</v>
      </c>
      <c r="B99" s="157" t="s">
        <v>326</v>
      </c>
      <c r="C99" s="371">
        <v>0</v>
      </c>
      <c r="D99" s="371">
        <v>0</v>
      </c>
      <c r="E99" s="371">
        <v>0</v>
      </c>
      <c r="F99" s="276">
        <v>0</v>
      </c>
      <c r="G99" s="129">
        <v>0</v>
      </c>
    </row>
    <row r="100" spans="1:7">
      <c r="A100" s="19" t="s">
        <v>216</v>
      </c>
      <c r="B100" s="157" t="s">
        <v>328</v>
      </c>
      <c r="C100" s="371">
        <v>0</v>
      </c>
      <c r="D100" s="371">
        <v>0</v>
      </c>
      <c r="E100" s="371">
        <v>0</v>
      </c>
      <c r="F100" s="276">
        <v>0</v>
      </c>
      <c r="G100" s="129">
        <v>0</v>
      </c>
    </row>
    <row r="101" spans="1:7" ht="31.5" customHeight="1">
      <c r="A101" s="1118" t="s">
        <v>287</v>
      </c>
      <c r="B101" s="1170"/>
      <c r="C101" s="679">
        <v>1022</v>
      </c>
      <c r="D101" s="679">
        <v>338</v>
      </c>
      <c r="E101" s="679">
        <v>15</v>
      </c>
      <c r="F101" s="226">
        <v>1375</v>
      </c>
      <c r="G101" s="360">
        <v>372</v>
      </c>
    </row>
  </sheetData>
  <mergeCells count="20">
    <mergeCell ref="A67:B67"/>
    <mergeCell ref="A73:H73"/>
    <mergeCell ref="G67:G68"/>
    <mergeCell ref="H67:H68"/>
    <mergeCell ref="A101:B101"/>
    <mergeCell ref="A68:F68"/>
    <mergeCell ref="A69:H69"/>
    <mergeCell ref="A70:B70"/>
    <mergeCell ref="H2:H5"/>
    <mergeCell ref="F6:F32"/>
    <mergeCell ref="A32:B32"/>
    <mergeCell ref="G32:G33"/>
    <mergeCell ref="H32:H33"/>
    <mergeCell ref="A33:F33"/>
    <mergeCell ref="A2:A5"/>
    <mergeCell ref="C2:C5"/>
    <mergeCell ref="D2:D5"/>
    <mergeCell ref="E2:E5"/>
    <mergeCell ref="F2:F5"/>
    <mergeCell ref="G2:G5"/>
  </mergeCells>
  <pageMargins left="0.11811023622047245" right="0.19685039370078741" top="0.35433070866141736" bottom="0.35433070866141736" header="0.31496062992125984" footer="0.31496062992125984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53"/>
  <sheetViews>
    <sheetView showWhiteSpace="0" view="pageLayout" topLeftCell="A30" zoomScaleNormal="100" workbookViewId="0">
      <selection activeCell="H54" sqref="H54"/>
    </sheetView>
  </sheetViews>
  <sheetFormatPr defaultRowHeight="12.75"/>
  <cols>
    <col min="1" max="1" width="6.5703125" customWidth="1"/>
    <col min="2" max="2" width="34" style="197" customWidth="1"/>
    <col min="3" max="3" width="7.85546875" customWidth="1"/>
    <col min="4" max="6" width="7.42578125" customWidth="1"/>
    <col min="7" max="7" width="9.28515625" style="3" customWidth="1"/>
    <col min="8" max="8" width="10.28515625" style="3" customWidth="1"/>
    <col min="10" max="10" width="41.85546875" customWidth="1"/>
  </cols>
  <sheetData>
    <row r="1" spans="1:8" ht="20.25" customHeight="1">
      <c r="B1" s="837" t="s">
        <v>241</v>
      </c>
      <c r="C1" s="837"/>
      <c r="D1" s="837"/>
      <c r="E1" s="3" t="s">
        <v>387</v>
      </c>
    </row>
    <row r="3" spans="1:8">
      <c r="A3" s="1023" t="s">
        <v>208</v>
      </c>
      <c r="B3" s="365" t="s">
        <v>206</v>
      </c>
      <c r="C3" s="1247" t="s">
        <v>0</v>
      </c>
      <c r="D3" s="1247" t="s">
        <v>1</v>
      </c>
      <c r="E3" s="1247" t="s">
        <v>2</v>
      </c>
      <c r="F3" s="1247" t="s">
        <v>3</v>
      </c>
      <c r="G3" s="1251" t="s">
        <v>205</v>
      </c>
      <c r="H3" s="1244" t="s">
        <v>398</v>
      </c>
    </row>
    <row r="4" spans="1:8" ht="25.5">
      <c r="A4" s="1023"/>
      <c r="B4" s="277" t="s">
        <v>386</v>
      </c>
      <c r="C4" s="1247"/>
      <c r="D4" s="1247"/>
      <c r="E4" s="1247"/>
      <c r="F4" s="1247"/>
      <c r="G4" s="1251"/>
      <c r="H4" s="1244"/>
    </row>
    <row r="5" spans="1:8">
      <c r="A5" s="1023"/>
      <c r="B5" s="185" t="s">
        <v>210</v>
      </c>
      <c r="C5" s="1247"/>
      <c r="D5" s="1247"/>
      <c r="E5" s="1247"/>
      <c r="F5" s="1247"/>
      <c r="G5" s="1251"/>
      <c r="H5" s="1244"/>
    </row>
    <row r="6" spans="1:8" ht="25.5">
      <c r="A6" s="1023"/>
      <c r="B6" s="199" t="s">
        <v>211</v>
      </c>
      <c r="C6" s="1247"/>
      <c r="D6" s="1247"/>
      <c r="E6" s="1247"/>
      <c r="F6" s="1247"/>
      <c r="G6" s="1251"/>
      <c r="H6" s="1244"/>
    </row>
    <row r="7" spans="1:8">
      <c r="A7" s="31">
        <v>512001</v>
      </c>
      <c r="B7" s="25" t="s">
        <v>35</v>
      </c>
      <c r="C7" s="275">
        <v>20</v>
      </c>
      <c r="D7" s="275">
        <v>23</v>
      </c>
      <c r="E7" s="275">
        <v>21</v>
      </c>
      <c r="F7" s="890"/>
      <c r="G7" s="689">
        <v>64</v>
      </c>
      <c r="H7" s="227">
        <v>9</v>
      </c>
    </row>
    <row r="8" spans="1:8" s="120" customFormat="1" ht="12">
      <c r="A8" s="168">
        <v>514101</v>
      </c>
      <c r="B8" s="25" t="s">
        <v>10</v>
      </c>
      <c r="C8" s="275">
        <v>7</v>
      </c>
      <c r="D8" s="275">
        <v>0</v>
      </c>
      <c r="E8" s="275">
        <v>3</v>
      </c>
      <c r="F8" s="890"/>
      <c r="G8" s="689">
        <v>10</v>
      </c>
      <c r="H8" s="227">
        <v>0</v>
      </c>
    </row>
    <row r="9" spans="1:8" s="120" customFormat="1" ht="12">
      <c r="A9" s="51">
        <v>522301</v>
      </c>
      <c r="B9" s="25" t="s">
        <v>11</v>
      </c>
      <c r="C9" s="275">
        <v>25</v>
      </c>
      <c r="D9" s="275">
        <v>20</v>
      </c>
      <c r="E9" s="275">
        <v>11</v>
      </c>
      <c r="F9" s="890"/>
      <c r="G9" s="689">
        <v>56</v>
      </c>
      <c r="H9" s="227">
        <v>7</v>
      </c>
    </row>
    <row r="10" spans="1:8" s="120" customFormat="1" ht="12">
      <c r="A10" s="31">
        <v>711202</v>
      </c>
      <c r="B10" s="25" t="s">
        <v>12</v>
      </c>
      <c r="C10" s="275">
        <v>0</v>
      </c>
      <c r="D10" s="275">
        <v>0</v>
      </c>
      <c r="E10" s="275">
        <v>0</v>
      </c>
      <c r="F10" s="890"/>
      <c r="G10" s="689">
        <v>0</v>
      </c>
      <c r="H10" s="227">
        <v>0</v>
      </c>
    </row>
    <row r="11" spans="1:8" s="120" customFormat="1" ht="12">
      <c r="A11" s="31">
        <v>712101</v>
      </c>
      <c r="B11" s="29" t="s">
        <v>13</v>
      </c>
      <c r="C11" s="275">
        <v>6</v>
      </c>
      <c r="D11" s="275">
        <v>0</v>
      </c>
      <c r="E11" s="275">
        <v>0</v>
      </c>
      <c r="F11" s="890"/>
      <c r="G11" s="689">
        <v>6</v>
      </c>
      <c r="H11" s="227">
        <v>0</v>
      </c>
    </row>
    <row r="12" spans="1:8" s="120" customFormat="1" ht="24">
      <c r="A12" s="168">
        <v>712905</v>
      </c>
      <c r="B12" s="25" t="s">
        <v>28</v>
      </c>
      <c r="C12" s="275">
        <v>4</v>
      </c>
      <c r="D12" s="275">
        <v>1</v>
      </c>
      <c r="E12" s="275">
        <v>1</v>
      </c>
      <c r="F12" s="890"/>
      <c r="G12" s="689">
        <v>6</v>
      </c>
      <c r="H12" s="227">
        <v>0</v>
      </c>
    </row>
    <row r="13" spans="1:8" s="120" customFormat="1" ht="12">
      <c r="A13" s="168">
        <v>721306</v>
      </c>
      <c r="B13" s="25" t="s">
        <v>9</v>
      </c>
      <c r="C13" s="275">
        <v>3</v>
      </c>
      <c r="D13" s="275">
        <v>0</v>
      </c>
      <c r="E13" s="275">
        <v>0</v>
      </c>
      <c r="F13" s="890"/>
      <c r="G13" s="689">
        <v>3</v>
      </c>
      <c r="H13" s="227">
        <v>0</v>
      </c>
    </row>
    <row r="14" spans="1:8" s="120" customFormat="1" ht="12">
      <c r="A14" s="84">
        <v>722204</v>
      </c>
      <c r="B14" s="25" t="s">
        <v>16</v>
      </c>
      <c r="C14" s="275">
        <v>3</v>
      </c>
      <c r="D14" s="275">
        <v>6</v>
      </c>
      <c r="E14" s="275">
        <v>3</v>
      </c>
      <c r="F14" s="890"/>
      <c r="G14" s="689">
        <v>12</v>
      </c>
      <c r="H14" s="227">
        <v>1</v>
      </c>
    </row>
    <row r="15" spans="1:8" s="120" customFormat="1" ht="12">
      <c r="A15" s="31">
        <v>723103</v>
      </c>
      <c r="B15" s="25" t="s">
        <v>17</v>
      </c>
      <c r="C15" s="275">
        <v>4</v>
      </c>
      <c r="D15" s="275">
        <v>2</v>
      </c>
      <c r="E15" s="275">
        <v>1</v>
      </c>
      <c r="F15" s="890"/>
      <c r="G15" s="689">
        <v>7</v>
      </c>
      <c r="H15" s="227">
        <v>0</v>
      </c>
    </row>
    <row r="16" spans="1:8" s="120" customFormat="1" ht="12">
      <c r="A16" s="168">
        <v>741103</v>
      </c>
      <c r="B16" s="25" t="s">
        <v>18</v>
      </c>
      <c r="C16" s="275">
        <v>14</v>
      </c>
      <c r="D16" s="275">
        <v>16</v>
      </c>
      <c r="E16" s="275">
        <v>7</v>
      </c>
      <c r="F16" s="890"/>
      <c r="G16" s="689">
        <v>37</v>
      </c>
      <c r="H16" s="227">
        <v>0</v>
      </c>
    </row>
    <row r="17" spans="1:8" s="120" customFormat="1" ht="12">
      <c r="A17" s="168">
        <v>751201</v>
      </c>
      <c r="B17" s="25" t="s">
        <v>21</v>
      </c>
      <c r="C17" s="275">
        <v>7</v>
      </c>
      <c r="D17" s="275">
        <v>6</v>
      </c>
      <c r="E17" s="275">
        <v>9</v>
      </c>
      <c r="F17" s="890"/>
      <c r="G17" s="689">
        <v>22</v>
      </c>
      <c r="H17" s="227">
        <v>0</v>
      </c>
    </row>
    <row r="18" spans="1:8" s="120" customFormat="1" ht="12">
      <c r="A18" s="168">
        <v>751204</v>
      </c>
      <c r="B18" s="25" t="s">
        <v>22</v>
      </c>
      <c r="C18" s="275">
        <v>1</v>
      </c>
      <c r="D18" s="275">
        <v>2</v>
      </c>
      <c r="E18" s="275">
        <v>1</v>
      </c>
      <c r="F18" s="890"/>
      <c r="G18" s="689">
        <v>4</v>
      </c>
      <c r="H18" s="227">
        <v>0</v>
      </c>
    </row>
    <row r="19" spans="1:8" s="120" customFormat="1" ht="12">
      <c r="A19" s="31">
        <v>753105</v>
      </c>
      <c r="B19" s="25" t="s">
        <v>25</v>
      </c>
      <c r="C19" s="275">
        <v>2</v>
      </c>
      <c r="D19" s="275">
        <v>1</v>
      </c>
      <c r="E19" s="275">
        <v>3</v>
      </c>
      <c r="F19" s="890"/>
      <c r="G19" s="689">
        <v>6</v>
      </c>
      <c r="H19" s="227">
        <v>0</v>
      </c>
    </row>
    <row r="20" spans="1:8" s="120" customFormat="1" ht="12">
      <c r="A20" s="30">
        <v>753402</v>
      </c>
      <c r="B20" s="25" t="s">
        <v>26</v>
      </c>
      <c r="C20" s="275">
        <v>1</v>
      </c>
      <c r="D20" s="275">
        <v>2</v>
      </c>
      <c r="E20" s="275">
        <v>0</v>
      </c>
      <c r="F20" s="890"/>
      <c r="G20" s="689">
        <v>3</v>
      </c>
      <c r="H20" s="227">
        <v>0</v>
      </c>
    </row>
    <row r="21" spans="1:8" s="120" customFormat="1" ht="24">
      <c r="A21" s="31">
        <v>911205</v>
      </c>
      <c r="B21" s="25" t="s">
        <v>107</v>
      </c>
      <c r="C21" s="275">
        <v>8</v>
      </c>
      <c r="D21" s="275">
        <v>2</v>
      </c>
      <c r="E21" s="275">
        <v>2</v>
      </c>
      <c r="F21" s="890"/>
      <c r="G21" s="689">
        <v>12</v>
      </c>
      <c r="H21" s="227">
        <v>0</v>
      </c>
    </row>
    <row r="22" spans="1:8" s="120" customFormat="1" ht="18.75" customHeight="1">
      <c r="A22" s="1052" t="s">
        <v>226</v>
      </c>
      <c r="B22" s="1052"/>
      <c r="C22" s="103">
        <v>105</v>
      </c>
      <c r="D22" s="103">
        <v>81</v>
      </c>
      <c r="E22" s="103">
        <v>62</v>
      </c>
      <c r="F22" s="890"/>
      <c r="G22" s="1148">
        <v>248</v>
      </c>
      <c r="H22" s="1043">
        <v>17</v>
      </c>
    </row>
    <row r="23" spans="1:8" s="120" customFormat="1" ht="24.75" customHeight="1">
      <c r="A23" s="1117" t="s">
        <v>207</v>
      </c>
      <c r="B23" s="1117"/>
      <c r="C23" s="1117"/>
      <c r="D23" s="1117"/>
      <c r="E23" s="1117"/>
      <c r="F23" s="1117"/>
      <c r="G23" s="1148"/>
      <c r="H23" s="1043"/>
    </row>
    <row r="24" spans="1:8" s="120" customFormat="1" ht="13.5" customHeight="1">
      <c r="A24" s="53">
        <v>311410</v>
      </c>
      <c r="B24" s="195" t="s">
        <v>45</v>
      </c>
      <c r="C24" s="203">
        <v>21</v>
      </c>
      <c r="D24" s="203">
        <v>18</v>
      </c>
      <c r="E24" s="203">
        <v>16</v>
      </c>
      <c r="F24" s="203">
        <v>11</v>
      </c>
      <c r="G24" s="344">
        <v>66</v>
      </c>
      <c r="H24" s="130">
        <v>8</v>
      </c>
    </row>
    <row r="25" spans="1:8" s="120" customFormat="1" ht="13.5" customHeight="1">
      <c r="A25" s="179">
        <v>311504</v>
      </c>
      <c r="B25" s="39" t="s">
        <v>43</v>
      </c>
      <c r="C25" s="203">
        <v>0</v>
      </c>
      <c r="D25" s="203">
        <v>0</v>
      </c>
      <c r="E25" s="203">
        <v>0</v>
      </c>
      <c r="F25" s="203">
        <v>0</v>
      </c>
      <c r="G25" s="344">
        <v>0</v>
      </c>
      <c r="H25" s="130">
        <v>6</v>
      </c>
    </row>
    <row r="26" spans="1:8" s="60" customFormat="1" ht="12">
      <c r="A26" s="179">
        <v>331403</v>
      </c>
      <c r="B26" s="39" t="s">
        <v>61</v>
      </c>
      <c r="C26" s="203">
        <v>15</v>
      </c>
      <c r="D26" s="203">
        <v>7</v>
      </c>
      <c r="E26" s="203">
        <v>19</v>
      </c>
      <c r="F26" s="203">
        <v>7</v>
      </c>
      <c r="G26" s="344">
        <v>48</v>
      </c>
      <c r="H26" s="130">
        <v>8</v>
      </c>
    </row>
    <row r="27" spans="1:8" s="100" customFormat="1" ht="12">
      <c r="A27" s="179">
        <v>333906</v>
      </c>
      <c r="B27" s="39" t="s">
        <v>49</v>
      </c>
      <c r="C27" s="203">
        <v>0</v>
      </c>
      <c r="D27" s="203">
        <v>0</v>
      </c>
      <c r="E27" s="203">
        <v>10</v>
      </c>
      <c r="F27" s="203">
        <v>9</v>
      </c>
      <c r="G27" s="344">
        <v>19</v>
      </c>
      <c r="H27" s="130">
        <v>0</v>
      </c>
    </row>
    <row r="28" spans="1:8" s="100" customFormat="1" ht="12">
      <c r="A28" s="179">
        <v>343404</v>
      </c>
      <c r="B28" s="39" t="s">
        <v>52</v>
      </c>
      <c r="C28" s="203">
        <v>29</v>
      </c>
      <c r="D28" s="203">
        <v>25</v>
      </c>
      <c r="E28" s="203">
        <v>28</v>
      </c>
      <c r="F28" s="203">
        <v>25</v>
      </c>
      <c r="G28" s="344">
        <v>107</v>
      </c>
      <c r="H28" s="130">
        <v>14</v>
      </c>
    </row>
    <row r="29" spans="1:8" s="100" customFormat="1" ht="12">
      <c r="A29" s="179">
        <v>351203</v>
      </c>
      <c r="B29" s="39" t="s">
        <v>37</v>
      </c>
      <c r="C29" s="203">
        <v>56</v>
      </c>
      <c r="D29" s="203">
        <v>24</v>
      </c>
      <c r="E29" s="203">
        <v>36</v>
      </c>
      <c r="F29" s="203">
        <v>38</v>
      </c>
      <c r="G29" s="344">
        <v>154</v>
      </c>
      <c r="H29" s="130">
        <v>16</v>
      </c>
    </row>
    <row r="30" spans="1:8" s="100" customFormat="1" ht="12">
      <c r="A30" s="179">
        <v>422103</v>
      </c>
      <c r="B30" s="39" t="s">
        <v>48</v>
      </c>
      <c r="C30" s="203">
        <v>11</v>
      </c>
      <c r="D30" s="203">
        <v>10</v>
      </c>
      <c r="E30" s="203">
        <v>0</v>
      </c>
      <c r="F30" s="203">
        <v>0</v>
      </c>
      <c r="G30" s="344">
        <v>21</v>
      </c>
      <c r="H30" s="130">
        <v>0</v>
      </c>
    </row>
    <row r="31" spans="1:8" s="100" customFormat="1" ht="12">
      <c r="A31" s="179">
        <v>422402</v>
      </c>
      <c r="B31" s="39" t="s">
        <v>50</v>
      </c>
      <c r="C31" s="203">
        <v>19</v>
      </c>
      <c r="D31" s="203">
        <v>19</v>
      </c>
      <c r="E31" s="203">
        <v>19</v>
      </c>
      <c r="F31" s="203">
        <v>17</v>
      </c>
      <c r="G31" s="344">
        <v>74</v>
      </c>
      <c r="H31" s="130">
        <v>8</v>
      </c>
    </row>
    <row r="32" spans="1:8" s="100" customFormat="1" ht="14.25" customHeight="1">
      <c r="A32" s="179">
        <v>422402</v>
      </c>
      <c r="B32" s="39" t="s">
        <v>123</v>
      </c>
      <c r="C32" s="203">
        <v>0</v>
      </c>
      <c r="D32" s="203">
        <v>0</v>
      </c>
      <c r="E32" s="203">
        <v>0</v>
      </c>
      <c r="F32" s="203">
        <v>0</v>
      </c>
      <c r="G32" s="344">
        <v>0</v>
      </c>
      <c r="H32" s="130">
        <v>0</v>
      </c>
    </row>
    <row r="33" spans="1:8" s="100" customFormat="1" ht="12">
      <c r="A33" s="179">
        <v>512001</v>
      </c>
      <c r="B33" s="39" t="s">
        <v>35</v>
      </c>
      <c r="C33" s="203">
        <v>0</v>
      </c>
      <c r="D33" s="203">
        <v>0</v>
      </c>
      <c r="E33" s="203">
        <v>0</v>
      </c>
      <c r="F33" s="203">
        <v>0</v>
      </c>
      <c r="G33" s="344">
        <v>0</v>
      </c>
      <c r="H33" s="130">
        <v>10</v>
      </c>
    </row>
    <row r="34" spans="1:8" s="100" customFormat="1" ht="12">
      <c r="A34" s="179">
        <v>513101</v>
      </c>
      <c r="B34" s="39" t="s">
        <v>51</v>
      </c>
      <c r="C34" s="203">
        <v>16</v>
      </c>
      <c r="D34" s="203">
        <v>15</v>
      </c>
      <c r="E34" s="203">
        <v>9</v>
      </c>
      <c r="F34" s="203">
        <v>12</v>
      </c>
      <c r="G34" s="344">
        <v>52</v>
      </c>
      <c r="H34" s="130">
        <v>0</v>
      </c>
    </row>
    <row r="35" spans="1:8" s="100" customFormat="1" ht="19.5" customHeight="1">
      <c r="A35" s="1058" t="s">
        <v>212</v>
      </c>
      <c r="B35" s="1058"/>
      <c r="C35" s="366">
        <v>167</v>
      </c>
      <c r="D35" s="366">
        <v>118</v>
      </c>
      <c r="E35" s="366">
        <v>137</v>
      </c>
      <c r="F35" s="366">
        <v>119</v>
      </c>
      <c r="G35" s="1252">
        <v>541</v>
      </c>
      <c r="H35" s="1253">
        <v>70</v>
      </c>
    </row>
    <row r="36" spans="1:8" ht="18.75" customHeight="1">
      <c r="A36" s="1060" t="s">
        <v>215</v>
      </c>
      <c r="B36" s="1060"/>
      <c r="C36" s="1060"/>
      <c r="D36" s="1060"/>
      <c r="E36" s="1060"/>
      <c r="F36" s="1060"/>
      <c r="G36" s="1252"/>
      <c r="H36" s="1253"/>
    </row>
    <row r="37" spans="1:8">
      <c r="A37" s="135"/>
      <c r="B37" s="363"/>
      <c r="C37" s="136"/>
      <c r="D37" s="136"/>
      <c r="E37" s="136"/>
      <c r="F37" s="136"/>
      <c r="G37" s="364"/>
      <c r="H37" s="364"/>
    </row>
    <row r="38" spans="1:8">
      <c r="A38" s="135"/>
      <c r="B38" s="363"/>
      <c r="C38" s="136"/>
      <c r="D38" s="136"/>
      <c r="E38" s="136"/>
      <c r="F38" s="136"/>
      <c r="G38" s="364"/>
      <c r="H38" s="364"/>
    </row>
    <row r="39" spans="1:8" ht="28.5" customHeight="1">
      <c r="A39" s="1029" t="s">
        <v>218</v>
      </c>
      <c r="B39" s="1029"/>
      <c r="C39" s="354">
        <v>272</v>
      </c>
      <c r="D39" s="354">
        <v>199</v>
      </c>
      <c r="E39" s="354">
        <v>199</v>
      </c>
      <c r="F39" s="354">
        <v>119</v>
      </c>
      <c r="G39" s="353">
        <v>789</v>
      </c>
      <c r="H39" s="177">
        <v>87</v>
      </c>
    </row>
    <row r="40" spans="1:8">
      <c r="C40" s="48"/>
      <c r="D40" s="48"/>
      <c r="E40" s="48"/>
      <c r="F40" s="48"/>
      <c r="G40" s="47"/>
      <c r="H40" s="47"/>
    </row>
    <row r="41" spans="1:8">
      <c r="C41" s="48"/>
      <c r="D41" s="48"/>
      <c r="E41" s="48"/>
      <c r="F41" s="48"/>
      <c r="G41" s="47"/>
      <c r="H41" s="47"/>
    </row>
    <row r="42" spans="1:8" ht="12.75" customHeight="1">
      <c r="A42" s="839" t="s">
        <v>321</v>
      </c>
      <c r="B42" s="839"/>
      <c r="C42" s="839"/>
      <c r="D42" s="839"/>
      <c r="E42" s="839"/>
      <c r="F42" s="839"/>
      <c r="G42" s="839"/>
      <c r="H42" s="839"/>
    </row>
    <row r="43" spans="1:8">
      <c r="C43" s="48"/>
      <c r="D43" s="48"/>
      <c r="E43" s="48"/>
      <c r="F43" s="48"/>
      <c r="G43" s="47"/>
      <c r="H43" s="47"/>
    </row>
    <row r="44" spans="1:8" ht="78.75">
      <c r="A44" s="324" t="s">
        <v>208</v>
      </c>
      <c r="B44" s="341" t="s">
        <v>360</v>
      </c>
      <c r="C44" s="342" t="s">
        <v>4</v>
      </c>
      <c r="D44" s="342" t="s">
        <v>5</v>
      </c>
      <c r="E44" s="355" t="s">
        <v>330</v>
      </c>
      <c r="F44" s="429" t="s">
        <v>398</v>
      </c>
      <c r="G44" s="47"/>
      <c r="H44" s="47"/>
    </row>
    <row r="45" spans="1:8">
      <c r="A45" s="57">
        <v>343203</v>
      </c>
      <c r="B45" s="744" t="s">
        <v>79</v>
      </c>
      <c r="C45" s="371">
        <v>10</v>
      </c>
      <c r="D45" s="371">
        <v>0</v>
      </c>
      <c r="E45" s="439">
        <v>10</v>
      </c>
      <c r="F45" s="437">
        <v>6</v>
      </c>
      <c r="G45" s="47"/>
      <c r="H45" s="47"/>
    </row>
    <row r="46" spans="1:8">
      <c r="A46" s="102">
        <v>532102</v>
      </c>
      <c r="B46" s="98" t="s">
        <v>31</v>
      </c>
      <c r="C46" s="371">
        <v>9</v>
      </c>
      <c r="D46" s="371">
        <v>0</v>
      </c>
      <c r="E46" s="439">
        <v>9</v>
      </c>
      <c r="F46" s="437">
        <v>0</v>
      </c>
      <c r="G46" s="47"/>
      <c r="H46" s="47"/>
    </row>
    <row r="47" spans="1:8">
      <c r="A47" s="16">
        <v>321402</v>
      </c>
      <c r="B47" s="744" t="s">
        <v>71</v>
      </c>
      <c r="C47" s="371">
        <v>136</v>
      </c>
      <c r="D47" s="371">
        <v>0</v>
      </c>
      <c r="E47" s="439">
        <v>136</v>
      </c>
      <c r="F47" s="437">
        <v>15</v>
      </c>
      <c r="G47" s="47"/>
      <c r="H47" s="47"/>
    </row>
    <row r="48" spans="1:8">
      <c r="A48" s="57">
        <v>325509</v>
      </c>
      <c r="B48" s="744" t="s">
        <v>70</v>
      </c>
      <c r="C48" s="371">
        <v>7</v>
      </c>
      <c r="D48" s="371">
        <v>0</v>
      </c>
      <c r="E48" s="439">
        <v>7</v>
      </c>
      <c r="F48" s="437">
        <v>0</v>
      </c>
      <c r="G48" s="47"/>
      <c r="H48" s="47"/>
    </row>
    <row r="49" spans="1:8">
      <c r="A49" s="57">
        <v>351203</v>
      </c>
      <c r="B49" s="98" t="s">
        <v>37</v>
      </c>
      <c r="C49" s="371">
        <v>12</v>
      </c>
      <c r="D49" s="371">
        <v>0</v>
      </c>
      <c r="E49" s="439">
        <v>12</v>
      </c>
      <c r="F49" s="437">
        <v>0</v>
      </c>
      <c r="G49" s="47"/>
      <c r="H49" s="47"/>
    </row>
    <row r="50" spans="1:8">
      <c r="A50" s="57">
        <v>431103</v>
      </c>
      <c r="B50" s="98" t="s">
        <v>77</v>
      </c>
      <c r="C50" s="371">
        <v>4</v>
      </c>
      <c r="D50" s="371">
        <v>0</v>
      </c>
      <c r="E50" s="439">
        <v>4</v>
      </c>
      <c r="F50" s="437">
        <v>0</v>
      </c>
      <c r="G50" s="47"/>
      <c r="H50" s="47"/>
    </row>
    <row r="51" spans="1:8">
      <c r="A51" s="57">
        <v>514207</v>
      </c>
      <c r="B51" s="744" t="s">
        <v>68</v>
      </c>
      <c r="C51" s="371">
        <v>12</v>
      </c>
      <c r="D51" s="371">
        <v>9</v>
      </c>
      <c r="E51" s="439">
        <v>21</v>
      </c>
      <c r="F51" s="437">
        <v>0</v>
      </c>
      <c r="G51" s="47"/>
      <c r="H51" s="47"/>
    </row>
    <row r="52" spans="1:8" ht="16.5" customHeight="1">
      <c r="A52" s="1118" t="s">
        <v>287</v>
      </c>
      <c r="B52" s="1170"/>
      <c r="C52" s="753">
        <v>190</v>
      </c>
      <c r="D52" s="753">
        <v>9</v>
      </c>
      <c r="E52" s="361">
        <v>199</v>
      </c>
      <c r="F52" s="360">
        <v>21</v>
      </c>
      <c r="G52" s="47"/>
      <c r="H52" s="47"/>
    </row>
    <row r="53" spans="1:8">
      <c r="C53" s="48"/>
      <c r="D53" s="48"/>
      <c r="E53" s="48"/>
      <c r="F53" s="48"/>
      <c r="G53" s="47"/>
      <c r="H53" s="47"/>
    </row>
  </sheetData>
  <sortState ref="I7:O22">
    <sortCondition ref="I7:I22"/>
  </sortState>
  <mergeCells count="20">
    <mergeCell ref="B1:D1"/>
    <mergeCell ref="D3:D6"/>
    <mergeCell ref="E3:E6"/>
    <mergeCell ref="F3:F6"/>
    <mergeCell ref="A42:H42"/>
    <mergeCell ref="A39:B39"/>
    <mergeCell ref="H3:H6"/>
    <mergeCell ref="A22:B22"/>
    <mergeCell ref="G22:G23"/>
    <mergeCell ref="H22:H23"/>
    <mergeCell ref="G35:G36"/>
    <mergeCell ref="H35:H36"/>
    <mergeCell ref="A23:F23"/>
    <mergeCell ref="A35:B35"/>
    <mergeCell ref="A36:F36"/>
    <mergeCell ref="A3:A6"/>
    <mergeCell ref="C3:C6"/>
    <mergeCell ref="F7:F22"/>
    <mergeCell ref="G3:G6"/>
    <mergeCell ref="A52:B52"/>
  </mergeCells>
  <pageMargins left="0.11811023622047245" right="0.19685039370078741" top="0.74803149606299213" bottom="0.74803149606299213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107"/>
  <sheetViews>
    <sheetView view="pageLayout" topLeftCell="A31" zoomScaleNormal="100" workbookViewId="0">
      <selection activeCell="J55" sqref="J55"/>
    </sheetView>
  </sheetViews>
  <sheetFormatPr defaultRowHeight="12.75"/>
  <cols>
    <col min="1" max="1" width="7.5703125" customWidth="1"/>
    <col min="2" max="2" width="34.28515625" customWidth="1"/>
    <col min="3" max="7" width="9.140625" style="48"/>
    <col min="8" max="8" width="11.140625" style="48" customWidth="1"/>
  </cols>
  <sheetData>
    <row r="1" spans="1:8" ht="18">
      <c r="B1" s="121" t="s">
        <v>242</v>
      </c>
      <c r="D1" s="3" t="s">
        <v>387</v>
      </c>
    </row>
    <row r="3" spans="1:8">
      <c r="A3" s="1048" t="s">
        <v>222</v>
      </c>
      <c r="B3" s="7" t="s">
        <v>206</v>
      </c>
      <c r="C3" s="1183" t="s">
        <v>0</v>
      </c>
      <c r="D3" s="1183" t="s">
        <v>1</v>
      </c>
      <c r="E3" s="1186" t="s">
        <v>2</v>
      </c>
      <c r="F3" s="1212" t="s">
        <v>3</v>
      </c>
      <c r="G3" s="929" t="s">
        <v>205</v>
      </c>
      <c r="H3" s="1244" t="s">
        <v>398</v>
      </c>
    </row>
    <row r="4" spans="1:8" ht="25.5">
      <c r="A4" s="1049"/>
      <c r="B4" s="187" t="s">
        <v>386</v>
      </c>
      <c r="C4" s="1184"/>
      <c r="D4" s="1184"/>
      <c r="E4" s="1187"/>
      <c r="F4" s="1213"/>
      <c r="G4" s="929"/>
      <c r="H4" s="1244"/>
    </row>
    <row r="5" spans="1:8">
      <c r="A5" s="1049"/>
      <c r="B5" s="108" t="s">
        <v>210</v>
      </c>
      <c r="C5" s="1184"/>
      <c r="D5" s="1184"/>
      <c r="E5" s="1187"/>
      <c r="F5" s="1213"/>
      <c r="G5" s="929"/>
      <c r="H5" s="1244"/>
    </row>
    <row r="6" spans="1:8" ht="14.25" customHeight="1">
      <c r="A6" s="1050"/>
      <c r="B6" s="200" t="s">
        <v>288</v>
      </c>
      <c r="C6" s="1185"/>
      <c r="D6" s="1185"/>
      <c r="E6" s="1188"/>
      <c r="F6" s="1214"/>
      <c r="G6" s="929"/>
      <c r="H6" s="1244"/>
    </row>
    <row r="7" spans="1:8">
      <c r="A7" s="15">
        <v>721306</v>
      </c>
      <c r="B7" s="29" t="s">
        <v>9</v>
      </c>
      <c r="C7" s="275">
        <v>1</v>
      </c>
      <c r="D7" s="275">
        <v>0</v>
      </c>
      <c r="E7" s="275">
        <v>0</v>
      </c>
      <c r="F7" s="1111"/>
      <c r="G7" s="350">
        <v>1</v>
      </c>
      <c r="H7" s="126">
        <v>1</v>
      </c>
    </row>
    <row r="8" spans="1:8">
      <c r="A8" s="74">
        <v>751201</v>
      </c>
      <c r="B8" s="29" t="s">
        <v>21</v>
      </c>
      <c r="C8" s="275">
        <v>18</v>
      </c>
      <c r="D8" s="275">
        <v>18</v>
      </c>
      <c r="E8" s="275">
        <v>20</v>
      </c>
      <c r="F8" s="1045"/>
      <c r="G8" s="350">
        <v>56</v>
      </c>
      <c r="H8" s="126">
        <v>4</v>
      </c>
    </row>
    <row r="9" spans="1:8">
      <c r="A9" s="31">
        <v>741201</v>
      </c>
      <c r="B9" s="29" t="s">
        <v>20</v>
      </c>
      <c r="C9" s="275">
        <v>1</v>
      </c>
      <c r="D9" s="275">
        <v>2</v>
      </c>
      <c r="E9" s="275">
        <v>2</v>
      </c>
      <c r="F9" s="1045"/>
      <c r="G9" s="350">
        <v>5</v>
      </c>
      <c r="H9" s="126">
        <v>1</v>
      </c>
    </row>
    <row r="10" spans="1:8">
      <c r="A10" s="31">
        <v>741203</v>
      </c>
      <c r="B10" s="29" t="s">
        <v>19</v>
      </c>
      <c r="C10" s="275">
        <v>13</v>
      </c>
      <c r="D10" s="275">
        <v>11</v>
      </c>
      <c r="E10" s="275">
        <v>10</v>
      </c>
      <c r="F10" s="1045"/>
      <c r="G10" s="350">
        <v>34</v>
      </c>
      <c r="H10" s="126">
        <v>11</v>
      </c>
    </row>
    <row r="11" spans="1:8">
      <c r="A11" s="76">
        <v>741103</v>
      </c>
      <c r="B11" s="29" t="s">
        <v>18</v>
      </c>
      <c r="C11" s="275">
        <v>12</v>
      </c>
      <c r="D11" s="275">
        <v>10</v>
      </c>
      <c r="E11" s="275">
        <v>5</v>
      </c>
      <c r="F11" s="1045"/>
      <c r="G11" s="350">
        <v>27</v>
      </c>
      <c r="H11" s="126">
        <v>6</v>
      </c>
    </row>
    <row r="12" spans="1:8" s="120" customFormat="1" ht="12">
      <c r="A12" s="31">
        <v>343101</v>
      </c>
      <c r="B12" s="29" t="s">
        <v>32</v>
      </c>
      <c r="C12" s="275">
        <v>0</v>
      </c>
      <c r="D12" s="275">
        <v>16</v>
      </c>
      <c r="E12" s="275">
        <v>14</v>
      </c>
      <c r="F12" s="1045"/>
      <c r="G12" s="350">
        <v>30</v>
      </c>
      <c r="H12" s="126">
        <v>0</v>
      </c>
    </row>
    <row r="13" spans="1:8" s="120" customFormat="1" ht="12">
      <c r="A13" s="51">
        <v>514101</v>
      </c>
      <c r="B13" s="29" t="s">
        <v>10</v>
      </c>
      <c r="C13" s="275">
        <v>25</v>
      </c>
      <c r="D13" s="275">
        <v>23</v>
      </c>
      <c r="E13" s="275">
        <v>28</v>
      </c>
      <c r="F13" s="1045"/>
      <c r="G13" s="350">
        <v>76</v>
      </c>
      <c r="H13" s="126">
        <v>4</v>
      </c>
    </row>
    <row r="14" spans="1:8" s="120" customFormat="1" ht="12">
      <c r="A14" s="31">
        <v>753105</v>
      </c>
      <c r="B14" s="29" t="s">
        <v>25</v>
      </c>
      <c r="C14" s="275">
        <v>0</v>
      </c>
      <c r="D14" s="275">
        <v>0</v>
      </c>
      <c r="E14" s="275">
        <v>0</v>
      </c>
      <c r="F14" s="1045"/>
      <c r="G14" s="350">
        <v>0</v>
      </c>
      <c r="H14" s="126">
        <v>4</v>
      </c>
    </row>
    <row r="15" spans="1:8" s="120" customFormat="1" ht="12">
      <c r="A15" s="31">
        <v>512001</v>
      </c>
      <c r="B15" s="29" t="s">
        <v>35</v>
      </c>
      <c r="C15" s="275">
        <v>63</v>
      </c>
      <c r="D15" s="275">
        <v>50</v>
      </c>
      <c r="E15" s="275">
        <v>39</v>
      </c>
      <c r="F15" s="1045"/>
      <c r="G15" s="350">
        <v>152</v>
      </c>
      <c r="H15" s="126">
        <v>19</v>
      </c>
    </row>
    <row r="16" spans="1:8" s="174" customFormat="1" ht="12">
      <c r="A16" s="31">
        <v>713201</v>
      </c>
      <c r="B16" s="29" t="s">
        <v>36</v>
      </c>
      <c r="C16" s="275">
        <v>3</v>
      </c>
      <c r="D16" s="275">
        <v>1</v>
      </c>
      <c r="E16" s="275">
        <v>2</v>
      </c>
      <c r="F16" s="1045"/>
      <c r="G16" s="350">
        <v>6</v>
      </c>
      <c r="H16" s="126">
        <v>6</v>
      </c>
    </row>
    <row r="17" spans="1:8" s="174" customFormat="1" ht="12">
      <c r="A17" s="31">
        <v>723103</v>
      </c>
      <c r="B17" s="29" t="s">
        <v>17</v>
      </c>
      <c r="C17" s="275">
        <v>47</v>
      </c>
      <c r="D17" s="275">
        <v>37</v>
      </c>
      <c r="E17" s="275">
        <v>31</v>
      </c>
      <c r="F17" s="1045"/>
      <c r="G17" s="350">
        <v>115</v>
      </c>
      <c r="H17" s="126">
        <v>31</v>
      </c>
    </row>
    <row r="18" spans="1:8" s="174" customFormat="1" ht="12">
      <c r="A18" s="77">
        <v>723310</v>
      </c>
      <c r="B18" s="29" t="s">
        <v>8</v>
      </c>
      <c r="C18" s="275">
        <v>0</v>
      </c>
      <c r="D18" s="275">
        <v>5</v>
      </c>
      <c r="E18" s="275">
        <v>0</v>
      </c>
      <c r="F18" s="1045"/>
      <c r="G18" s="350">
        <v>5</v>
      </c>
      <c r="H18" s="126">
        <v>0</v>
      </c>
    </row>
    <row r="19" spans="1:8" s="174" customFormat="1" ht="12">
      <c r="A19" s="31">
        <v>712401</v>
      </c>
      <c r="B19" s="29" t="s">
        <v>186</v>
      </c>
      <c r="C19" s="275">
        <v>0</v>
      </c>
      <c r="D19" s="275">
        <v>0</v>
      </c>
      <c r="E19" s="275">
        <v>0</v>
      </c>
      <c r="F19" s="1045"/>
      <c r="G19" s="350">
        <v>0</v>
      </c>
      <c r="H19" s="126">
        <v>4</v>
      </c>
    </row>
    <row r="20" spans="1:8" s="174" customFormat="1" ht="12">
      <c r="A20" s="31">
        <v>712905</v>
      </c>
      <c r="B20" s="29" t="s">
        <v>28</v>
      </c>
      <c r="C20" s="275">
        <v>25</v>
      </c>
      <c r="D20" s="275">
        <v>15</v>
      </c>
      <c r="E20" s="275">
        <v>11</v>
      </c>
      <c r="F20" s="1045"/>
      <c r="G20" s="350">
        <v>51</v>
      </c>
      <c r="H20" s="126">
        <v>10</v>
      </c>
    </row>
    <row r="21" spans="1:8" s="174" customFormat="1" ht="12">
      <c r="A21" s="80">
        <v>711204</v>
      </c>
      <c r="B21" s="29" t="s">
        <v>29</v>
      </c>
      <c r="C21" s="275">
        <v>0</v>
      </c>
      <c r="D21" s="275">
        <v>0</v>
      </c>
      <c r="E21" s="275">
        <v>2</v>
      </c>
      <c r="F21" s="1045"/>
      <c r="G21" s="350">
        <v>2</v>
      </c>
      <c r="H21" s="126">
        <v>0</v>
      </c>
    </row>
    <row r="22" spans="1:8" s="174" customFormat="1" ht="12">
      <c r="A22" s="71">
        <v>611303</v>
      </c>
      <c r="B22" s="29" t="s">
        <v>112</v>
      </c>
      <c r="C22" s="275">
        <v>0</v>
      </c>
      <c r="D22" s="275">
        <v>6</v>
      </c>
      <c r="E22" s="275">
        <v>9</v>
      </c>
      <c r="F22" s="1045"/>
      <c r="G22" s="350">
        <v>15</v>
      </c>
      <c r="H22" s="126">
        <v>7</v>
      </c>
    </row>
    <row r="23" spans="1:8" s="174" customFormat="1" ht="12">
      <c r="A23" s="31">
        <v>814209</v>
      </c>
      <c r="B23" s="29" t="s">
        <v>187</v>
      </c>
      <c r="C23" s="275">
        <v>9</v>
      </c>
      <c r="D23" s="275">
        <v>9</v>
      </c>
      <c r="E23" s="275">
        <v>6</v>
      </c>
      <c r="F23" s="1045"/>
      <c r="G23" s="350">
        <v>24</v>
      </c>
      <c r="H23" s="126">
        <v>0</v>
      </c>
    </row>
    <row r="24" spans="1:8" s="174" customFormat="1" ht="12">
      <c r="A24" s="51">
        <v>751204</v>
      </c>
      <c r="B24" s="29" t="s">
        <v>22</v>
      </c>
      <c r="C24" s="275">
        <v>0</v>
      </c>
      <c r="D24" s="275">
        <v>4</v>
      </c>
      <c r="E24" s="275">
        <v>9</v>
      </c>
      <c r="F24" s="1045"/>
      <c r="G24" s="350">
        <v>13</v>
      </c>
      <c r="H24" s="126">
        <v>3</v>
      </c>
    </row>
    <row r="25" spans="1:8" s="174" customFormat="1" ht="12">
      <c r="A25" s="31">
        <v>911205</v>
      </c>
      <c r="B25" s="29" t="s">
        <v>107</v>
      </c>
      <c r="C25" s="275">
        <v>0</v>
      </c>
      <c r="D25" s="275">
        <v>0</v>
      </c>
      <c r="E25" s="275">
        <v>0</v>
      </c>
      <c r="F25" s="1045"/>
      <c r="G25" s="350">
        <v>0</v>
      </c>
      <c r="H25" s="126">
        <v>1</v>
      </c>
    </row>
    <row r="26" spans="1:8" s="174" customFormat="1" ht="12">
      <c r="A26" s="51">
        <v>522301</v>
      </c>
      <c r="B26" s="29" t="s">
        <v>11</v>
      </c>
      <c r="C26" s="275">
        <v>5</v>
      </c>
      <c r="D26" s="275">
        <v>9</v>
      </c>
      <c r="E26" s="275">
        <v>6</v>
      </c>
      <c r="F26" s="1045"/>
      <c r="G26" s="350">
        <v>20</v>
      </c>
      <c r="H26" s="126">
        <v>12</v>
      </c>
    </row>
    <row r="27" spans="1:8" s="174" customFormat="1">
      <c r="A27" s="83">
        <v>752205</v>
      </c>
      <c r="B27" s="147" t="s">
        <v>24</v>
      </c>
      <c r="C27" s="275">
        <v>4</v>
      </c>
      <c r="D27" s="275">
        <v>0</v>
      </c>
      <c r="E27" s="275">
        <v>3</v>
      </c>
      <c r="F27" s="1045"/>
      <c r="G27" s="350">
        <v>7</v>
      </c>
      <c r="H27" s="126">
        <v>0</v>
      </c>
    </row>
    <row r="28" spans="1:8" s="174" customFormat="1" ht="18" customHeight="1">
      <c r="A28" s="960" t="s">
        <v>213</v>
      </c>
      <c r="B28" s="996"/>
      <c r="C28" s="103">
        <v>226</v>
      </c>
      <c r="D28" s="103">
        <v>216</v>
      </c>
      <c r="E28" s="103">
        <v>197</v>
      </c>
      <c r="F28" s="1062"/>
      <c r="G28" s="936">
        <v>639</v>
      </c>
      <c r="H28" s="1255">
        <v>124</v>
      </c>
    </row>
    <row r="29" spans="1:8" s="174" customFormat="1" ht="28.5" customHeight="1">
      <c r="A29" s="843" t="s">
        <v>207</v>
      </c>
      <c r="B29" s="843"/>
      <c r="C29" s="843"/>
      <c r="D29" s="843"/>
      <c r="E29" s="843"/>
      <c r="F29" s="843"/>
      <c r="G29" s="937"/>
      <c r="H29" s="1256"/>
    </row>
    <row r="30" spans="1:8" s="174" customFormat="1">
      <c r="A30" s="92">
        <v>311103</v>
      </c>
      <c r="B30" s="161" t="s">
        <v>99</v>
      </c>
      <c r="C30" s="203">
        <v>8</v>
      </c>
      <c r="D30" s="203">
        <v>11</v>
      </c>
      <c r="E30" s="203">
        <v>0</v>
      </c>
      <c r="F30" s="203">
        <v>8</v>
      </c>
      <c r="G30" s="344">
        <v>27</v>
      </c>
      <c r="H30" s="130">
        <v>0</v>
      </c>
    </row>
    <row r="31" spans="1:8" s="233" customFormat="1">
      <c r="A31" s="53">
        <v>311201</v>
      </c>
      <c r="B31" s="161" t="s">
        <v>64</v>
      </c>
      <c r="C31" s="203">
        <v>11</v>
      </c>
      <c r="D31" s="203">
        <v>18</v>
      </c>
      <c r="E31" s="203">
        <v>17</v>
      </c>
      <c r="F31" s="203">
        <v>15</v>
      </c>
      <c r="G31" s="344">
        <v>61</v>
      </c>
      <c r="H31" s="130">
        <v>14</v>
      </c>
    </row>
    <row r="32" spans="1:8" s="120" customFormat="1">
      <c r="A32" s="52">
        <v>311303</v>
      </c>
      <c r="B32" s="161" t="s">
        <v>75</v>
      </c>
      <c r="C32" s="203">
        <v>10</v>
      </c>
      <c r="D32" s="203">
        <v>14</v>
      </c>
      <c r="E32" s="203">
        <v>17</v>
      </c>
      <c r="F32" s="203">
        <v>12</v>
      </c>
      <c r="G32" s="344">
        <v>53</v>
      </c>
      <c r="H32" s="130">
        <v>0</v>
      </c>
    </row>
    <row r="33" spans="1:8" s="120" customFormat="1">
      <c r="A33" s="53">
        <v>311408</v>
      </c>
      <c r="B33" s="161" t="s">
        <v>54</v>
      </c>
      <c r="C33" s="203">
        <v>52</v>
      </c>
      <c r="D33" s="203">
        <v>58</v>
      </c>
      <c r="E33" s="203">
        <v>52</v>
      </c>
      <c r="F33" s="203">
        <v>39</v>
      </c>
      <c r="G33" s="344">
        <v>201</v>
      </c>
      <c r="H33" s="130">
        <v>28</v>
      </c>
    </row>
    <row r="34" spans="1:8" s="120" customFormat="1">
      <c r="A34" s="92">
        <v>311410</v>
      </c>
      <c r="B34" s="161" t="s">
        <v>45</v>
      </c>
      <c r="C34" s="203">
        <v>13</v>
      </c>
      <c r="D34" s="203">
        <v>11</v>
      </c>
      <c r="E34" s="203">
        <v>15</v>
      </c>
      <c r="F34" s="203">
        <v>13</v>
      </c>
      <c r="G34" s="344">
        <v>52</v>
      </c>
      <c r="H34" s="130">
        <v>8</v>
      </c>
    </row>
    <row r="35" spans="1:8" s="120" customFormat="1">
      <c r="A35" s="52">
        <v>311504</v>
      </c>
      <c r="B35" s="161" t="s">
        <v>43</v>
      </c>
      <c r="C35" s="203">
        <v>10</v>
      </c>
      <c r="D35" s="203">
        <v>11</v>
      </c>
      <c r="E35" s="203">
        <v>4</v>
      </c>
      <c r="F35" s="203">
        <v>8</v>
      </c>
      <c r="G35" s="344">
        <v>33</v>
      </c>
      <c r="H35" s="130">
        <v>10</v>
      </c>
    </row>
    <row r="36" spans="1:8" s="120" customFormat="1">
      <c r="A36" s="52">
        <v>311513</v>
      </c>
      <c r="B36" s="161" t="s">
        <v>65</v>
      </c>
      <c r="C36" s="203">
        <v>27</v>
      </c>
      <c r="D36" s="203">
        <v>25</v>
      </c>
      <c r="E36" s="203">
        <v>24</v>
      </c>
      <c r="F36" s="203">
        <v>23</v>
      </c>
      <c r="G36" s="344">
        <v>99</v>
      </c>
      <c r="H36" s="130">
        <v>28</v>
      </c>
    </row>
    <row r="37" spans="1:8" s="60" customFormat="1">
      <c r="A37" s="52">
        <v>311703</v>
      </c>
      <c r="B37" s="161" t="s">
        <v>144</v>
      </c>
      <c r="C37" s="203">
        <v>0</v>
      </c>
      <c r="D37" s="203">
        <v>0</v>
      </c>
      <c r="E37" s="203">
        <v>8</v>
      </c>
      <c r="F37" s="203">
        <v>12</v>
      </c>
      <c r="G37" s="344">
        <v>20</v>
      </c>
      <c r="H37" s="130">
        <v>5</v>
      </c>
    </row>
    <row r="38" spans="1:8" s="120" customFormat="1">
      <c r="A38" s="92">
        <v>311911</v>
      </c>
      <c r="B38" s="161" t="s">
        <v>47</v>
      </c>
      <c r="C38" s="203">
        <v>31</v>
      </c>
      <c r="D38" s="203">
        <v>26</v>
      </c>
      <c r="E38" s="203">
        <v>31</v>
      </c>
      <c r="F38" s="203">
        <v>28</v>
      </c>
      <c r="G38" s="344">
        <v>116</v>
      </c>
      <c r="H38" s="130">
        <v>6</v>
      </c>
    </row>
    <row r="39" spans="1:8" s="120" customFormat="1">
      <c r="A39" s="52">
        <v>311924</v>
      </c>
      <c r="B39" s="161" t="s">
        <v>125</v>
      </c>
      <c r="C39" s="203">
        <v>20</v>
      </c>
      <c r="D39" s="203">
        <v>17</v>
      </c>
      <c r="E39" s="203">
        <v>15</v>
      </c>
      <c r="F39" s="203">
        <v>16</v>
      </c>
      <c r="G39" s="344">
        <v>68</v>
      </c>
      <c r="H39" s="130">
        <v>9</v>
      </c>
    </row>
    <row r="40" spans="1:8" s="120" customFormat="1">
      <c r="A40" s="52">
        <v>311928</v>
      </c>
      <c r="B40" s="161" t="s">
        <v>188</v>
      </c>
      <c r="C40" s="203">
        <v>46</v>
      </c>
      <c r="D40" s="203">
        <v>23</v>
      </c>
      <c r="E40" s="203">
        <v>22</v>
      </c>
      <c r="F40" s="203">
        <v>26</v>
      </c>
      <c r="G40" s="344">
        <v>117</v>
      </c>
      <c r="H40" s="130">
        <v>11</v>
      </c>
    </row>
    <row r="41" spans="1:8" s="120" customFormat="1">
      <c r="A41" s="52">
        <v>314202</v>
      </c>
      <c r="B41" s="161" t="s">
        <v>58</v>
      </c>
      <c r="C41" s="203">
        <v>14</v>
      </c>
      <c r="D41" s="203">
        <v>8</v>
      </c>
      <c r="E41" s="203">
        <v>9</v>
      </c>
      <c r="F41" s="203">
        <v>21</v>
      </c>
      <c r="G41" s="344">
        <v>52</v>
      </c>
      <c r="H41" s="130">
        <v>18</v>
      </c>
    </row>
    <row r="42" spans="1:8" s="60" customFormat="1">
      <c r="A42" s="52">
        <v>315317</v>
      </c>
      <c r="B42" s="161" t="s">
        <v>124</v>
      </c>
      <c r="C42" s="203">
        <v>16</v>
      </c>
      <c r="D42" s="203">
        <v>7</v>
      </c>
      <c r="E42" s="203">
        <v>16</v>
      </c>
      <c r="F42" s="203">
        <v>9</v>
      </c>
      <c r="G42" s="344">
        <v>48</v>
      </c>
      <c r="H42" s="130">
        <v>8</v>
      </c>
    </row>
    <row r="43" spans="1:8" s="120" customFormat="1">
      <c r="A43" s="92">
        <v>322002</v>
      </c>
      <c r="B43" s="161" t="s">
        <v>57</v>
      </c>
      <c r="C43" s="203">
        <v>0</v>
      </c>
      <c r="D43" s="203">
        <v>0</v>
      </c>
      <c r="E43" s="203">
        <v>0</v>
      </c>
      <c r="F43" s="203">
        <v>0</v>
      </c>
      <c r="G43" s="344">
        <v>0</v>
      </c>
      <c r="H43" s="130">
        <v>8</v>
      </c>
    </row>
    <row r="44" spans="1:8" s="174" customFormat="1">
      <c r="A44" s="52">
        <v>325511</v>
      </c>
      <c r="B44" s="161" t="s">
        <v>55</v>
      </c>
      <c r="C44" s="203">
        <v>0</v>
      </c>
      <c r="D44" s="203">
        <v>0</v>
      </c>
      <c r="E44" s="203">
        <v>0</v>
      </c>
      <c r="F44" s="203">
        <v>0</v>
      </c>
      <c r="G44" s="344">
        <v>0</v>
      </c>
      <c r="H44" s="130">
        <v>6</v>
      </c>
    </row>
    <row r="45" spans="1:8" s="120" customFormat="1">
      <c r="A45" s="52">
        <v>331403</v>
      </c>
      <c r="B45" s="161" t="s">
        <v>61</v>
      </c>
      <c r="C45" s="203">
        <v>44</v>
      </c>
      <c r="D45" s="203">
        <v>40</v>
      </c>
      <c r="E45" s="203">
        <v>47</v>
      </c>
      <c r="F45" s="203">
        <v>50</v>
      </c>
      <c r="G45" s="344">
        <v>181</v>
      </c>
      <c r="H45" s="130">
        <v>35</v>
      </c>
    </row>
    <row r="46" spans="1:8" s="120" customFormat="1">
      <c r="A46" s="92">
        <v>333106</v>
      </c>
      <c r="B46" s="161" t="s">
        <v>67</v>
      </c>
      <c r="C46" s="203">
        <v>34</v>
      </c>
      <c r="D46" s="203">
        <v>10</v>
      </c>
      <c r="E46" s="203">
        <v>11</v>
      </c>
      <c r="F46" s="203">
        <v>13</v>
      </c>
      <c r="G46" s="344">
        <v>68</v>
      </c>
      <c r="H46" s="130">
        <v>0</v>
      </c>
    </row>
    <row r="47" spans="1:8" s="120" customFormat="1">
      <c r="A47" s="52">
        <v>333107</v>
      </c>
      <c r="B47" s="161" t="s">
        <v>42</v>
      </c>
      <c r="C47" s="203">
        <v>32</v>
      </c>
      <c r="D47" s="203">
        <v>50</v>
      </c>
      <c r="E47" s="203">
        <v>29</v>
      </c>
      <c r="F47" s="203">
        <v>26</v>
      </c>
      <c r="G47" s="344">
        <v>137</v>
      </c>
      <c r="H47" s="130">
        <v>13</v>
      </c>
    </row>
    <row r="48" spans="1:8" s="60" customFormat="1">
      <c r="A48" s="52">
        <v>333108</v>
      </c>
      <c r="B48" s="161" t="s">
        <v>41</v>
      </c>
      <c r="C48" s="203">
        <v>33</v>
      </c>
      <c r="D48" s="203">
        <v>22</v>
      </c>
      <c r="E48" s="203">
        <v>21</v>
      </c>
      <c r="F48" s="203">
        <v>16</v>
      </c>
      <c r="G48" s="344">
        <v>92</v>
      </c>
      <c r="H48" s="130">
        <v>26</v>
      </c>
    </row>
    <row r="49" spans="1:8" s="120" customFormat="1">
      <c r="A49" s="52">
        <v>333906</v>
      </c>
      <c r="B49" s="161" t="s">
        <v>49</v>
      </c>
      <c r="C49" s="203">
        <v>43</v>
      </c>
      <c r="D49" s="203">
        <v>32</v>
      </c>
      <c r="E49" s="203">
        <v>54</v>
      </c>
      <c r="F49" s="203">
        <v>51</v>
      </c>
      <c r="G49" s="344">
        <v>180</v>
      </c>
      <c r="H49" s="130">
        <v>29</v>
      </c>
    </row>
    <row r="50" spans="1:8" s="120" customFormat="1">
      <c r="A50" s="179">
        <v>343104</v>
      </c>
      <c r="B50" s="161" t="s">
        <v>62</v>
      </c>
      <c r="C50" s="203">
        <v>25</v>
      </c>
      <c r="D50" s="203">
        <v>43</v>
      </c>
      <c r="E50" s="203">
        <v>35</v>
      </c>
      <c r="F50" s="203">
        <v>24</v>
      </c>
      <c r="G50" s="344">
        <v>127</v>
      </c>
      <c r="H50" s="130">
        <v>0</v>
      </c>
    </row>
    <row r="51" spans="1:8" s="60" customFormat="1">
      <c r="A51" s="52">
        <v>343403</v>
      </c>
      <c r="B51" s="161" t="s">
        <v>123</v>
      </c>
      <c r="C51" s="203">
        <v>0</v>
      </c>
      <c r="D51" s="203">
        <v>0</v>
      </c>
      <c r="E51" s="203">
        <v>0</v>
      </c>
      <c r="F51" s="203">
        <v>0</v>
      </c>
      <c r="G51" s="344">
        <v>0</v>
      </c>
      <c r="H51" s="130">
        <v>9</v>
      </c>
    </row>
    <row r="52" spans="1:8" s="60" customFormat="1">
      <c r="A52" s="52">
        <v>343404</v>
      </c>
      <c r="B52" s="161" t="s">
        <v>52</v>
      </c>
      <c r="C52" s="203">
        <v>48</v>
      </c>
      <c r="D52" s="203">
        <v>44</v>
      </c>
      <c r="E52" s="203">
        <v>53</v>
      </c>
      <c r="F52" s="203">
        <v>39</v>
      </c>
      <c r="G52" s="344">
        <v>184</v>
      </c>
      <c r="H52" s="130">
        <v>5</v>
      </c>
    </row>
    <row r="53" spans="1:8" s="60" customFormat="1">
      <c r="A53" s="92">
        <v>351103</v>
      </c>
      <c r="B53" s="161" t="s">
        <v>56</v>
      </c>
      <c r="C53" s="203">
        <v>0</v>
      </c>
      <c r="D53" s="203">
        <v>0</v>
      </c>
      <c r="E53" s="203">
        <v>0</v>
      </c>
      <c r="F53" s="203">
        <v>0</v>
      </c>
      <c r="G53" s="344">
        <v>0</v>
      </c>
      <c r="H53" s="130">
        <v>0</v>
      </c>
    </row>
    <row r="54" spans="1:8" s="60" customFormat="1">
      <c r="A54" s="52">
        <v>351203</v>
      </c>
      <c r="B54" s="161" t="s">
        <v>37</v>
      </c>
      <c r="C54" s="203">
        <v>143</v>
      </c>
      <c r="D54" s="203">
        <v>124</v>
      </c>
      <c r="E54" s="203">
        <v>112</v>
      </c>
      <c r="F54" s="203">
        <v>126</v>
      </c>
      <c r="G54" s="344">
        <v>505</v>
      </c>
      <c r="H54" s="130">
        <v>83</v>
      </c>
    </row>
    <row r="55" spans="1:8" s="120" customFormat="1">
      <c r="A55" s="179">
        <v>352101</v>
      </c>
      <c r="B55" s="161" t="s">
        <v>166</v>
      </c>
      <c r="C55" s="203">
        <v>0</v>
      </c>
      <c r="D55" s="203">
        <v>0</v>
      </c>
      <c r="E55" s="203">
        <v>0</v>
      </c>
      <c r="F55" s="203">
        <v>0</v>
      </c>
      <c r="G55" s="344">
        <v>0</v>
      </c>
      <c r="H55" s="130">
        <v>5</v>
      </c>
    </row>
    <row r="56" spans="1:8" s="60" customFormat="1">
      <c r="A56" s="166">
        <v>352122</v>
      </c>
      <c r="B56" s="161" t="s">
        <v>202</v>
      </c>
      <c r="C56" s="203">
        <v>0</v>
      </c>
      <c r="D56" s="203">
        <v>7</v>
      </c>
      <c r="E56" s="203">
        <v>9</v>
      </c>
      <c r="F56" s="203">
        <v>0</v>
      </c>
      <c r="G56" s="344">
        <v>16</v>
      </c>
      <c r="H56" s="130">
        <v>0</v>
      </c>
    </row>
    <row r="57" spans="1:8" s="60" customFormat="1">
      <c r="A57" s="52">
        <v>422103</v>
      </c>
      <c r="B57" s="161" t="s">
        <v>48</v>
      </c>
      <c r="C57" s="203">
        <v>16</v>
      </c>
      <c r="D57" s="203">
        <v>0</v>
      </c>
      <c r="E57" s="203">
        <v>0</v>
      </c>
      <c r="F57" s="203">
        <v>9</v>
      </c>
      <c r="G57" s="344">
        <v>25</v>
      </c>
      <c r="H57" s="130">
        <v>0</v>
      </c>
    </row>
    <row r="58" spans="1:8" s="120" customFormat="1">
      <c r="A58" s="53">
        <v>422402</v>
      </c>
      <c r="B58" s="161" t="s">
        <v>50</v>
      </c>
      <c r="C58" s="203">
        <v>11</v>
      </c>
      <c r="D58" s="203">
        <v>26</v>
      </c>
      <c r="E58" s="203">
        <v>15</v>
      </c>
      <c r="F58" s="203">
        <v>23</v>
      </c>
      <c r="G58" s="344">
        <v>75</v>
      </c>
      <c r="H58" s="130">
        <v>14</v>
      </c>
    </row>
    <row r="59" spans="1:8" s="174" customFormat="1">
      <c r="A59" s="52">
        <v>512001</v>
      </c>
      <c r="B59" s="161" t="s">
        <v>35</v>
      </c>
      <c r="C59" s="203">
        <v>0</v>
      </c>
      <c r="D59" s="203">
        <v>0</v>
      </c>
      <c r="E59" s="203">
        <v>0</v>
      </c>
      <c r="F59" s="203">
        <v>0</v>
      </c>
      <c r="G59" s="344">
        <v>0</v>
      </c>
      <c r="H59" s="130">
        <v>12</v>
      </c>
    </row>
    <row r="60" spans="1:8" s="61" customFormat="1">
      <c r="A60" s="92">
        <v>513101</v>
      </c>
      <c r="B60" s="161" t="s">
        <v>51</v>
      </c>
      <c r="C60" s="203">
        <v>8</v>
      </c>
      <c r="D60" s="203">
        <v>9</v>
      </c>
      <c r="E60" s="203">
        <v>9</v>
      </c>
      <c r="F60" s="203">
        <v>7</v>
      </c>
      <c r="G60" s="344">
        <v>33</v>
      </c>
      <c r="H60" s="130">
        <v>0</v>
      </c>
    </row>
    <row r="61" spans="1:8" s="174" customFormat="1">
      <c r="A61" s="52">
        <v>514105</v>
      </c>
      <c r="B61" s="161" t="s">
        <v>46</v>
      </c>
      <c r="C61" s="203">
        <v>20</v>
      </c>
      <c r="D61" s="203">
        <v>17</v>
      </c>
      <c r="E61" s="203">
        <v>16</v>
      </c>
      <c r="F61" s="203">
        <v>11</v>
      </c>
      <c r="G61" s="344">
        <v>64</v>
      </c>
      <c r="H61" s="130">
        <v>16</v>
      </c>
    </row>
    <row r="62" spans="1:8" ht="22.5" customHeight="1">
      <c r="A62" s="1259" t="s">
        <v>212</v>
      </c>
      <c r="B62" s="1259"/>
      <c r="C62" s="128">
        <v>715</v>
      </c>
      <c r="D62" s="128">
        <v>653</v>
      </c>
      <c r="E62" s="128">
        <v>641</v>
      </c>
      <c r="F62" s="128">
        <v>625</v>
      </c>
      <c r="G62" s="924">
        <v>2634</v>
      </c>
      <c r="H62" s="1257">
        <v>406</v>
      </c>
    </row>
    <row r="63" spans="1:8" ht="18.75" customHeight="1">
      <c r="A63" s="915" t="s">
        <v>225</v>
      </c>
      <c r="B63" s="916"/>
      <c r="C63" s="916"/>
      <c r="D63" s="916"/>
      <c r="E63" s="916"/>
      <c r="F63" s="917"/>
      <c r="G63" s="924"/>
      <c r="H63" s="1257"/>
    </row>
    <row r="67" spans="1:8" ht="27" customHeight="1">
      <c r="A67" s="1029" t="s">
        <v>218</v>
      </c>
      <c r="B67" s="1029"/>
      <c r="C67" s="311">
        <v>941</v>
      </c>
      <c r="D67" s="311">
        <v>869</v>
      </c>
      <c r="E67" s="311">
        <v>838</v>
      </c>
      <c r="F67" s="311">
        <v>625</v>
      </c>
      <c r="G67" s="754">
        <v>3273</v>
      </c>
      <c r="H67" s="730">
        <v>530</v>
      </c>
    </row>
    <row r="72" spans="1:8" ht="25.5" customHeight="1">
      <c r="A72" s="1258" t="s">
        <v>483</v>
      </c>
      <c r="B72" s="1258"/>
      <c r="C72" s="1258"/>
      <c r="D72" s="1258"/>
      <c r="E72" s="1258"/>
      <c r="F72" s="1258"/>
      <c r="G72" s="1258"/>
      <c r="H72" s="1258"/>
    </row>
    <row r="73" spans="1:8" ht="56.25">
      <c r="A73" s="289" t="s">
        <v>208</v>
      </c>
      <c r="B73" s="341" t="s">
        <v>360</v>
      </c>
      <c r="C73" s="566" t="s">
        <v>465</v>
      </c>
      <c r="D73" s="649" t="s">
        <v>5</v>
      </c>
      <c r="E73" s="649" t="s">
        <v>6</v>
      </c>
      <c r="F73" s="424" t="s">
        <v>248</v>
      </c>
      <c r="G73" s="429" t="s">
        <v>398</v>
      </c>
    </row>
    <row r="74" spans="1:8">
      <c r="A74" s="57">
        <v>321103</v>
      </c>
      <c r="B74" s="761" t="s">
        <v>94</v>
      </c>
      <c r="C74" s="738">
        <v>22</v>
      </c>
      <c r="D74" s="738">
        <v>25</v>
      </c>
      <c r="E74" s="738">
        <v>27</v>
      </c>
      <c r="F74" s="764">
        <v>74</v>
      </c>
      <c r="G74" s="271">
        <v>23</v>
      </c>
    </row>
    <row r="75" spans="1:8">
      <c r="A75" s="57">
        <v>321104</v>
      </c>
      <c r="B75" s="762" t="s">
        <v>83</v>
      </c>
      <c r="C75" s="738">
        <v>0</v>
      </c>
      <c r="D75" s="738">
        <v>0</v>
      </c>
      <c r="E75" s="738">
        <v>0</v>
      </c>
      <c r="F75" s="764">
        <v>0</v>
      </c>
      <c r="G75" s="271">
        <v>12</v>
      </c>
    </row>
    <row r="76" spans="1:8">
      <c r="A76" s="57">
        <v>321301</v>
      </c>
      <c r="B76" s="761" t="s">
        <v>89</v>
      </c>
      <c r="C76" s="738">
        <v>103</v>
      </c>
      <c r="D76" s="738">
        <v>65</v>
      </c>
      <c r="E76" s="738">
        <v>0</v>
      </c>
      <c r="F76" s="764">
        <v>168</v>
      </c>
      <c r="G76" s="271">
        <v>65</v>
      </c>
    </row>
    <row r="77" spans="1:8">
      <c r="A77" s="57">
        <v>323003</v>
      </c>
      <c r="B77" s="762" t="s">
        <v>162</v>
      </c>
      <c r="C77" s="738">
        <v>12</v>
      </c>
      <c r="D77" s="738">
        <v>0</v>
      </c>
      <c r="E77" s="738">
        <v>0</v>
      </c>
      <c r="F77" s="764">
        <v>12</v>
      </c>
      <c r="G77" s="271">
        <v>0</v>
      </c>
    </row>
    <row r="78" spans="1:8">
      <c r="A78" s="57">
        <v>324002</v>
      </c>
      <c r="B78" s="762" t="s">
        <v>38</v>
      </c>
      <c r="C78" s="738">
        <v>0</v>
      </c>
      <c r="D78" s="738">
        <v>6</v>
      </c>
      <c r="E78" s="738">
        <v>0</v>
      </c>
      <c r="F78" s="764">
        <v>6</v>
      </c>
      <c r="G78" s="271">
        <v>3</v>
      </c>
    </row>
    <row r="79" spans="1:8">
      <c r="A79" s="57">
        <v>325101</v>
      </c>
      <c r="B79" s="761" t="s">
        <v>84</v>
      </c>
      <c r="C79" s="738">
        <v>119</v>
      </c>
      <c r="D79" s="738">
        <v>0</v>
      </c>
      <c r="E79" s="738">
        <v>0</v>
      </c>
      <c r="F79" s="764">
        <v>119</v>
      </c>
      <c r="G79" s="271">
        <v>50</v>
      </c>
    </row>
    <row r="80" spans="1:8">
      <c r="A80" s="57">
        <v>325102</v>
      </c>
      <c r="B80" s="761" t="s">
        <v>95</v>
      </c>
      <c r="C80" s="738">
        <v>111</v>
      </c>
      <c r="D80" s="738">
        <v>27</v>
      </c>
      <c r="E80" s="738">
        <v>0</v>
      </c>
      <c r="F80" s="764">
        <v>138</v>
      </c>
      <c r="G80" s="271">
        <v>32</v>
      </c>
    </row>
    <row r="81" spans="1:7">
      <c r="A81" s="57">
        <v>325402</v>
      </c>
      <c r="B81" s="762" t="s">
        <v>82</v>
      </c>
      <c r="C81" s="738">
        <v>164</v>
      </c>
      <c r="D81" s="738">
        <v>35</v>
      </c>
      <c r="E81" s="738">
        <v>0</v>
      </c>
      <c r="F81" s="764">
        <v>199</v>
      </c>
      <c r="G81" s="271">
        <v>29</v>
      </c>
    </row>
    <row r="82" spans="1:7">
      <c r="A82" s="57">
        <v>325509</v>
      </c>
      <c r="B82" s="761" t="s">
        <v>70</v>
      </c>
      <c r="C82" s="738">
        <v>135</v>
      </c>
      <c r="D82" s="738">
        <v>23</v>
      </c>
      <c r="E82" s="738">
        <v>0</v>
      </c>
      <c r="F82" s="764">
        <v>158</v>
      </c>
      <c r="G82" s="271">
        <v>50</v>
      </c>
    </row>
    <row r="83" spans="1:7">
      <c r="A83" s="359">
        <v>325601</v>
      </c>
      <c r="B83" s="761" t="s">
        <v>86</v>
      </c>
      <c r="C83" s="738">
        <v>0</v>
      </c>
      <c r="D83" s="738">
        <v>0</v>
      </c>
      <c r="E83" s="738">
        <v>0</v>
      </c>
      <c r="F83" s="764">
        <v>0</v>
      </c>
      <c r="G83" s="271">
        <v>5</v>
      </c>
    </row>
    <row r="84" spans="1:7">
      <c r="A84" s="123">
        <v>325903</v>
      </c>
      <c r="B84" s="98" t="s">
        <v>418</v>
      </c>
      <c r="C84" s="738">
        <v>13</v>
      </c>
      <c r="D84" s="738">
        <v>0</v>
      </c>
      <c r="E84" s="738">
        <v>0</v>
      </c>
      <c r="F84" s="764">
        <v>13</v>
      </c>
      <c r="G84" s="271">
        <v>0</v>
      </c>
    </row>
    <row r="85" spans="1:7">
      <c r="A85" s="57">
        <v>325905</v>
      </c>
      <c r="B85" s="157" t="s">
        <v>78</v>
      </c>
      <c r="C85" s="738">
        <v>61</v>
      </c>
      <c r="D85" s="738">
        <v>8</v>
      </c>
      <c r="E85" s="738">
        <v>0</v>
      </c>
      <c r="F85" s="764">
        <v>69</v>
      </c>
      <c r="G85" s="271">
        <v>10</v>
      </c>
    </row>
    <row r="86" spans="1:7">
      <c r="A86" s="57">
        <v>333101</v>
      </c>
      <c r="B86" s="215" t="s">
        <v>80</v>
      </c>
      <c r="C86" s="738">
        <v>0</v>
      </c>
      <c r="D86" s="738">
        <v>0</v>
      </c>
      <c r="E86" s="738">
        <v>0</v>
      </c>
      <c r="F86" s="764">
        <v>0</v>
      </c>
      <c r="G86" s="271">
        <v>86</v>
      </c>
    </row>
    <row r="87" spans="1:7">
      <c r="A87" s="357">
        <v>334306</v>
      </c>
      <c r="B87" s="761" t="s">
        <v>71</v>
      </c>
      <c r="C87" s="738">
        <v>63</v>
      </c>
      <c r="D87" s="738">
        <v>46</v>
      </c>
      <c r="E87" s="738">
        <v>0</v>
      </c>
      <c r="F87" s="764">
        <v>109</v>
      </c>
      <c r="G87" s="271">
        <v>55</v>
      </c>
    </row>
    <row r="88" spans="1:7">
      <c r="A88" s="101">
        <v>341203</v>
      </c>
      <c r="B88" s="761" t="s">
        <v>72</v>
      </c>
      <c r="C88" s="738">
        <v>0</v>
      </c>
      <c r="D88" s="738">
        <v>0</v>
      </c>
      <c r="E88" s="738">
        <v>0</v>
      </c>
      <c r="F88" s="764">
        <v>0</v>
      </c>
      <c r="G88" s="271">
        <v>9</v>
      </c>
    </row>
    <row r="89" spans="1:7">
      <c r="A89" s="101">
        <v>341204</v>
      </c>
      <c r="B89" s="761" t="s">
        <v>85</v>
      </c>
      <c r="C89" s="738">
        <v>26</v>
      </c>
      <c r="D89" s="738">
        <v>0</v>
      </c>
      <c r="E89" s="738">
        <v>0</v>
      </c>
      <c r="F89" s="764">
        <v>26</v>
      </c>
      <c r="G89" s="271">
        <v>16</v>
      </c>
    </row>
    <row r="90" spans="1:7">
      <c r="A90" s="141">
        <v>342301</v>
      </c>
      <c r="B90" s="762" t="s">
        <v>332</v>
      </c>
      <c r="C90" s="738">
        <v>0</v>
      </c>
      <c r="D90" s="738">
        <v>0</v>
      </c>
      <c r="E90" s="738">
        <v>0</v>
      </c>
      <c r="F90" s="764">
        <v>0</v>
      </c>
      <c r="G90" s="271">
        <v>0</v>
      </c>
    </row>
    <row r="91" spans="1:7">
      <c r="A91" s="57">
        <v>343202</v>
      </c>
      <c r="B91" s="760" t="s">
        <v>93</v>
      </c>
      <c r="C91" s="738">
        <v>15</v>
      </c>
      <c r="D91" s="738">
        <v>0</v>
      </c>
      <c r="E91" s="738">
        <v>0</v>
      </c>
      <c r="F91" s="764">
        <v>15</v>
      </c>
      <c r="G91" s="271">
        <v>0</v>
      </c>
    </row>
    <row r="92" spans="1:7">
      <c r="A92" s="57">
        <v>343203</v>
      </c>
      <c r="B92" s="761" t="s">
        <v>79</v>
      </c>
      <c r="C92" s="738">
        <v>89</v>
      </c>
      <c r="D92" s="738">
        <v>0</v>
      </c>
      <c r="E92" s="738">
        <v>0</v>
      </c>
      <c r="F92" s="764">
        <v>89</v>
      </c>
      <c r="G92" s="271">
        <v>62</v>
      </c>
    </row>
    <row r="93" spans="1:7">
      <c r="A93" s="123">
        <v>343301</v>
      </c>
      <c r="B93" s="760" t="s">
        <v>415</v>
      </c>
      <c r="C93" s="738">
        <v>31</v>
      </c>
      <c r="D93" s="738">
        <v>0</v>
      </c>
      <c r="E93" s="738">
        <v>0</v>
      </c>
      <c r="F93" s="764">
        <v>31</v>
      </c>
      <c r="G93" s="271">
        <v>0</v>
      </c>
    </row>
    <row r="94" spans="1:7">
      <c r="A94" s="123">
        <v>343901</v>
      </c>
      <c r="B94" s="760" t="s">
        <v>402</v>
      </c>
      <c r="C94" s="738">
        <v>33</v>
      </c>
      <c r="D94" s="738">
        <v>0</v>
      </c>
      <c r="E94" s="738">
        <v>0</v>
      </c>
      <c r="F94" s="764">
        <v>33</v>
      </c>
      <c r="G94" s="271">
        <v>0</v>
      </c>
    </row>
    <row r="95" spans="1:7">
      <c r="A95" s="57">
        <v>351203</v>
      </c>
      <c r="B95" s="762" t="s">
        <v>37</v>
      </c>
      <c r="C95" s="738">
        <v>173</v>
      </c>
      <c r="D95" s="738">
        <v>78</v>
      </c>
      <c r="E95" s="738">
        <v>0</v>
      </c>
      <c r="F95" s="764">
        <v>251</v>
      </c>
      <c r="G95" s="271">
        <v>33</v>
      </c>
    </row>
    <row r="96" spans="1:7">
      <c r="A96" s="57">
        <v>422603</v>
      </c>
      <c r="B96" s="762" t="s">
        <v>335</v>
      </c>
      <c r="C96" s="738">
        <v>42</v>
      </c>
      <c r="D96" s="738">
        <v>0</v>
      </c>
      <c r="E96" s="738">
        <v>0</v>
      </c>
      <c r="F96" s="764">
        <v>42</v>
      </c>
      <c r="G96" s="271">
        <v>0</v>
      </c>
    </row>
    <row r="97" spans="1:7">
      <c r="A97" s="57">
        <v>431103</v>
      </c>
      <c r="B97" s="762" t="s">
        <v>77</v>
      </c>
      <c r="C97" s="738">
        <v>47</v>
      </c>
      <c r="D97" s="738">
        <v>29</v>
      </c>
      <c r="E97" s="738">
        <v>0</v>
      </c>
      <c r="F97" s="764">
        <v>76</v>
      </c>
      <c r="G97" s="271">
        <v>24</v>
      </c>
    </row>
    <row r="98" spans="1:7">
      <c r="A98" s="57">
        <v>441403</v>
      </c>
      <c r="B98" s="760" t="s">
        <v>105</v>
      </c>
      <c r="C98" s="738">
        <v>28</v>
      </c>
      <c r="D98" s="738">
        <v>0</v>
      </c>
      <c r="E98" s="738">
        <v>0</v>
      </c>
      <c r="F98" s="764">
        <v>28</v>
      </c>
      <c r="G98" s="271">
        <v>0</v>
      </c>
    </row>
    <row r="99" spans="1:7">
      <c r="A99" s="57">
        <v>514207</v>
      </c>
      <c r="B99" s="762" t="s">
        <v>68</v>
      </c>
      <c r="C99" s="738">
        <v>88</v>
      </c>
      <c r="D99" s="738">
        <v>99</v>
      </c>
      <c r="E99" s="738">
        <v>0</v>
      </c>
      <c r="F99" s="764">
        <v>187</v>
      </c>
      <c r="G99" s="271">
        <v>49</v>
      </c>
    </row>
    <row r="100" spans="1:7">
      <c r="A100" s="123">
        <v>514208</v>
      </c>
      <c r="B100" s="760" t="s">
        <v>420</v>
      </c>
      <c r="C100" s="738">
        <v>17</v>
      </c>
      <c r="D100" s="738">
        <v>0</v>
      </c>
      <c r="E100" s="738">
        <v>0</v>
      </c>
      <c r="F100" s="764">
        <v>17</v>
      </c>
      <c r="G100" s="271">
        <v>0</v>
      </c>
    </row>
    <row r="101" spans="1:7">
      <c r="A101" s="123">
        <v>531202</v>
      </c>
      <c r="B101" s="760" t="s">
        <v>470</v>
      </c>
      <c r="C101" s="738">
        <v>14</v>
      </c>
      <c r="D101" s="738">
        <v>0</v>
      </c>
      <c r="E101" s="738">
        <v>0</v>
      </c>
      <c r="F101" s="764">
        <v>14</v>
      </c>
      <c r="G101" s="271">
        <v>0</v>
      </c>
    </row>
    <row r="102" spans="1:7">
      <c r="A102" s="102">
        <v>532102</v>
      </c>
      <c r="B102" s="761" t="s">
        <v>31</v>
      </c>
      <c r="C102" s="738">
        <v>181</v>
      </c>
      <c r="D102" s="738">
        <v>0</v>
      </c>
      <c r="E102" s="738">
        <v>0</v>
      </c>
      <c r="F102" s="764">
        <v>181</v>
      </c>
      <c r="G102" s="271">
        <v>91</v>
      </c>
    </row>
    <row r="103" spans="1:7">
      <c r="A103" s="57">
        <v>541315</v>
      </c>
      <c r="B103" s="762" t="s">
        <v>66</v>
      </c>
      <c r="C103" s="738">
        <v>32</v>
      </c>
      <c r="D103" s="738">
        <v>15</v>
      </c>
      <c r="E103" s="738">
        <v>0</v>
      </c>
      <c r="F103" s="764">
        <v>47</v>
      </c>
      <c r="G103" s="271">
        <v>25</v>
      </c>
    </row>
    <row r="104" spans="1:7">
      <c r="A104" s="102" t="s">
        <v>216</v>
      </c>
      <c r="B104" s="761" t="s">
        <v>399</v>
      </c>
      <c r="C104" s="738">
        <v>16</v>
      </c>
      <c r="D104" s="738">
        <v>0</v>
      </c>
      <c r="E104" s="738">
        <v>0</v>
      </c>
      <c r="F104" s="764">
        <v>16</v>
      </c>
      <c r="G104" s="271">
        <v>0</v>
      </c>
    </row>
    <row r="105" spans="1:7">
      <c r="A105" s="102" t="s">
        <v>216</v>
      </c>
      <c r="B105" s="761" t="s">
        <v>333</v>
      </c>
      <c r="C105" s="738">
        <v>0</v>
      </c>
      <c r="D105" s="738">
        <v>0</v>
      </c>
      <c r="E105" s="738">
        <v>0</v>
      </c>
      <c r="F105" s="764">
        <v>0</v>
      </c>
      <c r="G105" s="271">
        <v>0</v>
      </c>
    </row>
    <row r="106" spans="1:7">
      <c r="A106" s="102" t="s">
        <v>216</v>
      </c>
      <c r="B106" s="761" t="s">
        <v>489</v>
      </c>
      <c r="C106" s="738">
        <v>14</v>
      </c>
      <c r="D106" s="738">
        <v>0</v>
      </c>
      <c r="E106" s="738">
        <v>0</v>
      </c>
      <c r="F106" s="764">
        <v>14</v>
      </c>
      <c r="G106" s="271">
        <v>0</v>
      </c>
    </row>
    <row r="107" spans="1:7" ht="22.5" customHeight="1">
      <c r="A107" s="979" t="s">
        <v>448</v>
      </c>
      <c r="B107" s="1254"/>
      <c r="C107" s="560">
        <v>1649</v>
      </c>
      <c r="D107" s="560">
        <v>456</v>
      </c>
      <c r="E107" s="560">
        <v>27</v>
      </c>
      <c r="F107" s="763">
        <v>2132</v>
      </c>
      <c r="G107" s="360">
        <v>729</v>
      </c>
    </row>
  </sheetData>
  <mergeCells count="19">
    <mergeCell ref="A67:B67"/>
    <mergeCell ref="A72:H72"/>
    <mergeCell ref="A62:B62"/>
    <mergeCell ref="A107:B107"/>
    <mergeCell ref="H3:H6"/>
    <mergeCell ref="F7:F28"/>
    <mergeCell ref="A28:B28"/>
    <mergeCell ref="A29:F29"/>
    <mergeCell ref="G28:G29"/>
    <mergeCell ref="H28:H29"/>
    <mergeCell ref="A3:A6"/>
    <mergeCell ref="C3:C6"/>
    <mergeCell ref="D3:D6"/>
    <mergeCell ref="E3:E6"/>
    <mergeCell ref="F3:F6"/>
    <mergeCell ref="G3:G6"/>
    <mergeCell ref="A63:F63"/>
    <mergeCell ref="G62:G63"/>
    <mergeCell ref="H62:H63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45"/>
  <sheetViews>
    <sheetView view="pageLayout" topLeftCell="A25" zoomScaleNormal="100" workbookViewId="0">
      <selection activeCell="G52" sqref="G52"/>
    </sheetView>
  </sheetViews>
  <sheetFormatPr defaultRowHeight="12.75"/>
  <cols>
    <col min="1" max="1" width="8.7109375" customWidth="1"/>
    <col min="2" max="2" width="31.7109375" customWidth="1"/>
    <col min="3" max="7" width="9.140625" style="48"/>
    <col min="8" max="8" width="11.85546875" style="48" customWidth="1"/>
  </cols>
  <sheetData>
    <row r="1" spans="1:8" ht="18">
      <c r="B1" s="121" t="s">
        <v>243</v>
      </c>
      <c r="E1" s="3" t="s">
        <v>387</v>
      </c>
    </row>
    <row r="3" spans="1:8">
      <c r="A3" s="1074" t="s">
        <v>222</v>
      </c>
      <c r="B3" s="669" t="s">
        <v>206</v>
      </c>
      <c r="C3" s="1265" t="s">
        <v>0</v>
      </c>
      <c r="D3" s="1265" t="s">
        <v>1</v>
      </c>
      <c r="E3" s="1265" t="s">
        <v>2</v>
      </c>
      <c r="F3" s="1151" t="s">
        <v>3</v>
      </c>
      <c r="G3" s="929" t="s">
        <v>205</v>
      </c>
      <c r="H3" s="1244" t="s">
        <v>398</v>
      </c>
    </row>
    <row r="4" spans="1:8" ht="27.75" customHeight="1">
      <c r="A4" s="1074"/>
      <c r="B4" s="277" t="s">
        <v>386</v>
      </c>
      <c r="C4" s="1265"/>
      <c r="D4" s="1265"/>
      <c r="E4" s="1265"/>
      <c r="F4" s="1151"/>
      <c r="G4" s="929"/>
      <c r="H4" s="1244"/>
    </row>
    <row r="5" spans="1:8">
      <c r="A5" s="1074"/>
      <c r="B5" s="185" t="s">
        <v>317</v>
      </c>
      <c r="C5" s="1265"/>
      <c r="D5" s="1265"/>
      <c r="E5" s="1265"/>
      <c r="F5" s="1151"/>
      <c r="G5" s="929"/>
      <c r="H5" s="1244"/>
    </row>
    <row r="6" spans="1:8">
      <c r="A6" s="1074"/>
      <c r="B6" s="376" t="s">
        <v>291</v>
      </c>
      <c r="C6" s="1265"/>
      <c r="D6" s="1265"/>
      <c r="E6" s="1265"/>
      <c r="F6" s="1151"/>
      <c r="G6" s="929"/>
      <c r="H6" s="1244"/>
    </row>
    <row r="7" spans="1:8">
      <c r="A7" s="742">
        <v>343101</v>
      </c>
      <c r="B7" s="752" t="s">
        <v>32</v>
      </c>
      <c r="C7" s="275">
        <v>3</v>
      </c>
      <c r="D7" s="275">
        <v>0</v>
      </c>
      <c r="E7" s="275">
        <v>0</v>
      </c>
      <c r="F7" s="368"/>
      <c r="G7" s="350">
        <v>3</v>
      </c>
      <c r="H7" s="126">
        <v>2</v>
      </c>
    </row>
    <row r="8" spans="1:8">
      <c r="A8" s="31">
        <v>512001</v>
      </c>
      <c r="B8" s="29" t="s">
        <v>35</v>
      </c>
      <c r="C8" s="275">
        <v>21</v>
      </c>
      <c r="D8" s="275">
        <v>12</v>
      </c>
      <c r="E8" s="275">
        <v>13</v>
      </c>
      <c r="F8" s="1222"/>
      <c r="G8" s="350">
        <v>46</v>
      </c>
      <c r="H8" s="126">
        <v>8</v>
      </c>
    </row>
    <row r="9" spans="1:8">
      <c r="A9" s="168">
        <v>514101</v>
      </c>
      <c r="B9" s="29" t="s">
        <v>10</v>
      </c>
      <c r="C9" s="275">
        <v>14</v>
      </c>
      <c r="D9" s="275">
        <v>7</v>
      </c>
      <c r="E9" s="275">
        <v>7</v>
      </c>
      <c r="F9" s="1222"/>
      <c r="G9" s="350">
        <v>28</v>
      </c>
      <c r="H9" s="126">
        <v>6</v>
      </c>
    </row>
    <row r="10" spans="1:8">
      <c r="A10" s="168">
        <v>522301</v>
      </c>
      <c r="B10" s="29" t="s">
        <v>11</v>
      </c>
      <c r="C10" s="275">
        <v>7</v>
      </c>
      <c r="D10" s="275">
        <v>10</v>
      </c>
      <c r="E10" s="275">
        <v>8</v>
      </c>
      <c r="F10" s="1222"/>
      <c r="G10" s="350">
        <v>25</v>
      </c>
      <c r="H10" s="126">
        <v>4</v>
      </c>
    </row>
    <row r="11" spans="1:8">
      <c r="A11" s="168">
        <v>611303</v>
      </c>
      <c r="B11" s="97" t="s">
        <v>112</v>
      </c>
      <c r="C11" s="275">
        <v>0</v>
      </c>
      <c r="D11" s="275">
        <v>0</v>
      </c>
      <c r="E11" s="275">
        <v>0</v>
      </c>
      <c r="F11" s="1222"/>
      <c r="G11" s="350">
        <v>0</v>
      </c>
      <c r="H11" s="126">
        <v>0</v>
      </c>
    </row>
    <row r="12" spans="1:8">
      <c r="A12" s="168">
        <v>711204</v>
      </c>
      <c r="B12" s="29" t="s">
        <v>29</v>
      </c>
      <c r="C12" s="275">
        <v>3</v>
      </c>
      <c r="D12" s="275">
        <v>0</v>
      </c>
      <c r="E12" s="275">
        <v>0</v>
      </c>
      <c r="F12" s="1222"/>
      <c r="G12" s="350">
        <v>3</v>
      </c>
      <c r="H12" s="126">
        <v>4</v>
      </c>
    </row>
    <row r="13" spans="1:8">
      <c r="A13" s="168">
        <v>712604</v>
      </c>
      <c r="B13" s="29" t="s">
        <v>14</v>
      </c>
      <c r="C13" s="275">
        <v>1</v>
      </c>
      <c r="D13" s="275">
        <v>0</v>
      </c>
      <c r="E13" s="275">
        <v>0</v>
      </c>
      <c r="F13" s="1222"/>
      <c r="G13" s="350">
        <v>1</v>
      </c>
      <c r="H13" s="126">
        <v>0</v>
      </c>
    </row>
    <row r="14" spans="1:8" s="174" customFormat="1" ht="12">
      <c r="A14" s="31">
        <v>712613</v>
      </c>
      <c r="B14" s="29" t="s">
        <v>192</v>
      </c>
      <c r="C14" s="275">
        <v>1</v>
      </c>
      <c r="D14" s="275">
        <v>0</v>
      </c>
      <c r="E14" s="275">
        <v>0</v>
      </c>
      <c r="F14" s="1222"/>
      <c r="G14" s="350">
        <v>1</v>
      </c>
      <c r="H14" s="126">
        <v>0</v>
      </c>
    </row>
    <row r="15" spans="1:8" s="120" customFormat="1" ht="12">
      <c r="A15" s="168">
        <v>712905</v>
      </c>
      <c r="B15" s="29" t="s">
        <v>28</v>
      </c>
      <c r="C15" s="275">
        <v>0</v>
      </c>
      <c r="D15" s="275">
        <v>0</v>
      </c>
      <c r="E15" s="275">
        <v>1</v>
      </c>
      <c r="F15" s="1222"/>
      <c r="G15" s="350">
        <v>1</v>
      </c>
      <c r="H15" s="126">
        <v>0</v>
      </c>
    </row>
    <row r="16" spans="1:8" s="120" customFormat="1" ht="12">
      <c r="A16" s="168">
        <v>713201</v>
      </c>
      <c r="B16" s="29" t="s">
        <v>36</v>
      </c>
      <c r="C16" s="275">
        <v>0</v>
      </c>
      <c r="D16" s="275">
        <v>3</v>
      </c>
      <c r="E16" s="275">
        <v>0</v>
      </c>
      <c r="F16" s="1222"/>
      <c r="G16" s="350">
        <v>3</v>
      </c>
      <c r="H16" s="126">
        <v>2</v>
      </c>
    </row>
    <row r="17" spans="1:8" s="120" customFormat="1" ht="12">
      <c r="A17" s="168">
        <v>721306</v>
      </c>
      <c r="B17" s="29" t="s">
        <v>9</v>
      </c>
      <c r="C17" s="275">
        <v>0</v>
      </c>
      <c r="D17" s="275">
        <v>0</v>
      </c>
      <c r="E17" s="275">
        <v>0</v>
      </c>
      <c r="F17" s="1222"/>
      <c r="G17" s="350">
        <v>0</v>
      </c>
      <c r="H17" s="126">
        <v>3</v>
      </c>
    </row>
    <row r="18" spans="1:8" s="120" customFormat="1" ht="12">
      <c r="A18" s="202">
        <v>722204</v>
      </c>
      <c r="B18" s="29" t="s">
        <v>16</v>
      </c>
      <c r="C18" s="275">
        <v>0</v>
      </c>
      <c r="D18" s="275">
        <v>1</v>
      </c>
      <c r="E18" s="275">
        <v>1</v>
      </c>
      <c r="F18" s="1222"/>
      <c r="G18" s="350">
        <v>2</v>
      </c>
      <c r="H18" s="126">
        <v>0</v>
      </c>
    </row>
    <row r="19" spans="1:8" s="120" customFormat="1" ht="12">
      <c r="A19" s="31">
        <v>723103</v>
      </c>
      <c r="B19" s="29" t="s">
        <v>17</v>
      </c>
      <c r="C19" s="275">
        <v>4</v>
      </c>
      <c r="D19" s="275">
        <v>5</v>
      </c>
      <c r="E19" s="275">
        <v>5</v>
      </c>
      <c r="F19" s="1222"/>
      <c r="G19" s="350">
        <v>14</v>
      </c>
      <c r="H19" s="126">
        <v>5</v>
      </c>
    </row>
    <row r="20" spans="1:8" s="120" customFormat="1">
      <c r="A20" s="51">
        <v>732201</v>
      </c>
      <c r="B20" s="147" t="s">
        <v>119</v>
      </c>
      <c r="C20" s="275">
        <v>0</v>
      </c>
      <c r="D20" s="275">
        <v>1</v>
      </c>
      <c r="E20" s="275">
        <v>0</v>
      </c>
      <c r="F20" s="1222"/>
      <c r="G20" s="350">
        <v>1</v>
      </c>
      <c r="H20" s="126">
        <v>0</v>
      </c>
    </row>
    <row r="21" spans="1:8" s="120" customFormat="1" ht="12">
      <c r="A21" s="168">
        <v>741103</v>
      </c>
      <c r="B21" s="29" t="s">
        <v>18</v>
      </c>
      <c r="C21" s="275">
        <v>16</v>
      </c>
      <c r="D21" s="275">
        <v>5</v>
      </c>
      <c r="E21" s="275">
        <v>10</v>
      </c>
      <c r="F21" s="1222"/>
      <c r="G21" s="350">
        <v>31</v>
      </c>
      <c r="H21" s="126">
        <v>8</v>
      </c>
    </row>
    <row r="22" spans="1:8" s="120" customFormat="1" ht="12">
      <c r="A22" s="168">
        <v>741203</v>
      </c>
      <c r="B22" s="29" t="s">
        <v>19</v>
      </c>
      <c r="C22" s="275">
        <v>2</v>
      </c>
      <c r="D22" s="275">
        <v>0</v>
      </c>
      <c r="E22" s="275">
        <v>0</v>
      </c>
      <c r="F22" s="1222"/>
      <c r="G22" s="350">
        <v>2</v>
      </c>
      <c r="H22" s="126">
        <v>0</v>
      </c>
    </row>
    <row r="23" spans="1:8" s="120" customFormat="1" ht="12">
      <c r="A23" s="31">
        <v>751107</v>
      </c>
      <c r="B23" s="97" t="s">
        <v>30</v>
      </c>
      <c r="C23" s="275">
        <v>2</v>
      </c>
      <c r="D23" s="275">
        <v>1</v>
      </c>
      <c r="E23" s="275">
        <v>0</v>
      </c>
      <c r="F23" s="1222"/>
      <c r="G23" s="350">
        <v>3</v>
      </c>
      <c r="H23" s="126">
        <v>0</v>
      </c>
    </row>
    <row r="24" spans="1:8" s="120" customFormat="1" ht="12">
      <c r="A24" s="168">
        <v>751201</v>
      </c>
      <c r="B24" s="29" t="s">
        <v>21</v>
      </c>
      <c r="C24" s="275">
        <v>1</v>
      </c>
      <c r="D24" s="275">
        <v>1</v>
      </c>
      <c r="E24" s="275">
        <v>1</v>
      </c>
      <c r="F24" s="1222"/>
      <c r="G24" s="350">
        <v>3</v>
      </c>
      <c r="H24" s="126">
        <v>3</v>
      </c>
    </row>
    <row r="25" spans="1:8" s="120" customFormat="1" ht="12">
      <c r="A25" s="168">
        <v>751204</v>
      </c>
      <c r="B25" s="29" t="s">
        <v>22</v>
      </c>
      <c r="C25" s="275">
        <v>1</v>
      </c>
      <c r="D25" s="275">
        <v>0</v>
      </c>
      <c r="E25" s="275">
        <v>0</v>
      </c>
      <c r="F25" s="1222"/>
      <c r="G25" s="350">
        <v>1</v>
      </c>
      <c r="H25" s="126">
        <v>1</v>
      </c>
    </row>
    <row r="26" spans="1:8" s="120" customFormat="1" ht="12">
      <c r="A26" s="168">
        <v>752205</v>
      </c>
      <c r="B26" s="29" t="s">
        <v>24</v>
      </c>
      <c r="C26" s="275">
        <v>2</v>
      </c>
      <c r="D26" s="275">
        <v>0</v>
      </c>
      <c r="E26" s="275">
        <v>2</v>
      </c>
      <c r="F26" s="1222"/>
      <c r="G26" s="350">
        <v>4</v>
      </c>
      <c r="H26" s="126">
        <v>1</v>
      </c>
    </row>
    <row r="27" spans="1:8" s="120" customFormat="1" ht="20.25" customHeight="1">
      <c r="A27" s="960" t="s">
        <v>213</v>
      </c>
      <c r="B27" s="961"/>
      <c r="C27" s="103">
        <v>78</v>
      </c>
      <c r="D27" s="103">
        <v>46</v>
      </c>
      <c r="E27" s="103">
        <v>48</v>
      </c>
      <c r="F27" s="1062"/>
      <c r="G27" s="936">
        <v>172</v>
      </c>
      <c r="H27" s="1094">
        <v>47</v>
      </c>
    </row>
    <row r="28" spans="1:8" s="120" customFormat="1" ht="21.75" customHeight="1">
      <c r="A28" s="1047" t="s">
        <v>207</v>
      </c>
      <c r="B28" s="1260"/>
      <c r="C28" s="1260"/>
      <c r="D28" s="1260"/>
      <c r="E28" s="1260"/>
      <c r="F28" s="1261"/>
      <c r="G28" s="937"/>
      <c r="H28" s="1149"/>
    </row>
    <row r="29" spans="1:8" s="120" customFormat="1" ht="12">
      <c r="A29" s="179">
        <v>331403</v>
      </c>
      <c r="B29" s="39" t="s">
        <v>61</v>
      </c>
      <c r="C29" s="203">
        <v>6</v>
      </c>
      <c r="D29" s="203">
        <v>4</v>
      </c>
      <c r="E29" s="203">
        <v>8</v>
      </c>
      <c r="F29" s="203">
        <v>5</v>
      </c>
      <c r="G29" s="344">
        <v>23</v>
      </c>
      <c r="H29" s="130">
        <v>5</v>
      </c>
    </row>
    <row r="30" spans="1:8" s="174" customFormat="1" ht="12">
      <c r="A30" s="52">
        <v>351203</v>
      </c>
      <c r="B30" s="39" t="s">
        <v>37</v>
      </c>
      <c r="C30" s="203">
        <v>9</v>
      </c>
      <c r="D30" s="203">
        <v>8</v>
      </c>
      <c r="E30" s="203">
        <v>7</v>
      </c>
      <c r="F30" s="203">
        <v>22</v>
      </c>
      <c r="G30" s="344">
        <v>46</v>
      </c>
      <c r="H30" s="130">
        <v>9</v>
      </c>
    </row>
    <row r="31" spans="1:8" s="44" customFormat="1" ht="19.5" customHeight="1">
      <c r="A31" s="1058" t="s">
        <v>212</v>
      </c>
      <c r="B31" s="1058"/>
      <c r="C31" s="422">
        <v>15</v>
      </c>
      <c r="D31" s="422">
        <v>12</v>
      </c>
      <c r="E31" s="422">
        <v>15</v>
      </c>
      <c r="F31" s="422">
        <v>27</v>
      </c>
      <c r="G31" s="1204">
        <v>69</v>
      </c>
      <c r="H31" s="1206">
        <v>14</v>
      </c>
    </row>
    <row r="32" spans="1:8" ht="28.5" customHeight="1">
      <c r="A32" s="1262" t="s">
        <v>484</v>
      </c>
      <c r="B32" s="1263"/>
      <c r="C32" s="1263"/>
      <c r="D32" s="1263"/>
      <c r="E32" s="1263"/>
      <c r="F32" s="1264"/>
      <c r="G32" s="1204"/>
      <c r="H32" s="1206"/>
    </row>
    <row r="35" spans="1:8" ht="23.25" customHeight="1">
      <c r="A35" s="1029" t="s">
        <v>218</v>
      </c>
      <c r="B35" s="1029"/>
      <c r="C35" s="729">
        <v>93</v>
      </c>
      <c r="D35" s="729">
        <v>58</v>
      </c>
      <c r="E35" s="729">
        <v>63</v>
      </c>
      <c r="F35" s="729">
        <v>27</v>
      </c>
      <c r="G35" s="727">
        <v>241</v>
      </c>
      <c r="H35" s="728">
        <v>61</v>
      </c>
    </row>
    <row r="39" spans="1:8" ht="12.75" customHeight="1">
      <c r="A39" s="839" t="s">
        <v>321</v>
      </c>
      <c r="B39" s="839"/>
      <c r="C39" s="839"/>
      <c r="D39" s="839"/>
      <c r="E39" s="839"/>
      <c r="F39" s="839"/>
      <c r="G39" s="839"/>
      <c r="H39" s="839"/>
    </row>
    <row r="42" spans="1:8" ht="56.25">
      <c r="A42" s="324" t="s">
        <v>208</v>
      </c>
      <c r="B42" s="341" t="s">
        <v>360</v>
      </c>
      <c r="C42" s="342" t="s">
        <v>4</v>
      </c>
      <c r="D42" s="342" t="s">
        <v>5</v>
      </c>
      <c r="E42" s="340" t="s">
        <v>248</v>
      </c>
      <c r="F42" s="429" t="s">
        <v>398</v>
      </c>
    </row>
    <row r="43" spans="1:8">
      <c r="A43" s="57">
        <v>334306</v>
      </c>
      <c r="B43" s="26" t="s">
        <v>71</v>
      </c>
      <c r="C43" s="715">
        <v>27</v>
      </c>
      <c r="D43" s="715">
        <v>14</v>
      </c>
      <c r="E43" s="439">
        <v>41</v>
      </c>
      <c r="F43" s="437">
        <v>8</v>
      </c>
    </row>
    <row r="44" spans="1:8">
      <c r="A44" s="57">
        <v>431103</v>
      </c>
      <c r="B44" s="26" t="s">
        <v>77</v>
      </c>
      <c r="C44" s="715">
        <v>27</v>
      </c>
      <c r="D44" s="715">
        <v>14</v>
      </c>
      <c r="E44" s="439">
        <v>41</v>
      </c>
      <c r="F44" s="437">
        <v>0</v>
      </c>
    </row>
    <row r="45" spans="1:8" ht="21.75" customHeight="1">
      <c r="A45" s="1102" t="s">
        <v>287</v>
      </c>
      <c r="B45" s="1103"/>
      <c r="C45" s="751">
        <v>54</v>
      </c>
      <c r="D45" s="751">
        <v>28</v>
      </c>
      <c r="E45" s="226">
        <v>82</v>
      </c>
      <c r="F45" s="360">
        <v>8</v>
      </c>
    </row>
  </sheetData>
  <mergeCells count="19">
    <mergeCell ref="H3:H6"/>
    <mergeCell ref="A3:A6"/>
    <mergeCell ref="C3:C6"/>
    <mergeCell ref="D3:D6"/>
    <mergeCell ref="E3:E6"/>
    <mergeCell ref="F3:F6"/>
    <mergeCell ref="G3:G6"/>
    <mergeCell ref="A45:B45"/>
    <mergeCell ref="A28:F28"/>
    <mergeCell ref="A27:B27"/>
    <mergeCell ref="G27:G28"/>
    <mergeCell ref="H27:H28"/>
    <mergeCell ref="F8:F27"/>
    <mergeCell ref="A39:H39"/>
    <mergeCell ref="A35:B35"/>
    <mergeCell ref="A32:F32"/>
    <mergeCell ref="G31:G32"/>
    <mergeCell ref="H31:H32"/>
    <mergeCell ref="A31:B31"/>
  </mergeCells>
  <pageMargins left="0.19685039370078741" right="0.11811023622047245" top="0.15748031496062992" bottom="0.15748031496062992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83"/>
  <sheetViews>
    <sheetView showWhiteSpace="0" view="pageLayout" topLeftCell="A22" zoomScaleNormal="100" workbookViewId="0">
      <selection activeCell="J48" sqref="J48"/>
    </sheetView>
  </sheetViews>
  <sheetFormatPr defaultRowHeight="12.75"/>
  <cols>
    <col min="1" max="1" width="6.42578125" customWidth="1"/>
    <col min="2" max="2" width="28" style="139" customWidth="1"/>
    <col min="3" max="6" width="9.140625" style="48"/>
    <col min="7" max="7" width="10.140625" style="48" customWidth="1"/>
    <col min="8" max="8" width="10.85546875" style="48" customWidth="1"/>
    <col min="9" max="9" width="9.140625" hidden="1" customWidth="1"/>
  </cols>
  <sheetData>
    <row r="1" spans="1:8" ht="18">
      <c r="B1" s="193" t="s">
        <v>244</v>
      </c>
      <c r="D1" s="3" t="s">
        <v>387</v>
      </c>
    </row>
    <row r="2" spans="1:8" ht="18">
      <c r="B2" s="193"/>
    </row>
    <row r="3" spans="1:8">
      <c r="A3" s="1074" t="s">
        <v>222</v>
      </c>
      <c r="B3" s="375" t="s">
        <v>206</v>
      </c>
      <c r="C3" s="1265" t="s">
        <v>0</v>
      </c>
      <c r="D3" s="1265" t="s">
        <v>1</v>
      </c>
      <c r="E3" s="1265" t="s">
        <v>2</v>
      </c>
      <c r="F3" s="1151" t="s">
        <v>3</v>
      </c>
      <c r="G3" s="929" t="s">
        <v>205</v>
      </c>
      <c r="H3" s="866" t="s">
        <v>398</v>
      </c>
    </row>
    <row r="4" spans="1:8" ht="25.5">
      <c r="A4" s="1074"/>
      <c r="B4" s="277" t="s">
        <v>406</v>
      </c>
      <c r="C4" s="1265"/>
      <c r="D4" s="1265"/>
      <c r="E4" s="1265"/>
      <c r="F4" s="1151"/>
      <c r="G4" s="929"/>
      <c r="H4" s="867"/>
    </row>
    <row r="5" spans="1:8" ht="17.25" customHeight="1">
      <c r="A5" s="1074"/>
      <c r="B5" s="283" t="s">
        <v>407</v>
      </c>
      <c r="C5" s="1265"/>
      <c r="D5" s="1265"/>
      <c r="E5" s="1265"/>
      <c r="F5" s="1151"/>
      <c r="G5" s="929"/>
      <c r="H5" s="867"/>
    </row>
    <row r="6" spans="1:8" ht="22.5">
      <c r="A6" s="1074"/>
      <c r="B6" s="376" t="s">
        <v>430</v>
      </c>
      <c r="C6" s="1265"/>
      <c r="D6" s="1265"/>
      <c r="E6" s="1265"/>
      <c r="F6" s="1151"/>
      <c r="G6" s="929"/>
      <c r="H6" s="868"/>
    </row>
    <row r="7" spans="1:8" s="174" customFormat="1" ht="12">
      <c r="A7" s="31">
        <v>343101</v>
      </c>
      <c r="B7" s="25" t="s">
        <v>32</v>
      </c>
      <c r="C7" s="369">
        <v>0</v>
      </c>
      <c r="D7" s="369">
        <v>0</v>
      </c>
      <c r="E7" s="369">
        <v>0</v>
      </c>
      <c r="F7" s="1269"/>
      <c r="G7" s="350">
        <v>0</v>
      </c>
      <c r="H7" s="377">
        <v>0</v>
      </c>
    </row>
    <row r="8" spans="1:8" s="174" customFormat="1" ht="12">
      <c r="A8" s="31">
        <v>512001</v>
      </c>
      <c r="B8" s="25" t="s">
        <v>35</v>
      </c>
      <c r="C8" s="369">
        <v>29</v>
      </c>
      <c r="D8" s="369">
        <v>28</v>
      </c>
      <c r="E8" s="369">
        <v>16</v>
      </c>
      <c r="F8" s="1269"/>
      <c r="G8" s="350">
        <v>73</v>
      </c>
      <c r="H8" s="378">
        <v>19</v>
      </c>
    </row>
    <row r="9" spans="1:8" s="174" customFormat="1" ht="11.25" customHeight="1">
      <c r="A9" s="51">
        <v>514101</v>
      </c>
      <c r="B9" s="25" t="s">
        <v>10</v>
      </c>
      <c r="C9" s="369">
        <v>51</v>
      </c>
      <c r="D9" s="369">
        <v>53</v>
      </c>
      <c r="E9" s="369">
        <v>32</v>
      </c>
      <c r="F9" s="1269"/>
      <c r="G9" s="350">
        <v>136</v>
      </c>
      <c r="H9" s="378">
        <v>27</v>
      </c>
    </row>
    <row r="10" spans="1:8" s="120" customFormat="1" ht="12">
      <c r="A10" s="51">
        <v>522301</v>
      </c>
      <c r="B10" s="25" t="s">
        <v>11</v>
      </c>
      <c r="C10" s="369">
        <v>1</v>
      </c>
      <c r="D10" s="369">
        <v>6</v>
      </c>
      <c r="E10" s="369">
        <v>6</v>
      </c>
      <c r="F10" s="1269"/>
      <c r="G10" s="350">
        <v>13</v>
      </c>
      <c r="H10" s="378">
        <v>5</v>
      </c>
    </row>
    <row r="11" spans="1:8" s="174" customFormat="1" ht="12">
      <c r="A11" s="80">
        <v>711204</v>
      </c>
      <c r="B11" s="25" t="s">
        <v>29</v>
      </c>
      <c r="C11" s="369">
        <v>12</v>
      </c>
      <c r="D11" s="369">
        <v>0</v>
      </c>
      <c r="E11" s="369">
        <v>13</v>
      </c>
      <c r="F11" s="1269"/>
      <c r="G11" s="350">
        <v>25</v>
      </c>
      <c r="H11" s="378">
        <v>1</v>
      </c>
    </row>
    <row r="12" spans="1:8" s="120" customFormat="1" ht="12">
      <c r="A12" s="31">
        <v>712401</v>
      </c>
      <c r="B12" s="25" t="s">
        <v>186</v>
      </c>
      <c r="C12" s="369">
        <v>12</v>
      </c>
      <c r="D12" s="369">
        <v>7</v>
      </c>
      <c r="E12" s="369">
        <v>5</v>
      </c>
      <c r="F12" s="1269"/>
      <c r="G12" s="350">
        <v>24</v>
      </c>
      <c r="H12" s="378">
        <v>5</v>
      </c>
    </row>
    <row r="13" spans="1:8" s="120" customFormat="1" ht="12">
      <c r="A13" s="31">
        <v>713201</v>
      </c>
      <c r="B13" s="25" t="s">
        <v>36</v>
      </c>
      <c r="C13" s="369">
        <v>7</v>
      </c>
      <c r="D13" s="369">
        <v>3</v>
      </c>
      <c r="E13" s="369">
        <v>0</v>
      </c>
      <c r="F13" s="1269"/>
      <c r="G13" s="367">
        <v>10</v>
      </c>
      <c r="H13" s="379">
        <v>0</v>
      </c>
    </row>
    <row r="14" spans="1:8" s="174" customFormat="1" ht="12">
      <c r="A14" s="31">
        <v>713303</v>
      </c>
      <c r="B14" s="25" t="s">
        <v>195</v>
      </c>
      <c r="C14" s="369">
        <v>0</v>
      </c>
      <c r="D14" s="369">
        <v>0</v>
      </c>
      <c r="E14" s="369">
        <v>0</v>
      </c>
      <c r="F14" s="1269"/>
      <c r="G14" s="367">
        <v>0</v>
      </c>
      <c r="H14" s="379">
        <v>0</v>
      </c>
    </row>
    <row r="15" spans="1:8" s="174" customFormat="1" ht="12">
      <c r="A15" s="51">
        <v>721306</v>
      </c>
      <c r="B15" s="25" t="s">
        <v>9</v>
      </c>
      <c r="C15" s="369">
        <v>4</v>
      </c>
      <c r="D15" s="369">
        <v>1</v>
      </c>
      <c r="E15" s="369">
        <v>0</v>
      </c>
      <c r="F15" s="1269"/>
      <c r="G15" s="350">
        <v>5</v>
      </c>
      <c r="H15" s="378">
        <v>0</v>
      </c>
    </row>
    <row r="16" spans="1:8" s="174" customFormat="1" ht="24">
      <c r="A16" s="31">
        <v>723103</v>
      </c>
      <c r="B16" s="25" t="s">
        <v>17</v>
      </c>
      <c r="C16" s="369">
        <v>34</v>
      </c>
      <c r="D16" s="369">
        <v>25</v>
      </c>
      <c r="E16" s="369">
        <v>24</v>
      </c>
      <c r="F16" s="1269"/>
      <c r="G16" s="350">
        <v>83</v>
      </c>
      <c r="H16" s="378">
        <v>13</v>
      </c>
    </row>
    <row r="17" spans="1:8" s="174" customFormat="1" ht="12">
      <c r="A17" s="76">
        <v>741103</v>
      </c>
      <c r="B17" s="25" t="s">
        <v>18</v>
      </c>
      <c r="C17" s="369">
        <v>4</v>
      </c>
      <c r="D17" s="369">
        <v>4</v>
      </c>
      <c r="E17" s="369">
        <v>2</v>
      </c>
      <c r="F17" s="1269"/>
      <c r="G17" s="350">
        <v>10</v>
      </c>
      <c r="H17" s="378">
        <v>0</v>
      </c>
    </row>
    <row r="18" spans="1:8" s="174" customFormat="1" ht="24">
      <c r="A18" s="31">
        <v>741203</v>
      </c>
      <c r="B18" s="25" t="s">
        <v>19</v>
      </c>
      <c r="C18" s="369">
        <v>31</v>
      </c>
      <c r="D18" s="369">
        <v>8</v>
      </c>
      <c r="E18" s="369">
        <v>18</v>
      </c>
      <c r="F18" s="1269"/>
      <c r="G18" s="350">
        <v>57</v>
      </c>
      <c r="H18" s="378">
        <v>1</v>
      </c>
    </row>
    <row r="19" spans="1:8" s="174" customFormat="1" ht="12">
      <c r="A19" s="74">
        <v>751201</v>
      </c>
      <c r="B19" s="25" t="s">
        <v>21</v>
      </c>
      <c r="C19" s="369">
        <v>21</v>
      </c>
      <c r="D19" s="369">
        <v>8</v>
      </c>
      <c r="E19" s="369">
        <v>9</v>
      </c>
      <c r="F19" s="1269"/>
      <c r="G19" s="350">
        <v>38</v>
      </c>
      <c r="H19" s="378">
        <v>10</v>
      </c>
    </row>
    <row r="20" spans="1:8" s="174" customFormat="1" ht="12">
      <c r="A20" s="51">
        <v>751204</v>
      </c>
      <c r="B20" s="25" t="s">
        <v>22</v>
      </c>
      <c r="C20" s="369">
        <v>1</v>
      </c>
      <c r="D20" s="369">
        <v>1</v>
      </c>
      <c r="E20" s="369">
        <v>1</v>
      </c>
      <c r="F20" s="1269"/>
      <c r="G20" s="350">
        <v>3</v>
      </c>
      <c r="H20" s="378">
        <v>0</v>
      </c>
    </row>
    <row r="21" spans="1:8" s="174" customFormat="1" ht="12">
      <c r="A21" s="83">
        <v>752205</v>
      </c>
      <c r="B21" s="25" t="s">
        <v>24</v>
      </c>
      <c r="C21" s="369">
        <v>1</v>
      </c>
      <c r="D21" s="369">
        <v>0</v>
      </c>
      <c r="E21" s="369">
        <v>1</v>
      </c>
      <c r="F21" s="1269"/>
      <c r="G21" s="350">
        <v>2</v>
      </c>
      <c r="H21" s="378">
        <v>0</v>
      </c>
    </row>
    <row r="22" spans="1:8" s="174" customFormat="1" ht="36">
      <c r="A22" s="282">
        <v>814209</v>
      </c>
      <c r="B22" s="373" t="s">
        <v>187</v>
      </c>
      <c r="C22" s="532">
        <v>0</v>
      </c>
      <c r="D22" s="532">
        <v>1</v>
      </c>
      <c r="E22" s="532">
        <v>0</v>
      </c>
      <c r="F22" s="1269"/>
      <c r="G22" s="367">
        <v>1</v>
      </c>
      <c r="H22" s="379">
        <v>0</v>
      </c>
    </row>
    <row r="23" spans="1:8" s="174" customFormat="1" ht="24.75" customHeight="1">
      <c r="A23" s="1268" t="s">
        <v>213</v>
      </c>
      <c r="B23" s="1268"/>
      <c r="C23" s="103">
        <v>208</v>
      </c>
      <c r="D23" s="103">
        <v>145</v>
      </c>
      <c r="E23" s="103">
        <v>127</v>
      </c>
      <c r="F23" s="1269"/>
      <c r="G23" s="1148">
        <v>480</v>
      </c>
      <c r="H23" s="1043">
        <v>81</v>
      </c>
    </row>
    <row r="24" spans="1:8" s="174" customFormat="1" ht="22.5" customHeight="1">
      <c r="A24" s="843" t="s">
        <v>207</v>
      </c>
      <c r="B24" s="843"/>
      <c r="C24" s="843"/>
      <c r="D24" s="843"/>
      <c r="E24" s="843"/>
      <c r="F24" s="843"/>
      <c r="G24" s="1148"/>
      <c r="H24" s="1043"/>
    </row>
    <row r="25" spans="1:8" s="174" customFormat="1">
      <c r="A25" s="53">
        <v>311201</v>
      </c>
      <c r="B25" s="195" t="s">
        <v>64</v>
      </c>
      <c r="C25" s="380">
        <v>31</v>
      </c>
      <c r="D25" s="380">
        <v>27</v>
      </c>
      <c r="E25" s="380">
        <v>7</v>
      </c>
      <c r="F25" s="380">
        <v>25</v>
      </c>
      <c r="G25" s="537">
        <v>90</v>
      </c>
      <c r="H25" s="534">
        <v>20</v>
      </c>
    </row>
    <row r="26" spans="1:8" s="45" customFormat="1">
      <c r="A26" s="52">
        <v>311303</v>
      </c>
      <c r="B26" s="195" t="s">
        <v>75</v>
      </c>
      <c r="C26" s="362">
        <v>28</v>
      </c>
      <c r="D26" s="362">
        <v>20</v>
      </c>
      <c r="E26" s="362">
        <v>13</v>
      </c>
      <c r="F26" s="362">
        <v>10</v>
      </c>
      <c r="G26" s="538">
        <v>71</v>
      </c>
      <c r="H26" s="535">
        <v>0</v>
      </c>
    </row>
    <row r="27" spans="1:8" s="45" customFormat="1">
      <c r="A27" s="53">
        <v>311408</v>
      </c>
      <c r="B27" s="195" t="s">
        <v>54</v>
      </c>
      <c r="C27" s="362">
        <v>18</v>
      </c>
      <c r="D27" s="362">
        <v>23</v>
      </c>
      <c r="E27" s="362">
        <v>15</v>
      </c>
      <c r="F27" s="362">
        <v>12</v>
      </c>
      <c r="G27" s="538">
        <v>68</v>
      </c>
      <c r="H27" s="535">
        <v>10</v>
      </c>
    </row>
    <row r="28" spans="1:8" s="45" customFormat="1">
      <c r="A28" s="179">
        <v>311504</v>
      </c>
      <c r="B28" s="36" t="s">
        <v>43</v>
      </c>
      <c r="C28" s="362">
        <v>7</v>
      </c>
      <c r="D28" s="362">
        <v>0</v>
      </c>
      <c r="E28" s="362">
        <v>0</v>
      </c>
      <c r="F28" s="362">
        <v>0</v>
      </c>
      <c r="G28" s="538">
        <v>7</v>
      </c>
      <c r="H28" s="535">
        <v>0</v>
      </c>
    </row>
    <row r="29" spans="1:8" s="45" customFormat="1" ht="24">
      <c r="A29" s="134">
        <v>311513</v>
      </c>
      <c r="B29" s="195" t="s">
        <v>65</v>
      </c>
      <c r="C29" s="362">
        <v>32</v>
      </c>
      <c r="D29" s="362">
        <v>31</v>
      </c>
      <c r="E29" s="362">
        <v>28</v>
      </c>
      <c r="F29" s="362">
        <v>24</v>
      </c>
      <c r="G29" s="538">
        <v>115</v>
      </c>
      <c r="H29" s="535">
        <v>13</v>
      </c>
    </row>
    <row r="30" spans="1:8" s="120" customFormat="1">
      <c r="A30" s="52">
        <v>311703</v>
      </c>
      <c r="B30" s="195" t="s">
        <v>144</v>
      </c>
      <c r="C30" s="372">
        <v>0</v>
      </c>
      <c r="D30" s="372">
        <v>0</v>
      </c>
      <c r="E30" s="372">
        <v>27</v>
      </c>
      <c r="F30" s="372">
        <v>41</v>
      </c>
      <c r="G30" s="539">
        <v>68</v>
      </c>
      <c r="H30" s="536">
        <v>15</v>
      </c>
    </row>
    <row r="31" spans="1:8" s="120" customFormat="1" ht="12">
      <c r="A31" s="52">
        <v>314202</v>
      </c>
      <c r="B31" s="195" t="s">
        <v>58</v>
      </c>
      <c r="C31" s="362">
        <v>11</v>
      </c>
      <c r="D31" s="362">
        <v>0</v>
      </c>
      <c r="E31" s="362">
        <v>11</v>
      </c>
      <c r="F31" s="362">
        <v>15</v>
      </c>
      <c r="G31" s="538">
        <v>37</v>
      </c>
      <c r="H31" s="535">
        <v>13</v>
      </c>
    </row>
    <row r="32" spans="1:8" s="120" customFormat="1" ht="24">
      <c r="A32" s="52">
        <v>322002</v>
      </c>
      <c r="B32" s="195" t="s">
        <v>57</v>
      </c>
      <c r="C32" s="362">
        <v>0</v>
      </c>
      <c r="D32" s="362">
        <v>0</v>
      </c>
      <c r="E32" s="362">
        <v>0</v>
      </c>
      <c r="F32" s="362">
        <v>0</v>
      </c>
      <c r="G32" s="538">
        <v>0</v>
      </c>
      <c r="H32" s="535">
        <v>16</v>
      </c>
    </row>
    <row r="33" spans="1:8" s="120" customFormat="1" ht="12">
      <c r="A33" s="52">
        <v>324002</v>
      </c>
      <c r="B33" s="195" t="s">
        <v>38</v>
      </c>
      <c r="C33" s="362">
        <v>0</v>
      </c>
      <c r="D33" s="362">
        <v>11</v>
      </c>
      <c r="E33" s="362">
        <v>14</v>
      </c>
      <c r="F33" s="362">
        <v>0</v>
      </c>
      <c r="G33" s="538">
        <v>25</v>
      </c>
      <c r="H33" s="535">
        <v>0</v>
      </c>
    </row>
    <row r="34" spans="1:8" s="120" customFormat="1" ht="12">
      <c r="A34" s="52">
        <v>325511</v>
      </c>
      <c r="B34" s="195" t="s">
        <v>55</v>
      </c>
      <c r="C34" s="362">
        <v>0</v>
      </c>
      <c r="D34" s="362">
        <v>0</v>
      </c>
      <c r="E34" s="362">
        <v>0</v>
      </c>
      <c r="F34" s="362">
        <v>28</v>
      </c>
      <c r="G34" s="538">
        <v>28</v>
      </c>
      <c r="H34" s="535">
        <v>16</v>
      </c>
    </row>
    <row r="35" spans="1:8" s="120" customFormat="1">
      <c r="A35" s="52">
        <v>331403</v>
      </c>
      <c r="B35" s="195" t="s">
        <v>61</v>
      </c>
      <c r="C35" s="372">
        <v>20</v>
      </c>
      <c r="D35" s="372">
        <v>30</v>
      </c>
      <c r="E35" s="372">
        <v>26</v>
      </c>
      <c r="F35" s="372">
        <v>20</v>
      </c>
      <c r="G35" s="539">
        <v>96</v>
      </c>
      <c r="H35" s="536">
        <v>14</v>
      </c>
    </row>
    <row r="36" spans="1:8" s="120" customFormat="1" ht="24">
      <c r="A36" s="52">
        <v>333106</v>
      </c>
      <c r="B36" s="195" t="s">
        <v>67</v>
      </c>
      <c r="C36" s="362">
        <v>16</v>
      </c>
      <c r="D36" s="362">
        <v>15</v>
      </c>
      <c r="E36" s="362">
        <v>14</v>
      </c>
      <c r="F36" s="362">
        <v>12</v>
      </c>
      <c r="G36" s="538">
        <v>57</v>
      </c>
      <c r="H36" s="535">
        <v>3</v>
      </c>
    </row>
    <row r="37" spans="1:8" s="120" customFormat="1" ht="12">
      <c r="A37" s="52">
        <v>333107</v>
      </c>
      <c r="B37" s="195" t="s">
        <v>42</v>
      </c>
      <c r="C37" s="362">
        <v>69</v>
      </c>
      <c r="D37" s="362">
        <v>50</v>
      </c>
      <c r="E37" s="362">
        <v>58</v>
      </c>
      <c r="F37" s="362">
        <v>48</v>
      </c>
      <c r="G37" s="538">
        <v>225</v>
      </c>
      <c r="H37" s="535">
        <v>43</v>
      </c>
    </row>
    <row r="38" spans="1:8" s="120" customFormat="1" ht="12">
      <c r="A38" s="533">
        <v>333906</v>
      </c>
      <c r="B38" s="195" t="s">
        <v>49</v>
      </c>
      <c r="C38" s="362">
        <v>26</v>
      </c>
      <c r="D38" s="362">
        <v>39</v>
      </c>
      <c r="E38" s="362">
        <v>29</v>
      </c>
      <c r="F38" s="362">
        <v>0</v>
      </c>
      <c r="G38" s="538">
        <v>94</v>
      </c>
      <c r="H38" s="535">
        <v>0</v>
      </c>
    </row>
    <row r="39" spans="1:8" s="174" customFormat="1" ht="12">
      <c r="A39" s="179">
        <v>343104</v>
      </c>
      <c r="B39" s="39" t="s">
        <v>62</v>
      </c>
      <c r="C39" s="362">
        <v>10</v>
      </c>
      <c r="D39" s="362">
        <v>12</v>
      </c>
      <c r="E39" s="362">
        <v>0</v>
      </c>
      <c r="F39" s="362">
        <v>0</v>
      </c>
      <c r="G39" s="538">
        <v>22</v>
      </c>
      <c r="H39" s="535">
        <v>0</v>
      </c>
    </row>
    <row r="40" spans="1:8" s="100" customFormat="1" ht="24">
      <c r="A40" s="178">
        <v>343403</v>
      </c>
      <c r="B40" s="195" t="s">
        <v>123</v>
      </c>
      <c r="C40" s="362">
        <v>0</v>
      </c>
      <c r="D40" s="362">
        <v>0</v>
      </c>
      <c r="E40" s="362">
        <v>0</v>
      </c>
      <c r="F40" s="362">
        <v>0</v>
      </c>
      <c r="G40" s="538">
        <v>0</v>
      </c>
      <c r="H40" s="535">
        <v>11</v>
      </c>
    </row>
    <row r="41" spans="1:8" s="100" customFormat="1" ht="12">
      <c r="A41" s="91">
        <v>343404</v>
      </c>
      <c r="B41" s="39" t="s">
        <v>52</v>
      </c>
      <c r="C41" s="362">
        <v>61</v>
      </c>
      <c r="D41" s="362">
        <v>62</v>
      </c>
      <c r="E41" s="362">
        <v>53</v>
      </c>
      <c r="F41" s="362">
        <v>44</v>
      </c>
      <c r="G41" s="538">
        <v>220</v>
      </c>
      <c r="H41" s="535">
        <v>0</v>
      </c>
    </row>
    <row r="42" spans="1:8" s="100" customFormat="1" ht="12">
      <c r="A42" s="52">
        <v>351103</v>
      </c>
      <c r="B42" s="195" t="s">
        <v>56</v>
      </c>
      <c r="C42" s="362">
        <v>10</v>
      </c>
      <c r="D42" s="362">
        <v>13</v>
      </c>
      <c r="E42" s="362">
        <v>11</v>
      </c>
      <c r="F42" s="362">
        <v>13</v>
      </c>
      <c r="G42" s="538">
        <v>47</v>
      </c>
      <c r="H42" s="535">
        <v>2</v>
      </c>
    </row>
    <row r="43" spans="1:8" s="100" customFormat="1" ht="12">
      <c r="A43" s="52">
        <v>351203</v>
      </c>
      <c r="B43" s="195" t="s">
        <v>37</v>
      </c>
      <c r="C43" s="362">
        <v>94</v>
      </c>
      <c r="D43" s="362">
        <v>74</v>
      </c>
      <c r="E43" s="362">
        <v>76</v>
      </c>
      <c r="F43" s="362">
        <v>65</v>
      </c>
      <c r="G43" s="538">
        <v>309</v>
      </c>
      <c r="H43" s="535">
        <v>34</v>
      </c>
    </row>
    <row r="44" spans="1:8" s="100" customFormat="1" ht="12">
      <c r="A44" s="52">
        <v>422103</v>
      </c>
      <c r="B44" s="195" t="s">
        <v>48</v>
      </c>
      <c r="C44" s="362">
        <v>18</v>
      </c>
      <c r="D44" s="362">
        <v>11</v>
      </c>
      <c r="E44" s="362">
        <v>14</v>
      </c>
      <c r="F44" s="362">
        <v>29</v>
      </c>
      <c r="G44" s="538">
        <v>72</v>
      </c>
      <c r="H44" s="535">
        <v>0</v>
      </c>
    </row>
    <row r="45" spans="1:8" s="100" customFormat="1" ht="12">
      <c r="A45" s="53">
        <v>422402</v>
      </c>
      <c r="B45" s="195" t="s">
        <v>50</v>
      </c>
      <c r="C45" s="362">
        <v>24</v>
      </c>
      <c r="D45" s="362">
        <v>31</v>
      </c>
      <c r="E45" s="362">
        <v>22</v>
      </c>
      <c r="F45" s="362">
        <v>19</v>
      </c>
      <c r="G45" s="538">
        <v>96</v>
      </c>
      <c r="H45" s="535">
        <v>18</v>
      </c>
    </row>
    <row r="46" spans="1:8" s="100" customFormat="1">
      <c r="A46" s="52">
        <v>512001</v>
      </c>
      <c r="B46" s="161" t="s">
        <v>35</v>
      </c>
      <c r="C46" s="372">
        <v>0</v>
      </c>
      <c r="D46" s="372">
        <v>0</v>
      </c>
      <c r="E46" s="372">
        <v>0</v>
      </c>
      <c r="F46" s="372">
        <v>0</v>
      </c>
      <c r="G46" s="539">
        <v>0</v>
      </c>
      <c r="H46" s="536">
        <v>21</v>
      </c>
    </row>
    <row r="47" spans="1:8" s="100" customFormat="1" ht="12">
      <c r="A47" s="52">
        <v>522305</v>
      </c>
      <c r="B47" s="195" t="s">
        <v>63</v>
      </c>
      <c r="C47" s="362">
        <v>19</v>
      </c>
      <c r="D47" s="362">
        <v>0</v>
      </c>
      <c r="E47" s="362">
        <v>0</v>
      </c>
      <c r="F47" s="362">
        <v>0</v>
      </c>
      <c r="G47" s="538">
        <v>19</v>
      </c>
      <c r="H47" s="535">
        <v>4</v>
      </c>
    </row>
    <row r="48" spans="1:8" s="100" customFormat="1" ht="19.5" customHeight="1">
      <c r="A48" s="1058" t="s">
        <v>212</v>
      </c>
      <c r="B48" s="1058"/>
      <c r="C48" s="104">
        <v>494</v>
      </c>
      <c r="D48" s="104">
        <v>449</v>
      </c>
      <c r="E48" s="104">
        <v>418</v>
      </c>
      <c r="F48" s="104">
        <v>405</v>
      </c>
      <c r="G48" s="1027">
        <v>1766</v>
      </c>
      <c r="H48" s="991">
        <v>253</v>
      </c>
    </row>
    <row r="49" spans="1:8" ht="29.25" customHeight="1">
      <c r="A49" s="1015" t="s">
        <v>215</v>
      </c>
      <c r="B49" s="1015"/>
      <c r="C49" s="1015"/>
      <c r="D49" s="1015"/>
      <c r="E49" s="1015"/>
      <c r="F49" s="1015"/>
      <c r="G49" s="1027"/>
      <c r="H49" s="991"/>
    </row>
    <row r="52" spans="1:8" ht="27" customHeight="1">
      <c r="A52" s="1029" t="s">
        <v>218</v>
      </c>
      <c r="B52" s="1029"/>
      <c r="C52" s="128">
        <v>702</v>
      </c>
      <c r="D52" s="128">
        <v>594</v>
      </c>
      <c r="E52" s="128">
        <v>545</v>
      </c>
      <c r="F52" s="128">
        <v>405</v>
      </c>
      <c r="G52" s="525">
        <v>2246</v>
      </c>
      <c r="H52" s="526">
        <v>334</v>
      </c>
    </row>
    <row r="54" spans="1:8" ht="18" customHeight="1">
      <c r="A54" s="1258" t="s">
        <v>408</v>
      </c>
      <c r="B54" s="1258"/>
      <c r="C54" s="1258"/>
      <c r="D54" s="1258"/>
      <c r="E54" s="1258"/>
      <c r="F54" s="1258"/>
      <c r="G54" s="1258"/>
      <c r="H54" s="1258"/>
    </row>
    <row r="56" spans="1:8" ht="43.5" customHeight="1">
      <c r="A56" s="289" t="s">
        <v>208</v>
      </c>
      <c r="B56" s="341" t="s">
        <v>360</v>
      </c>
      <c r="C56" s="423" t="s">
        <v>404</v>
      </c>
      <c r="D56" s="423" t="s">
        <v>5</v>
      </c>
      <c r="E56" s="423" t="s">
        <v>250</v>
      </c>
      <c r="F56" s="424" t="s">
        <v>248</v>
      </c>
      <c r="G56" s="429" t="s">
        <v>398</v>
      </c>
    </row>
    <row r="57" spans="1:8">
      <c r="A57" s="57">
        <v>321104</v>
      </c>
      <c r="B57" s="98" t="s">
        <v>83</v>
      </c>
      <c r="C57" s="99">
        <v>18</v>
      </c>
      <c r="D57" s="99">
        <v>0</v>
      </c>
      <c r="E57" s="99">
        <v>0</v>
      </c>
      <c r="F57" s="276">
        <v>18</v>
      </c>
      <c r="G57" s="129">
        <v>30</v>
      </c>
    </row>
    <row r="58" spans="1:8">
      <c r="A58" s="57">
        <v>321301</v>
      </c>
      <c r="B58" s="98" t="s">
        <v>89</v>
      </c>
      <c r="C58" s="99">
        <v>36</v>
      </c>
      <c r="D58" s="99">
        <v>29</v>
      </c>
      <c r="E58" s="99">
        <v>0</v>
      </c>
      <c r="F58" s="276">
        <v>65</v>
      </c>
      <c r="G58" s="129">
        <v>25</v>
      </c>
    </row>
    <row r="59" spans="1:8">
      <c r="A59" s="57">
        <v>321401</v>
      </c>
      <c r="B59" s="26" t="s">
        <v>100</v>
      </c>
      <c r="C59" s="99">
        <v>20</v>
      </c>
      <c r="D59" s="99">
        <v>19</v>
      </c>
      <c r="E59" s="99">
        <v>0</v>
      </c>
      <c r="F59" s="276">
        <v>39</v>
      </c>
      <c r="G59" s="129">
        <v>15</v>
      </c>
    </row>
    <row r="60" spans="1:8">
      <c r="A60" s="57">
        <v>321402</v>
      </c>
      <c r="B60" s="98" t="s">
        <v>88</v>
      </c>
      <c r="C60" s="99">
        <v>10</v>
      </c>
      <c r="D60" s="371">
        <v>11</v>
      </c>
      <c r="E60" s="371">
        <v>10</v>
      </c>
      <c r="F60" s="276">
        <v>31</v>
      </c>
      <c r="G60" s="129">
        <v>0</v>
      </c>
    </row>
    <row r="61" spans="1:8">
      <c r="A61" s="57">
        <v>323003</v>
      </c>
      <c r="B61" s="98" t="s">
        <v>337</v>
      </c>
      <c r="C61" s="99">
        <v>11</v>
      </c>
      <c r="D61" s="99">
        <v>0</v>
      </c>
      <c r="E61" s="99">
        <v>0</v>
      </c>
      <c r="F61" s="276">
        <v>11</v>
      </c>
      <c r="G61" s="129">
        <v>0</v>
      </c>
    </row>
    <row r="62" spans="1:8">
      <c r="A62" s="57">
        <v>324002</v>
      </c>
      <c r="B62" s="98" t="s">
        <v>38</v>
      </c>
      <c r="C62" s="99">
        <v>0</v>
      </c>
      <c r="D62" s="371">
        <v>9</v>
      </c>
      <c r="E62" s="371">
        <v>0</v>
      </c>
      <c r="F62" s="276">
        <v>9</v>
      </c>
      <c r="G62" s="129">
        <v>9</v>
      </c>
    </row>
    <row r="63" spans="1:8">
      <c r="A63" s="57">
        <v>325101</v>
      </c>
      <c r="B63" s="26" t="s">
        <v>84</v>
      </c>
      <c r="C63" s="99">
        <v>11</v>
      </c>
      <c r="D63" s="99">
        <v>0</v>
      </c>
      <c r="E63" s="99">
        <v>0</v>
      </c>
      <c r="F63" s="276">
        <v>11</v>
      </c>
      <c r="G63" s="129">
        <v>16</v>
      </c>
    </row>
    <row r="64" spans="1:8">
      <c r="A64" s="57">
        <v>325102</v>
      </c>
      <c r="B64" s="98" t="s">
        <v>95</v>
      </c>
      <c r="C64" s="99">
        <v>15</v>
      </c>
      <c r="D64" s="99">
        <v>10</v>
      </c>
      <c r="E64" s="99">
        <v>0</v>
      </c>
      <c r="F64" s="276">
        <v>25</v>
      </c>
      <c r="G64" s="129">
        <v>12</v>
      </c>
    </row>
    <row r="65" spans="1:7">
      <c r="A65" s="57">
        <v>325402</v>
      </c>
      <c r="B65" s="98" t="s">
        <v>82</v>
      </c>
      <c r="C65" s="99">
        <v>28</v>
      </c>
      <c r="D65" s="371">
        <v>0</v>
      </c>
      <c r="E65" s="371">
        <v>0</v>
      </c>
      <c r="F65" s="276">
        <v>28</v>
      </c>
      <c r="G65" s="129">
        <v>7</v>
      </c>
    </row>
    <row r="66" spans="1:7">
      <c r="A66" s="57">
        <v>325509</v>
      </c>
      <c r="B66" s="98" t="s">
        <v>70</v>
      </c>
      <c r="C66" s="99">
        <v>189</v>
      </c>
      <c r="D66" s="99">
        <v>47</v>
      </c>
      <c r="E66" s="99">
        <v>0</v>
      </c>
      <c r="F66" s="276">
        <v>236</v>
      </c>
      <c r="G66" s="129">
        <v>31</v>
      </c>
    </row>
    <row r="67" spans="1:7">
      <c r="A67" s="57">
        <v>325601</v>
      </c>
      <c r="B67" s="98" t="s">
        <v>86</v>
      </c>
      <c r="C67" s="99">
        <v>0</v>
      </c>
      <c r="D67" s="99">
        <v>0</v>
      </c>
      <c r="E67" s="99">
        <v>0</v>
      </c>
      <c r="F67" s="276">
        <v>0</v>
      </c>
      <c r="G67" s="129">
        <v>14</v>
      </c>
    </row>
    <row r="68" spans="1:7">
      <c r="A68" s="57">
        <v>325907</v>
      </c>
      <c r="B68" s="98" t="s">
        <v>81</v>
      </c>
      <c r="C68" s="99">
        <v>13</v>
      </c>
      <c r="D68" s="99">
        <v>0</v>
      </c>
      <c r="E68" s="99">
        <v>0</v>
      </c>
      <c r="F68" s="276">
        <v>13</v>
      </c>
      <c r="G68" s="129">
        <v>0</v>
      </c>
    </row>
    <row r="69" spans="1:7">
      <c r="A69" s="19">
        <v>332203</v>
      </c>
      <c r="B69" s="98" t="s">
        <v>338</v>
      </c>
      <c r="C69" s="99">
        <v>0</v>
      </c>
      <c r="D69" s="371">
        <v>0</v>
      </c>
      <c r="E69" s="371">
        <v>0</v>
      </c>
      <c r="F69" s="276">
        <v>0</v>
      </c>
      <c r="G69" s="129">
        <v>0</v>
      </c>
    </row>
    <row r="70" spans="1:7">
      <c r="A70" s="57">
        <v>333106</v>
      </c>
      <c r="B70" s="26" t="s">
        <v>67</v>
      </c>
      <c r="C70" s="99">
        <v>5</v>
      </c>
      <c r="D70" s="99">
        <v>0</v>
      </c>
      <c r="E70" s="99">
        <v>0</v>
      </c>
      <c r="F70" s="276">
        <v>5</v>
      </c>
      <c r="G70" s="129">
        <v>0</v>
      </c>
    </row>
    <row r="71" spans="1:7">
      <c r="A71" s="57">
        <v>334306</v>
      </c>
      <c r="B71" s="98" t="s">
        <v>71</v>
      </c>
      <c r="C71" s="99">
        <v>119</v>
      </c>
      <c r="D71" s="99">
        <v>61</v>
      </c>
      <c r="E71" s="99">
        <v>0</v>
      </c>
      <c r="F71" s="276">
        <v>180</v>
      </c>
      <c r="G71" s="129">
        <v>18</v>
      </c>
    </row>
    <row r="72" spans="1:7">
      <c r="A72" s="57">
        <v>341202</v>
      </c>
      <c r="B72" s="98" t="s">
        <v>106</v>
      </c>
      <c r="C72" s="99">
        <v>7</v>
      </c>
      <c r="D72" s="99">
        <v>0</v>
      </c>
      <c r="E72" s="99">
        <v>0</v>
      </c>
      <c r="F72" s="276">
        <v>7</v>
      </c>
      <c r="G72" s="129">
        <v>0</v>
      </c>
    </row>
    <row r="73" spans="1:7">
      <c r="A73" s="57">
        <v>341203</v>
      </c>
      <c r="B73" s="98" t="s">
        <v>72</v>
      </c>
      <c r="C73" s="99">
        <v>0</v>
      </c>
      <c r="D73" s="99">
        <v>7</v>
      </c>
      <c r="E73" s="99">
        <v>0</v>
      </c>
      <c r="F73" s="276">
        <v>7</v>
      </c>
      <c r="G73" s="129">
        <v>0</v>
      </c>
    </row>
    <row r="74" spans="1:7">
      <c r="A74" s="101">
        <v>342301</v>
      </c>
      <c r="B74" s="98" t="s">
        <v>92</v>
      </c>
      <c r="C74" s="99">
        <v>11</v>
      </c>
      <c r="D74" s="99">
        <v>0</v>
      </c>
      <c r="E74" s="99">
        <v>0</v>
      </c>
      <c r="F74" s="276">
        <v>11</v>
      </c>
      <c r="G74" s="129">
        <v>0</v>
      </c>
    </row>
    <row r="75" spans="1:7">
      <c r="A75" s="101">
        <v>343203</v>
      </c>
      <c r="B75" s="98" t="s">
        <v>79</v>
      </c>
      <c r="C75" s="99">
        <v>65</v>
      </c>
      <c r="D75" s="99">
        <v>0</v>
      </c>
      <c r="E75" s="99">
        <v>0</v>
      </c>
      <c r="F75" s="276">
        <v>65</v>
      </c>
      <c r="G75" s="129">
        <v>4</v>
      </c>
    </row>
    <row r="76" spans="1:7">
      <c r="A76" s="57">
        <v>343901</v>
      </c>
      <c r="B76" s="98" t="s">
        <v>402</v>
      </c>
      <c r="C76" s="99">
        <v>16</v>
      </c>
      <c r="D76" s="99">
        <v>0</v>
      </c>
      <c r="E76" s="99">
        <v>0</v>
      </c>
      <c r="F76" s="276">
        <v>16</v>
      </c>
      <c r="G76" s="129">
        <v>0</v>
      </c>
    </row>
    <row r="77" spans="1:7">
      <c r="A77" s="57">
        <v>351203</v>
      </c>
      <c r="B77" s="98" t="s">
        <v>37</v>
      </c>
      <c r="C77" s="99">
        <v>37</v>
      </c>
      <c r="D77" s="99">
        <v>12</v>
      </c>
      <c r="E77" s="99">
        <v>0</v>
      </c>
      <c r="F77" s="276">
        <v>49</v>
      </c>
      <c r="G77" s="129">
        <v>3</v>
      </c>
    </row>
    <row r="78" spans="1:7">
      <c r="A78" s="57">
        <v>422603</v>
      </c>
      <c r="B78" s="98" t="s">
        <v>98</v>
      </c>
      <c r="C78" s="99">
        <v>11</v>
      </c>
      <c r="D78" s="99">
        <v>0</v>
      </c>
      <c r="E78" s="99">
        <v>0</v>
      </c>
      <c r="F78" s="276">
        <v>11</v>
      </c>
      <c r="G78" s="129">
        <v>0</v>
      </c>
    </row>
    <row r="79" spans="1:7">
      <c r="A79" s="57">
        <v>431103</v>
      </c>
      <c r="B79" s="98" t="s">
        <v>77</v>
      </c>
      <c r="C79" s="99">
        <v>88</v>
      </c>
      <c r="D79" s="99">
        <v>26</v>
      </c>
      <c r="E79" s="99">
        <v>0</v>
      </c>
      <c r="F79" s="276">
        <v>114</v>
      </c>
      <c r="G79" s="291">
        <v>10</v>
      </c>
    </row>
    <row r="80" spans="1:7">
      <c r="A80" s="57">
        <v>514207</v>
      </c>
      <c r="B80" s="98" t="s">
        <v>68</v>
      </c>
      <c r="C80" s="99">
        <v>100</v>
      </c>
      <c r="D80" s="99">
        <v>32</v>
      </c>
      <c r="E80" s="99">
        <v>0</v>
      </c>
      <c r="F80" s="276">
        <v>132</v>
      </c>
      <c r="G80" s="129">
        <v>31</v>
      </c>
    </row>
    <row r="81" spans="1:7">
      <c r="A81" s="102">
        <v>532102</v>
      </c>
      <c r="B81" s="98" t="s">
        <v>31</v>
      </c>
      <c r="C81" s="99">
        <v>122</v>
      </c>
      <c r="D81" s="99">
        <v>0</v>
      </c>
      <c r="E81" s="99">
        <v>0</v>
      </c>
      <c r="F81" s="276">
        <v>122</v>
      </c>
      <c r="G81" s="129">
        <v>17</v>
      </c>
    </row>
    <row r="82" spans="1:7">
      <c r="A82" s="102" t="s">
        <v>216</v>
      </c>
      <c r="B82" s="26" t="s">
        <v>403</v>
      </c>
      <c r="C82" s="99">
        <v>10</v>
      </c>
      <c r="D82" s="99">
        <v>0</v>
      </c>
      <c r="E82" s="99">
        <v>0</v>
      </c>
      <c r="F82" s="276">
        <v>10</v>
      </c>
      <c r="G82" s="129">
        <v>0</v>
      </c>
    </row>
    <row r="83" spans="1:7" ht="30.75" customHeight="1">
      <c r="A83" s="1266" t="s">
        <v>405</v>
      </c>
      <c r="B83" s="1267"/>
      <c r="C83" s="531">
        <v>942</v>
      </c>
      <c r="D83" s="531">
        <v>263</v>
      </c>
      <c r="E83" s="531">
        <v>10</v>
      </c>
      <c r="F83" s="370">
        <v>1215</v>
      </c>
      <c r="G83" s="360">
        <v>242</v>
      </c>
    </row>
  </sheetData>
  <mergeCells count="19">
    <mergeCell ref="A83:B83"/>
    <mergeCell ref="A23:B23"/>
    <mergeCell ref="F7:F23"/>
    <mergeCell ref="G23:G24"/>
    <mergeCell ref="H23:H24"/>
    <mergeCell ref="A54:H54"/>
    <mergeCell ref="A52:B52"/>
    <mergeCell ref="A24:F24"/>
    <mergeCell ref="A48:B48"/>
    <mergeCell ref="G48:G49"/>
    <mergeCell ref="H48:H49"/>
    <mergeCell ref="A49:F49"/>
    <mergeCell ref="G3:G6"/>
    <mergeCell ref="H3:H6"/>
    <mergeCell ref="F3:F6"/>
    <mergeCell ref="A3:A6"/>
    <mergeCell ref="C3:C6"/>
    <mergeCell ref="D3:D6"/>
    <mergeCell ref="E3:E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99"/>
  <sheetViews>
    <sheetView showWhiteSpace="0" view="pageLayout" topLeftCell="A59" zoomScaleNormal="100" workbookViewId="0">
      <selection activeCell="A68" sqref="A68"/>
    </sheetView>
  </sheetViews>
  <sheetFormatPr defaultRowHeight="12.75"/>
  <cols>
    <col min="1" max="1" width="6.5703125" customWidth="1"/>
    <col min="2" max="2" width="35.5703125" customWidth="1"/>
    <col min="3" max="7" width="9.140625" style="48"/>
    <col min="8" max="8" width="10" style="48" customWidth="1"/>
  </cols>
  <sheetData>
    <row r="1" spans="1:8" ht="18">
      <c r="B1" s="193" t="s">
        <v>245</v>
      </c>
      <c r="D1" s="3" t="s">
        <v>387</v>
      </c>
    </row>
    <row r="2" spans="1:8">
      <c r="A2" s="1074" t="s">
        <v>222</v>
      </c>
      <c r="B2" s="375" t="s">
        <v>206</v>
      </c>
      <c r="C2" s="1265" t="s">
        <v>0</v>
      </c>
      <c r="D2" s="1265" t="s">
        <v>1</v>
      </c>
      <c r="E2" s="1265" t="s">
        <v>2</v>
      </c>
      <c r="F2" s="1151" t="s">
        <v>3</v>
      </c>
      <c r="G2" s="929" t="s">
        <v>205</v>
      </c>
      <c r="H2" s="866" t="s">
        <v>398</v>
      </c>
    </row>
    <row r="3" spans="1:8" ht="25.5">
      <c r="A3" s="1074"/>
      <c r="B3" s="277" t="s">
        <v>406</v>
      </c>
      <c r="C3" s="1265"/>
      <c r="D3" s="1265"/>
      <c r="E3" s="1265"/>
      <c r="F3" s="1151"/>
      <c r="G3" s="929"/>
      <c r="H3" s="867"/>
    </row>
    <row r="4" spans="1:8" ht="46.5" customHeight="1">
      <c r="A4" s="1074"/>
      <c r="B4" s="195" t="s">
        <v>487</v>
      </c>
      <c r="C4" s="1265"/>
      <c r="D4" s="1265"/>
      <c r="E4" s="1265"/>
      <c r="F4" s="1151"/>
      <c r="G4" s="929"/>
      <c r="H4" s="867"/>
    </row>
    <row r="5" spans="1:8">
      <c r="A5" s="1074"/>
      <c r="B5" s="376" t="s">
        <v>331</v>
      </c>
      <c r="C5" s="1265"/>
      <c r="D5" s="1265"/>
      <c r="E5" s="1265"/>
      <c r="F5" s="1151"/>
      <c r="G5" s="929"/>
      <c r="H5" s="868"/>
    </row>
    <row r="6" spans="1:8" s="174" customFormat="1" ht="12" customHeight="1">
      <c r="A6" s="755">
        <v>512001</v>
      </c>
      <c r="B6" s="752" t="s">
        <v>35</v>
      </c>
      <c r="C6" s="275">
        <v>24</v>
      </c>
      <c r="D6" s="275">
        <v>30</v>
      </c>
      <c r="E6" s="275">
        <v>18</v>
      </c>
      <c r="F6" s="956"/>
      <c r="G6" s="765">
        <v>72</v>
      </c>
      <c r="H6" s="552">
        <v>5</v>
      </c>
    </row>
    <row r="7" spans="1:8" s="174" customFormat="1" ht="12" customHeight="1">
      <c r="A7" s="51">
        <v>514101</v>
      </c>
      <c r="B7" s="29" t="s">
        <v>10</v>
      </c>
      <c r="C7" s="275">
        <v>39</v>
      </c>
      <c r="D7" s="275">
        <v>42</v>
      </c>
      <c r="E7" s="275">
        <v>35</v>
      </c>
      <c r="F7" s="956"/>
      <c r="G7" s="765">
        <v>116</v>
      </c>
      <c r="H7" s="552">
        <v>11</v>
      </c>
    </row>
    <row r="8" spans="1:8" s="174" customFormat="1" ht="12" customHeight="1">
      <c r="A8" s="51">
        <v>522301</v>
      </c>
      <c r="B8" s="29" t="s">
        <v>11</v>
      </c>
      <c r="C8" s="275">
        <v>17</v>
      </c>
      <c r="D8" s="275">
        <v>18</v>
      </c>
      <c r="E8" s="275">
        <v>21</v>
      </c>
      <c r="F8" s="956"/>
      <c r="G8" s="765">
        <v>56</v>
      </c>
      <c r="H8" s="552">
        <v>12</v>
      </c>
    </row>
    <row r="9" spans="1:8" s="174" customFormat="1" ht="12" customHeight="1">
      <c r="A9" s="71">
        <v>611303</v>
      </c>
      <c r="B9" s="29" t="s">
        <v>112</v>
      </c>
      <c r="C9" s="275">
        <v>0</v>
      </c>
      <c r="D9" s="275">
        <v>0</v>
      </c>
      <c r="E9" s="275">
        <v>1</v>
      </c>
      <c r="F9" s="956"/>
      <c r="G9" s="765">
        <v>1</v>
      </c>
      <c r="H9" s="552">
        <v>0</v>
      </c>
    </row>
    <row r="10" spans="1:8" s="174" customFormat="1" ht="12" customHeight="1">
      <c r="A10" s="79">
        <v>711202</v>
      </c>
      <c r="B10" s="29" t="s">
        <v>12</v>
      </c>
      <c r="C10" s="275">
        <v>0</v>
      </c>
      <c r="D10" s="275">
        <v>0</v>
      </c>
      <c r="E10" s="275">
        <v>0</v>
      </c>
      <c r="F10" s="956"/>
      <c r="G10" s="765">
        <v>0</v>
      </c>
      <c r="H10" s="552">
        <v>0</v>
      </c>
    </row>
    <row r="11" spans="1:8" s="174" customFormat="1" ht="12" customHeight="1">
      <c r="A11" s="80">
        <v>711204</v>
      </c>
      <c r="B11" s="29" t="s">
        <v>29</v>
      </c>
      <c r="C11" s="275">
        <v>16</v>
      </c>
      <c r="D11" s="275">
        <v>23</v>
      </c>
      <c r="E11" s="275">
        <v>7</v>
      </c>
      <c r="F11" s="956"/>
      <c r="G11" s="765">
        <v>46</v>
      </c>
      <c r="H11" s="552">
        <v>3</v>
      </c>
    </row>
    <row r="12" spans="1:8" s="174" customFormat="1" ht="12" customHeight="1">
      <c r="A12" s="30">
        <v>711402</v>
      </c>
      <c r="B12" s="29" t="s">
        <v>184</v>
      </c>
      <c r="C12" s="275">
        <v>10</v>
      </c>
      <c r="D12" s="275">
        <v>6</v>
      </c>
      <c r="E12" s="275">
        <v>0</v>
      </c>
      <c r="F12" s="956"/>
      <c r="G12" s="765">
        <v>16</v>
      </c>
      <c r="H12" s="552">
        <v>0</v>
      </c>
    </row>
    <row r="13" spans="1:8" s="174" customFormat="1" ht="12">
      <c r="A13" s="31">
        <v>712403</v>
      </c>
      <c r="B13" s="29" t="s">
        <v>182</v>
      </c>
      <c r="C13" s="275">
        <v>0</v>
      </c>
      <c r="D13" s="275">
        <v>3</v>
      </c>
      <c r="E13" s="275">
        <v>0</v>
      </c>
      <c r="F13" s="956"/>
      <c r="G13" s="765">
        <v>3</v>
      </c>
      <c r="H13" s="552">
        <v>10</v>
      </c>
    </row>
    <row r="14" spans="1:8" s="174" customFormat="1" ht="22.5" customHeight="1">
      <c r="A14" s="150">
        <v>712616</v>
      </c>
      <c r="B14" s="388" t="s">
        <v>27</v>
      </c>
      <c r="C14" s="275">
        <v>9</v>
      </c>
      <c r="D14" s="275">
        <v>0</v>
      </c>
      <c r="E14" s="275">
        <v>0</v>
      </c>
      <c r="F14" s="956"/>
      <c r="G14" s="765">
        <v>9</v>
      </c>
      <c r="H14" s="552">
        <v>0</v>
      </c>
    </row>
    <row r="15" spans="1:8" s="174" customFormat="1" ht="12">
      <c r="A15" s="31">
        <v>712905</v>
      </c>
      <c r="B15" s="29" t="s">
        <v>28</v>
      </c>
      <c r="C15" s="275">
        <v>11</v>
      </c>
      <c r="D15" s="275">
        <v>8</v>
      </c>
      <c r="E15" s="275">
        <v>9</v>
      </c>
      <c r="F15" s="956"/>
      <c r="G15" s="765">
        <v>28</v>
      </c>
      <c r="H15" s="552">
        <v>3</v>
      </c>
    </row>
    <row r="16" spans="1:8" s="174" customFormat="1" ht="12">
      <c r="A16" s="31">
        <v>713201</v>
      </c>
      <c r="B16" s="29" t="s">
        <v>36</v>
      </c>
      <c r="C16" s="275">
        <v>0</v>
      </c>
      <c r="D16" s="275">
        <v>0</v>
      </c>
      <c r="E16" s="275">
        <v>6</v>
      </c>
      <c r="F16" s="956"/>
      <c r="G16" s="765">
        <v>6</v>
      </c>
      <c r="H16" s="552">
        <v>1</v>
      </c>
    </row>
    <row r="17" spans="1:8" s="120" customFormat="1" ht="12">
      <c r="A17" s="15">
        <v>721306</v>
      </c>
      <c r="B17" s="29" t="s">
        <v>9</v>
      </c>
      <c r="C17" s="275">
        <v>8</v>
      </c>
      <c r="D17" s="275">
        <v>8</v>
      </c>
      <c r="E17" s="275">
        <v>10</v>
      </c>
      <c r="F17" s="956"/>
      <c r="G17" s="765">
        <v>26</v>
      </c>
      <c r="H17" s="552">
        <v>0</v>
      </c>
    </row>
    <row r="18" spans="1:8" s="120" customFormat="1" ht="12">
      <c r="A18" s="202">
        <v>722204</v>
      </c>
      <c r="B18" s="29" t="s">
        <v>16</v>
      </c>
      <c r="C18" s="275">
        <v>25</v>
      </c>
      <c r="D18" s="275">
        <v>12</v>
      </c>
      <c r="E18" s="275">
        <v>14</v>
      </c>
      <c r="F18" s="956"/>
      <c r="G18" s="765">
        <v>51</v>
      </c>
      <c r="H18" s="552">
        <v>5</v>
      </c>
    </row>
    <row r="19" spans="1:8" s="120" customFormat="1" ht="12">
      <c r="A19" s="31">
        <v>722307</v>
      </c>
      <c r="B19" s="29" t="s">
        <v>114</v>
      </c>
      <c r="C19" s="275">
        <v>8</v>
      </c>
      <c r="D19" s="275">
        <v>8</v>
      </c>
      <c r="E19" s="275">
        <v>5</v>
      </c>
      <c r="F19" s="956"/>
      <c r="G19" s="765">
        <v>21</v>
      </c>
      <c r="H19" s="552">
        <v>0</v>
      </c>
    </row>
    <row r="20" spans="1:8" s="120" customFormat="1" ht="12" customHeight="1">
      <c r="A20" s="31">
        <v>723103</v>
      </c>
      <c r="B20" s="29" t="s">
        <v>17</v>
      </c>
      <c r="C20" s="275">
        <v>25</v>
      </c>
      <c r="D20" s="275">
        <v>26</v>
      </c>
      <c r="E20" s="275">
        <v>13</v>
      </c>
      <c r="F20" s="956"/>
      <c r="G20" s="765">
        <v>64</v>
      </c>
      <c r="H20" s="552">
        <v>3</v>
      </c>
    </row>
    <row r="21" spans="1:8" s="120" customFormat="1" ht="12">
      <c r="A21" s="76">
        <v>741103</v>
      </c>
      <c r="B21" s="29" t="s">
        <v>18</v>
      </c>
      <c r="C21" s="275">
        <v>6</v>
      </c>
      <c r="D21" s="275">
        <v>4</v>
      </c>
      <c r="E21" s="275">
        <v>0</v>
      </c>
      <c r="F21" s="956"/>
      <c r="G21" s="765">
        <v>10</v>
      </c>
      <c r="H21" s="552">
        <v>0</v>
      </c>
    </row>
    <row r="22" spans="1:8" s="120" customFormat="1" ht="12">
      <c r="A22" s="31">
        <v>741203</v>
      </c>
      <c r="B22" s="29" t="s">
        <v>19</v>
      </c>
      <c r="C22" s="275">
        <v>13</v>
      </c>
      <c r="D22" s="275">
        <v>11</v>
      </c>
      <c r="E22" s="275">
        <v>9</v>
      </c>
      <c r="F22" s="956"/>
      <c r="G22" s="765">
        <v>33</v>
      </c>
      <c r="H22" s="552">
        <v>1</v>
      </c>
    </row>
    <row r="23" spans="1:8" s="174" customFormat="1" ht="10.5" customHeight="1">
      <c r="A23" s="74">
        <v>751201</v>
      </c>
      <c r="B23" s="29" t="s">
        <v>21</v>
      </c>
      <c r="C23" s="275">
        <v>13</v>
      </c>
      <c r="D23" s="275">
        <v>16</v>
      </c>
      <c r="E23" s="275">
        <v>12</v>
      </c>
      <c r="F23" s="956"/>
      <c r="G23" s="765">
        <v>41</v>
      </c>
      <c r="H23" s="552">
        <v>3</v>
      </c>
    </row>
    <row r="24" spans="1:8" s="174" customFormat="1" ht="12">
      <c r="A24" s="51">
        <v>751204</v>
      </c>
      <c r="B24" s="29" t="s">
        <v>22</v>
      </c>
      <c r="C24" s="275">
        <v>10</v>
      </c>
      <c r="D24" s="275">
        <v>5</v>
      </c>
      <c r="E24" s="275">
        <v>2</v>
      </c>
      <c r="F24" s="956"/>
      <c r="G24" s="765">
        <v>17</v>
      </c>
      <c r="H24" s="552">
        <v>0</v>
      </c>
    </row>
    <row r="25" spans="1:8" s="174" customFormat="1" ht="12">
      <c r="A25" s="31">
        <v>811101</v>
      </c>
      <c r="B25" s="29" t="s">
        <v>139</v>
      </c>
      <c r="C25" s="275">
        <v>0</v>
      </c>
      <c r="D25" s="275">
        <v>0</v>
      </c>
      <c r="E25" s="275">
        <v>23</v>
      </c>
      <c r="F25" s="956"/>
      <c r="G25" s="765">
        <v>23</v>
      </c>
      <c r="H25" s="552">
        <v>9</v>
      </c>
    </row>
    <row r="26" spans="1:8" s="174" customFormat="1" ht="25.5">
      <c r="A26" s="387">
        <v>911205</v>
      </c>
      <c r="B26" s="388" t="s">
        <v>107</v>
      </c>
      <c r="C26" s="275">
        <v>9</v>
      </c>
      <c r="D26" s="275">
        <v>0</v>
      </c>
      <c r="E26" s="275">
        <v>0</v>
      </c>
      <c r="F26" s="956"/>
      <c r="G26" s="765">
        <v>9</v>
      </c>
      <c r="H26" s="552">
        <v>0</v>
      </c>
    </row>
    <row r="27" spans="1:8" s="120" customFormat="1" ht="12.75" customHeight="1">
      <c r="A27" s="960" t="s">
        <v>213</v>
      </c>
      <c r="B27" s="961"/>
      <c r="C27" s="756">
        <v>243</v>
      </c>
      <c r="D27" s="756">
        <v>220</v>
      </c>
      <c r="E27" s="756">
        <v>185</v>
      </c>
      <c r="F27" s="956"/>
      <c r="G27" s="936">
        <v>648</v>
      </c>
      <c r="H27" s="1271">
        <v>66</v>
      </c>
    </row>
    <row r="28" spans="1:8" s="120" customFormat="1" ht="16.5" customHeight="1">
      <c r="A28" s="843" t="s">
        <v>207</v>
      </c>
      <c r="B28" s="843"/>
      <c r="C28" s="843"/>
      <c r="D28" s="843"/>
      <c r="E28" s="843"/>
      <c r="F28" s="843"/>
      <c r="G28" s="937"/>
      <c r="H28" s="1272"/>
    </row>
    <row r="29" spans="1:8" s="120" customFormat="1" ht="10.5" customHeight="1">
      <c r="A29" s="52">
        <v>311104</v>
      </c>
      <c r="B29" s="39" t="s">
        <v>39</v>
      </c>
      <c r="C29" s="267">
        <v>7</v>
      </c>
      <c r="D29" s="267">
        <v>9</v>
      </c>
      <c r="E29" s="267">
        <v>9</v>
      </c>
      <c r="F29" s="203">
        <v>0</v>
      </c>
      <c r="G29" s="790">
        <v>25</v>
      </c>
      <c r="H29" s="791">
        <v>4</v>
      </c>
    </row>
    <row r="30" spans="1:8" s="120" customFormat="1" ht="12">
      <c r="A30" s="53">
        <v>311201</v>
      </c>
      <c r="B30" s="39" t="s">
        <v>64</v>
      </c>
      <c r="C30" s="267">
        <v>21</v>
      </c>
      <c r="D30" s="267">
        <v>20</v>
      </c>
      <c r="E30" s="267">
        <v>21</v>
      </c>
      <c r="F30" s="203">
        <v>21</v>
      </c>
      <c r="G30" s="790">
        <v>83</v>
      </c>
      <c r="H30" s="791">
        <v>5</v>
      </c>
    </row>
    <row r="31" spans="1:8" s="120" customFormat="1" ht="12">
      <c r="A31" s="52">
        <v>311303</v>
      </c>
      <c r="B31" s="39" t="s">
        <v>75</v>
      </c>
      <c r="C31" s="267">
        <v>34</v>
      </c>
      <c r="D31" s="267">
        <v>28</v>
      </c>
      <c r="E31" s="267">
        <v>32</v>
      </c>
      <c r="F31" s="203">
        <v>42</v>
      </c>
      <c r="G31" s="790">
        <v>136</v>
      </c>
      <c r="H31" s="791">
        <v>11</v>
      </c>
    </row>
    <row r="32" spans="1:8" s="120" customFormat="1" ht="12">
      <c r="A32" s="53">
        <v>311408</v>
      </c>
      <c r="B32" s="39" t="s">
        <v>54</v>
      </c>
      <c r="C32" s="267">
        <v>12</v>
      </c>
      <c r="D32" s="267">
        <v>10</v>
      </c>
      <c r="E32" s="267">
        <v>0</v>
      </c>
      <c r="F32" s="203">
        <v>0</v>
      </c>
      <c r="G32" s="790">
        <v>22</v>
      </c>
      <c r="H32" s="791">
        <v>3</v>
      </c>
    </row>
    <row r="33" spans="1:8" s="60" customFormat="1" ht="12">
      <c r="A33" s="52">
        <v>311504</v>
      </c>
      <c r="B33" s="39" t="s">
        <v>43</v>
      </c>
      <c r="C33" s="267">
        <v>13</v>
      </c>
      <c r="D33" s="267">
        <v>18</v>
      </c>
      <c r="E33" s="267">
        <v>17</v>
      </c>
      <c r="F33" s="203">
        <v>15</v>
      </c>
      <c r="G33" s="790">
        <v>63</v>
      </c>
      <c r="H33" s="791">
        <v>3</v>
      </c>
    </row>
    <row r="34" spans="1:8" s="60" customFormat="1" ht="12">
      <c r="A34" s="52">
        <v>311513</v>
      </c>
      <c r="B34" s="39" t="s">
        <v>65</v>
      </c>
      <c r="C34" s="267">
        <v>47</v>
      </c>
      <c r="D34" s="267">
        <v>49</v>
      </c>
      <c r="E34" s="267">
        <v>40</v>
      </c>
      <c r="F34" s="203">
        <v>29</v>
      </c>
      <c r="G34" s="790">
        <v>165</v>
      </c>
      <c r="H34" s="791">
        <v>38</v>
      </c>
    </row>
    <row r="35" spans="1:8" s="60" customFormat="1" ht="12">
      <c r="A35" s="52">
        <v>311703</v>
      </c>
      <c r="B35" s="39" t="s">
        <v>144</v>
      </c>
      <c r="C35" s="267">
        <v>0</v>
      </c>
      <c r="D35" s="267">
        <v>7</v>
      </c>
      <c r="E35" s="267">
        <v>35</v>
      </c>
      <c r="F35" s="203">
        <v>68</v>
      </c>
      <c r="G35" s="790">
        <v>110</v>
      </c>
      <c r="H35" s="791">
        <v>0</v>
      </c>
    </row>
    <row r="36" spans="1:8" s="60" customFormat="1" ht="12">
      <c r="A36" s="52">
        <v>311911</v>
      </c>
      <c r="B36" s="39" t="s">
        <v>47</v>
      </c>
      <c r="C36" s="267">
        <v>31</v>
      </c>
      <c r="D36" s="267">
        <v>30</v>
      </c>
      <c r="E36" s="267">
        <v>29</v>
      </c>
      <c r="F36" s="203">
        <v>15</v>
      </c>
      <c r="G36" s="790">
        <v>105</v>
      </c>
      <c r="H36" s="791">
        <v>10</v>
      </c>
    </row>
    <row r="37" spans="1:8" s="60" customFormat="1" ht="12">
      <c r="A37" s="179">
        <v>311930</v>
      </c>
      <c r="B37" s="39" t="s">
        <v>118</v>
      </c>
      <c r="C37" s="267">
        <v>29</v>
      </c>
      <c r="D37" s="267">
        <v>17</v>
      </c>
      <c r="E37" s="267">
        <v>0</v>
      </c>
      <c r="F37" s="203">
        <v>0</v>
      </c>
      <c r="G37" s="790">
        <v>46</v>
      </c>
      <c r="H37" s="791">
        <v>0</v>
      </c>
    </row>
    <row r="38" spans="1:8" s="60" customFormat="1" ht="12">
      <c r="A38" s="52">
        <v>314202</v>
      </c>
      <c r="B38" s="39" t="s">
        <v>58</v>
      </c>
      <c r="C38" s="267">
        <v>0</v>
      </c>
      <c r="D38" s="267">
        <v>0</v>
      </c>
      <c r="E38" s="267">
        <v>8</v>
      </c>
      <c r="F38" s="203">
        <v>0</v>
      </c>
      <c r="G38" s="790">
        <v>8</v>
      </c>
      <c r="H38" s="791">
        <v>4</v>
      </c>
    </row>
    <row r="39" spans="1:8" s="60" customFormat="1" ht="12">
      <c r="A39" s="52">
        <v>314403</v>
      </c>
      <c r="B39" s="39" t="s">
        <v>53</v>
      </c>
      <c r="C39" s="267">
        <v>0</v>
      </c>
      <c r="D39" s="267">
        <v>0</v>
      </c>
      <c r="E39" s="267">
        <v>6</v>
      </c>
      <c r="F39" s="203">
        <v>11</v>
      </c>
      <c r="G39" s="790">
        <v>17</v>
      </c>
      <c r="H39" s="791">
        <v>3</v>
      </c>
    </row>
    <row r="40" spans="1:8" s="60" customFormat="1" ht="12">
      <c r="A40" s="179">
        <v>324002</v>
      </c>
      <c r="B40" s="39" t="s">
        <v>38</v>
      </c>
      <c r="C40" s="267">
        <v>27</v>
      </c>
      <c r="D40" s="267">
        <v>25</v>
      </c>
      <c r="E40" s="267">
        <v>0</v>
      </c>
      <c r="F40" s="203">
        <v>0</v>
      </c>
      <c r="G40" s="790">
        <v>52</v>
      </c>
      <c r="H40" s="791">
        <v>0</v>
      </c>
    </row>
    <row r="41" spans="1:8" s="120" customFormat="1" ht="12">
      <c r="A41" s="52">
        <v>331403</v>
      </c>
      <c r="B41" s="39" t="s">
        <v>61</v>
      </c>
      <c r="C41" s="267">
        <v>29</v>
      </c>
      <c r="D41" s="267">
        <v>14</v>
      </c>
      <c r="E41" s="267">
        <v>27</v>
      </c>
      <c r="F41" s="203">
        <v>29</v>
      </c>
      <c r="G41" s="790">
        <v>99</v>
      </c>
      <c r="H41" s="791">
        <v>17</v>
      </c>
    </row>
    <row r="42" spans="1:8" s="174" customFormat="1" ht="12">
      <c r="A42" s="52">
        <v>333106</v>
      </c>
      <c r="B42" s="39" t="s">
        <v>67</v>
      </c>
      <c r="C42" s="267">
        <v>15</v>
      </c>
      <c r="D42" s="267">
        <v>12</v>
      </c>
      <c r="E42" s="267">
        <v>19</v>
      </c>
      <c r="F42" s="203">
        <v>12</v>
      </c>
      <c r="G42" s="790">
        <v>58</v>
      </c>
      <c r="H42" s="791">
        <v>0</v>
      </c>
    </row>
    <row r="43" spans="1:8" s="233" customFormat="1" ht="12">
      <c r="A43" s="52">
        <v>333107</v>
      </c>
      <c r="B43" s="39" t="s">
        <v>42</v>
      </c>
      <c r="C43" s="267">
        <v>31</v>
      </c>
      <c r="D43" s="267">
        <v>13</v>
      </c>
      <c r="E43" s="267">
        <v>26</v>
      </c>
      <c r="F43" s="203">
        <v>17</v>
      </c>
      <c r="G43" s="790">
        <v>87</v>
      </c>
      <c r="H43" s="791">
        <v>19</v>
      </c>
    </row>
    <row r="44" spans="1:8" s="174" customFormat="1" ht="12">
      <c r="A44" s="52">
        <v>333906</v>
      </c>
      <c r="B44" s="39" t="s">
        <v>49</v>
      </c>
      <c r="C44" s="267">
        <v>29</v>
      </c>
      <c r="D44" s="267">
        <v>22</v>
      </c>
      <c r="E44" s="267">
        <v>28</v>
      </c>
      <c r="F44" s="203">
        <v>19</v>
      </c>
      <c r="G44" s="790">
        <v>98</v>
      </c>
      <c r="H44" s="791">
        <v>0</v>
      </c>
    </row>
    <row r="45" spans="1:8" s="233" customFormat="1" ht="12">
      <c r="A45" s="52">
        <v>343204</v>
      </c>
      <c r="B45" s="39" t="s">
        <v>101</v>
      </c>
      <c r="C45" s="267">
        <v>28</v>
      </c>
      <c r="D45" s="267">
        <v>38</v>
      </c>
      <c r="E45" s="267">
        <v>32</v>
      </c>
      <c r="F45" s="203">
        <v>22</v>
      </c>
      <c r="G45" s="790">
        <v>147</v>
      </c>
      <c r="H45" s="791">
        <v>24</v>
      </c>
    </row>
    <row r="46" spans="1:8" s="233" customFormat="1" ht="12">
      <c r="A46" s="52">
        <v>343403</v>
      </c>
      <c r="B46" s="39" t="s">
        <v>123</v>
      </c>
      <c r="C46" s="267">
        <v>0</v>
      </c>
      <c r="D46" s="267">
        <v>0</v>
      </c>
      <c r="E46" s="267">
        <v>0</v>
      </c>
      <c r="F46" s="203">
        <v>0</v>
      </c>
      <c r="G46" s="790">
        <v>0</v>
      </c>
      <c r="H46" s="791">
        <v>17</v>
      </c>
    </row>
    <row r="47" spans="1:8" s="233" customFormat="1" ht="12">
      <c r="A47" s="91">
        <v>343404</v>
      </c>
      <c r="B47" s="39" t="s">
        <v>52</v>
      </c>
      <c r="C47" s="267">
        <v>30</v>
      </c>
      <c r="D47" s="267">
        <v>32</v>
      </c>
      <c r="E47" s="267">
        <v>19</v>
      </c>
      <c r="F47" s="203">
        <v>24</v>
      </c>
      <c r="G47" s="790">
        <v>105</v>
      </c>
      <c r="H47" s="791">
        <v>0</v>
      </c>
    </row>
    <row r="48" spans="1:8" s="174" customFormat="1" ht="12">
      <c r="A48" s="52">
        <v>351103</v>
      </c>
      <c r="B48" s="39" t="s">
        <v>56</v>
      </c>
      <c r="C48" s="267">
        <v>0</v>
      </c>
      <c r="D48" s="267">
        <v>8</v>
      </c>
      <c r="E48" s="267">
        <v>13</v>
      </c>
      <c r="F48" s="203">
        <v>8</v>
      </c>
      <c r="G48" s="790">
        <v>29</v>
      </c>
      <c r="H48" s="791">
        <v>0</v>
      </c>
    </row>
    <row r="49" spans="1:8" s="100" customFormat="1" ht="12">
      <c r="A49" s="52">
        <v>351203</v>
      </c>
      <c r="B49" s="39" t="s">
        <v>37</v>
      </c>
      <c r="C49" s="267">
        <v>91</v>
      </c>
      <c r="D49" s="267">
        <v>64</v>
      </c>
      <c r="E49" s="267">
        <v>68</v>
      </c>
      <c r="F49" s="203">
        <v>74</v>
      </c>
      <c r="G49" s="790">
        <v>297</v>
      </c>
      <c r="H49" s="791">
        <v>53</v>
      </c>
    </row>
    <row r="50" spans="1:8" s="100" customFormat="1" ht="12">
      <c r="A50" s="52">
        <v>422103</v>
      </c>
      <c r="B50" s="39" t="s">
        <v>48</v>
      </c>
      <c r="C50" s="267">
        <v>20</v>
      </c>
      <c r="D50" s="267">
        <v>27</v>
      </c>
      <c r="E50" s="267">
        <v>23</v>
      </c>
      <c r="F50" s="203">
        <v>28</v>
      </c>
      <c r="G50" s="790">
        <v>98</v>
      </c>
      <c r="H50" s="791">
        <v>12</v>
      </c>
    </row>
    <row r="51" spans="1:8" s="245" customFormat="1" ht="12">
      <c r="A51" s="53">
        <v>422402</v>
      </c>
      <c r="B51" s="39" t="s">
        <v>50</v>
      </c>
      <c r="C51" s="267">
        <v>31</v>
      </c>
      <c r="D51" s="267">
        <v>19</v>
      </c>
      <c r="E51" s="267">
        <v>31</v>
      </c>
      <c r="F51" s="203">
        <v>24</v>
      </c>
      <c r="G51" s="790">
        <v>105</v>
      </c>
      <c r="H51" s="791">
        <v>21</v>
      </c>
    </row>
    <row r="52" spans="1:8" s="100" customFormat="1" ht="12">
      <c r="A52" s="52">
        <v>512001</v>
      </c>
      <c r="B52" s="39" t="s">
        <v>35</v>
      </c>
      <c r="C52" s="267">
        <v>0</v>
      </c>
      <c r="D52" s="267">
        <v>0</v>
      </c>
      <c r="E52" s="267">
        <v>0</v>
      </c>
      <c r="F52" s="203">
        <v>0</v>
      </c>
      <c r="G52" s="790">
        <v>0</v>
      </c>
      <c r="H52" s="791">
        <v>8</v>
      </c>
    </row>
    <row r="53" spans="1:8" s="245" customFormat="1" ht="12">
      <c r="A53" s="52">
        <v>513101</v>
      </c>
      <c r="B53" s="39" t="s">
        <v>51</v>
      </c>
      <c r="C53" s="267">
        <v>0</v>
      </c>
      <c r="D53" s="267">
        <v>0</v>
      </c>
      <c r="E53" s="267">
        <v>0</v>
      </c>
      <c r="F53" s="203">
        <v>7</v>
      </c>
      <c r="G53" s="790">
        <v>7</v>
      </c>
      <c r="H53" s="791">
        <v>0</v>
      </c>
    </row>
    <row r="54" spans="1:8" s="100" customFormat="1" ht="12">
      <c r="A54" s="179">
        <v>514105</v>
      </c>
      <c r="B54" s="39" t="s">
        <v>46</v>
      </c>
      <c r="C54" s="267">
        <v>22</v>
      </c>
      <c r="D54" s="267">
        <v>12</v>
      </c>
      <c r="E54" s="267">
        <v>0</v>
      </c>
      <c r="F54" s="203">
        <v>12</v>
      </c>
      <c r="G54" s="790">
        <v>46</v>
      </c>
      <c r="H54" s="791">
        <v>5</v>
      </c>
    </row>
    <row r="55" spans="1:8" s="245" customFormat="1" ht="12">
      <c r="A55" s="52">
        <v>522305</v>
      </c>
      <c r="B55" s="39" t="s">
        <v>63</v>
      </c>
      <c r="C55" s="267">
        <v>9</v>
      </c>
      <c r="D55" s="267">
        <v>7</v>
      </c>
      <c r="E55" s="267">
        <v>0</v>
      </c>
      <c r="F55" s="203">
        <v>16</v>
      </c>
      <c r="G55" s="790">
        <v>32</v>
      </c>
      <c r="H55" s="791">
        <v>9</v>
      </c>
    </row>
    <row r="56" spans="1:8" s="100" customFormat="1">
      <c r="A56" s="1259" t="s">
        <v>212</v>
      </c>
      <c r="B56" s="1259"/>
      <c r="C56" s="759">
        <v>556</v>
      </c>
      <c r="D56" s="759">
        <v>481</v>
      </c>
      <c r="E56" s="759">
        <v>483</v>
      </c>
      <c r="F56" s="759">
        <v>493</v>
      </c>
      <c r="G56" s="1205">
        <v>2040</v>
      </c>
      <c r="H56" s="1206">
        <v>266</v>
      </c>
    </row>
    <row r="57" spans="1:8" ht="39.75" customHeight="1">
      <c r="A57" s="1015" t="s">
        <v>486</v>
      </c>
      <c r="B57" s="1015"/>
      <c r="C57" s="1015"/>
      <c r="D57" s="1015"/>
      <c r="E57" s="1015"/>
      <c r="F57" s="1015"/>
      <c r="G57" s="1270"/>
      <c r="H57" s="1206"/>
    </row>
    <row r="60" spans="1:8">
      <c r="A60" s="1029" t="s">
        <v>218</v>
      </c>
      <c r="B60" s="1029"/>
      <c r="C60" s="772">
        <v>799</v>
      </c>
      <c r="D60" s="772">
        <v>701</v>
      </c>
      <c r="E60" s="772">
        <v>668</v>
      </c>
      <c r="F60" s="772">
        <v>493</v>
      </c>
      <c r="G60" s="773">
        <v>2688</v>
      </c>
      <c r="H60" s="774">
        <v>332</v>
      </c>
    </row>
    <row r="62" spans="1:8" ht="40.5" customHeight="1">
      <c r="A62" s="839" t="s">
        <v>488</v>
      </c>
      <c r="B62" s="839"/>
      <c r="C62" s="839"/>
      <c r="D62" s="839"/>
      <c r="E62" s="839"/>
      <c r="F62" s="839"/>
      <c r="G62" s="839"/>
      <c r="H62" s="839"/>
    </row>
    <row r="63" spans="1:8" ht="56.25">
      <c r="A63" s="289" t="s">
        <v>208</v>
      </c>
      <c r="B63" s="341" t="s">
        <v>360</v>
      </c>
      <c r="C63" s="423" t="s">
        <v>4</v>
      </c>
      <c r="D63" s="423" t="s">
        <v>5</v>
      </c>
      <c r="E63" s="423" t="s">
        <v>250</v>
      </c>
      <c r="F63" s="424" t="s">
        <v>248</v>
      </c>
      <c r="G63" s="429" t="s">
        <v>398</v>
      </c>
    </row>
    <row r="64" spans="1:8">
      <c r="A64" s="57">
        <v>311104</v>
      </c>
      <c r="B64" s="157" t="s">
        <v>39</v>
      </c>
      <c r="C64" s="766">
        <v>0</v>
      </c>
      <c r="D64" s="766">
        <v>7</v>
      </c>
      <c r="E64" s="766">
        <v>0</v>
      </c>
      <c r="F64" s="767">
        <v>7</v>
      </c>
      <c r="G64" s="768">
        <v>0</v>
      </c>
    </row>
    <row r="65" spans="1:7">
      <c r="A65" s="57">
        <v>321103</v>
      </c>
      <c r="B65" s="157" t="s">
        <v>94</v>
      </c>
      <c r="C65" s="371">
        <v>51</v>
      </c>
      <c r="D65" s="371">
        <v>53</v>
      </c>
      <c r="E65" s="371">
        <v>64</v>
      </c>
      <c r="F65" s="276">
        <v>168</v>
      </c>
      <c r="G65" s="129">
        <v>43</v>
      </c>
    </row>
    <row r="66" spans="1:7">
      <c r="A66" s="418">
        <v>321104</v>
      </c>
      <c r="B66" s="157" t="s">
        <v>83</v>
      </c>
      <c r="C66" s="371">
        <v>16</v>
      </c>
      <c r="D66" s="371">
        <v>0</v>
      </c>
      <c r="E66" s="371">
        <v>0</v>
      </c>
      <c r="F66" s="276">
        <v>16</v>
      </c>
      <c r="G66" s="129">
        <v>20</v>
      </c>
    </row>
    <row r="67" spans="1:7">
      <c r="A67" s="57">
        <v>321402</v>
      </c>
      <c r="B67" s="157" t="s">
        <v>88</v>
      </c>
      <c r="C67" s="371">
        <v>62</v>
      </c>
      <c r="D67" s="371">
        <v>57</v>
      </c>
      <c r="E67" s="371">
        <v>49</v>
      </c>
      <c r="F67" s="276">
        <v>168</v>
      </c>
      <c r="G67" s="129">
        <v>39</v>
      </c>
    </row>
    <row r="68" spans="1:7">
      <c r="A68" s="663">
        <v>322001</v>
      </c>
      <c r="B68" s="98" t="s">
        <v>171</v>
      </c>
      <c r="C68" s="371">
        <v>25</v>
      </c>
      <c r="D68" s="371">
        <v>0</v>
      </c>
      <c r="E68" s="371">
        <v>0</v>
      </c>
      <c r="F68" s="276">
        <v>25</v>
      </c>
      <c r="G68" s="129">
        <v>51</v>
      </c>
    </row>
    <row r="69" spans="1:7">
      <c r="A69" s="57">
        <v>324002</v>
      </c>
      <c r="B69" s="157" t="s">
        <v>38</v>
      </c>
      <c r="C69" s="371">
        <v>14</v>
      </c>
      <c r="D69" s="371">
        <v>24</v>
      </c>
      <c r="E69" s="371">
        <v>0</v>
      </c>
      <c r="F69" s="276">
        <v>38</v>
      </c>
      <c r="G69" s="129">
        <v>12</v>
      </c>
    </row>
    <row r="70" spans="1:7">
      <c r="A70" s="57">
        <v>325101</v>
      </c>
      <c r="B70" s="157" t="s">
        <v>84</v>
      </c>
      <c r="C70" s="371">
        <v>14</v>
      </c>
      <c r="D70" s="371">
        <v>0</v>
      </c>
      <c r="E70" s="371">
        <v>0</v>
      </c>
      <c r="F70" s="276">
        <v>14</v>
      </c>
      <c r="G70" s="129">
        <v>0</v>
      </c>
    </row>
    <row r="71" spans="1:7">
      <c r="A71" s="57">
        <v>325102</v>
      </c>
      <c r="B71" s="157" t="s">
        <v>95</v>
      </c>
      <c r="C71" s="371">
        <v>65</v>
      </c>
      <c r="D71" s="371">
        <v>54</v>
      </c>
      <c r="E71" s="371">
        <v>0</v>
      </c>
      <c r="F71" s="276">
        <v>119</v>
      </c>
      <c r="G71" s="129">
        <v>28</v>
      </c>
    </row>
    <row r="72" spans="1:7">
      <c r="A72" s="123">
        <v>325201</v>
      </c>
      <c r="B72" s="98" t="s">
        <v>462</v>
      </c>
      <c r="C72" s="371">
        <v>12</v>
      </c>
      <c r="D72" s="371">
        <v>0</v>
      </c>
      <c r="E72" s="371">
        <v>0</v>
      </c>
      <c r="F72" s="276">
        <v>12</v>
      </c>
      <c r="G72" s="129">
        <v>0</v>
      </c>
    </row>
    <row r="73" spans="1:7">
      <c r="A73" s="57">
        <v>325402</v>
      </c>
      <c r="B73" s="157" t="s">
        <v>82</v>
      </c>
      <c r="C73" s="371">
        <v>58</v>
      </c>
      <c r="D73" s="371">
        <v>60</v>
      </c>
      <c r="E73" s="371">
        <v>0</v>
      </c>
      <c r="F73" s="276">
        <v>118</v>
      </c>
      <c r="G73" s="129">
        <v>25</v>
      </c>
    </row>
    <row r="74" spans="1:7">
      <c r="A74" s="57">
        <v>325509</v>
      </c>
      <c r="B74" s="157" t="s">
        <v>70</v>
      </c>
      <c r="C74" s="371">
        <v>288</v>
      </c>
      <c r="D74" s="371">
        <v>65</v>
      </c>
      <c r="E74" s="371">
        <v>0</v>
      </c>
      <c r="F74" s="276">
        <v>353</v>
      </c>
      <c r="G74" s="129">
        <v>38</v>
      </c>
    </row>
    <row r="75" spans="1:7">
      <c r="A75" s="123">
        <v>325903</v>
      </c>
      <c r="B75" s="98" t="s">
        <v>418</v>
      </c>
      <c r="C75" s="371">
        <v>9</v>
      </c>
      <c r="D75" s="371">
        <v>0</v>
      </c>
      <c r="E75" s="371">
        <v>0</v>
      </c>
      <c r="F75" s="276">
        <v>9</v>
      </c>
      <c r="G75" s="129">
        <v>0</v>
      </c>
    </row>
    <row r="76" spans="1:7">
      <c r="A76" s="436">
        <v>325905</v>
      </c>
      <c r="B76" s="26" t="s">
        <v>78</v>
      </c>
      <c r="C76" s="371">
        <v>48</v>
      </c>
      <c r="D76" s="371">
        <v>0</v>
      </c>
      <c r="E76" s="371">
        <v>0</v>
      </c>
      <c r="F76" s="276">
        <v>48</v>
      </c>
      <c r="G76" s="129">
        <v>22</v>
      </c>
    </row>
    <row r="77" spans="1:7">
      <c r="A77" s="57">
        <v>325907</v>
      </c>
      <c r="B77" s="157" t="s">
        <v>81</v>
      </c>
      <c r="C77" s="371">
        <v>0</v>
      </c>
      <c r="D77" s="371">
        <v>0</v>
      </c>
      <c r="E77" s="371">
        <v>0</v>
      </c>
      <c r="F77" s="276">
        <v>0</v>
      </c>
      <c r="G77" s="129">
        <v>19</v>
      </c>
    </row>
    <row r="78" spans="1:7">
      <c r="A78" s="57">
        <v>333106</v>
      </c>
      <c r="B78" s="98" t="s">
        <v>67</v>
      </c>
      <c r="C78" s="371">
        <v>31</v>
      </c>
      <c r="D78" s="371">
        <v>47</v>
      </c>
      <c r="E78" s="371">
        <v>0</v>
      </c>
      <c r="F78" s="276">
        <v>78</v>
      </c>
      <c r="G78" s="129">
        <v>0</v>
      </c>
    </row>
    <row r="79" spans="1:7">
      <c r="A79" s="57">
        <v>334306</v>
      </c>
      <c r="B79" s="157" t="s">
        <v>71</v>
      </c>
      <c r="C79" s="371">
        <v>790</v>
      </c>
      <c r="D79" s="371">
        <v>80</v>
      </c>
      <c r="E79" s="371">
        <v>0</v>
      </c>
      <c r="F79" s="276">
        <v>870</v>
      </c>
      <c r="G79" s="129">
        <v>36</v>
      </c>
    </row>
    <row r="80" spans="1:7">
      <c r="A80" s="101">
        <v>341203</v>
      </c>
      <c r="B80" s="157" t="s">
        <v>72</v>
      </c>
      <c r="C80" s="371">
        <v>26</v>
      </c>
      <c r="D80" s="371">
        <v>17</v>
      </c>
      <c r="E80" s="371">
        <v>0</v>
      </c>
      <c r="F80" s="276">
        <v>43</v>
      </c>
      <c r="G80" s="129">
        <v>20</v>
      </c>
    </row>
    <row r="81" spans="1:7">
      <c r="A81" s="101">
        <v>341204</v>
      </c>
      <c r="B81" s="157" t="s">
        <v>85</v>
      </c>
      <c r="C81" s="371">
        <v>31</v>
      </c>
      <c r="D81" s="371">
        <v>0</v>
      </c>
      <c r="E81" s="371">
        <v>0</v>
      </c>
      <c r="F81" s="276">
        <v>31</v>
      </c>
      <c r="G81" s="129">
        <v>8</v>
      </c>
    </row>
    <row r="82" spans="1:7">
      <c r="A82" s="123">
        <v>342301</v>
      </c>
      <c r="B82" s="26" t="s">
        <v>92</v>
      </c>
      <c r="C82" s="371">
        <v>11</v>
      </c>
      <c r="D82" s="371">
        <v>0</v>
      </c>
      <c r="E82" s="371">
        <v>0</v>
      </c>
      <c r="F82" s="276">
        <v>11</v>
      </c>
      <c r="G82" s="129">
        <v>0</v>
      </c>
    </row>
    <row r="83" spans="1:7">
      <c r="A83" s="57">
        <v>343203</v>
      </c>
      <c r="B83" s="157" t="s">
        <v>79</v>
      </c>
      <c r="C83" s="371">
        <v>61</v>
      </c>
      <c r="D83" s="371">
        <v>0</v>
      </c>
      <c r="E83" s="371">
        <v>0</v>
      </c>
      <c r="F83" s="276">
        <v>61</v>
      </c>
      <c r="G83" s="129">
        <v>21</v>
      </c>
    </row>
    <row r="84" spans="1:7">
      <c r="A84" s="57">
        <v>351203</v>
      </c>
      <c r="B84" s="157" t="s">
        <v>37</v>
      </c>
      <c r="C84" s="371">
        <v>50</v>
      </c>
      <c r="D84" s="371">
        <v>34</v>
      </c>
      <c r="E84" s="371">
        <v>0</v>
      </c>
      <c r="F84" s="276">
        <v>84</v>
      </c>
      <c r="G84" s="129">
        <v>25</v>
      </c>
    </row>
    <row r="85" spans="1:7">
      <c r="A85" s="57">
        <v>422603</v>
      </c>
      <c r="B85" s="98" t="s">
        <v>98</v>
      </c>
      <c r="C85" s="371">
        <v>12</v>
      </c>
      <c r="D85" s="371">
        <v>0</v>
      </c>
      <c r="E85" s="371">
        <v>0</v>
      </c>
      <c r="F85" s="276">
        <v>12</v>
      </c>
      <c r="G85" s="129">
        <v>0</v>
      </c>
    </row>
    <row r="86" spans="1:7">
      <c r="A86" s="57">
        <v>431103</v>
      </c>
      <c r="B86" s="157" t="s">
        <v>77</v>
      </c>
      <c r="C86" s="371">
        <v>154</v>
      </c>
      <c r="D86" s="371">
        <v>24</v>
      </c>
      <c r="E86" s="371">
        <v>0</v>
      </c>
      <c r="F86" s="276">
        <v>178</v>
      </c>
      <c r="G86" s="129">
        <v>29</v>
      </c>
    </row>
    <row r="87" spans="1:7">
      <c r="A87" s="57">
        <v>441403</v>
      </c>
      <c r="B87" s="98" t="s">
        <v>105</v>
      </c>
      <c r="C87" s="371">
        <v>26</v>
      </c>
      <c r="D87" s="371">
        <v>0</v>
      </c>
      <c r="E87" s="371">
        <v>0</v>
      </c>
      <c r="F87" s="276">
        <v>26</v>
      </c>
      <c r="G87" s="129">
        <v>0</v>
      </c>
    </row>
    <row r="88" spans="1:7">
      <c r="A88" s="57">
        <v>514207</v>
      </c>
      <c r="B88" s="157" t="s">
        <v>68</v>
      </c>
      <c r="C88" s="371">
        <v>159</v>
      </c>
      <c r="D88" s="371">
        <v>81</v>
      </c>
      <c r="E88" s="371">
        <v>0</v>
      </c>
      <c r="F88" s="276">
        <v>240</v>
      </c>
      <c r="G88" s="129">
        <v>37</v>
      </c>
    </row>
    <row r="89" spans="1:7">
      <c r="A89" s="123">
        <v>514208</v>
      </c>
      <c r="B89" s="98" t="s">
        <v>491</v>
      </c>
      <c r="C89" s="371">
        <v>17</v>
      </c>
      <c r="D89" s="371">
        <v>0</v>
      </c>
      <c r="E89" s="371">
        <v>0</v>
      </c>
      <c r="F89" s="276">
        <v>17</v>
      </c>
      <c r="G89" s="129">
        <v>0</v>
      </c>
    </row>
    <row r="90" spans="1:7">
      <c r="A90" s="57">
        <v>515203</v>
      </c>
      <c r="B90" s="157" t="s">
        <v>69</v>
      </c>
      <c r="C90" s="371">
        <v>0</v>
      </c>
      <c r="D90" s="371">
        <v>0</v>
      </c>
      <c r="E90" s="371">
        <v>0</v>
      </c>
      <c r="F90" s="276">
        <v>0</v>
      </c>
      <c r="G90" s="129">
        <v>5</v>
      </c>
    </row>
    <row r="91" spans="1:7">
      <c r="A91" s="102">
        <v>532102</v>
      </c>
      <c r="B91" s="157" t="s">
        <v>31</v>
      </c>
      <c r="C91" s="371">
        <v>86</v>
      </c>
      <c r="D91" s="371">
        <v>0</v>
      </c>
      <c r="E91" s="371">
        <v>0</v>
      </c>
      <c r="F91" s="276">
        <v>86</v>
      </c>
      <c r="G91" s="129">
        <v>32</v>
      </c>
    </row>
    <row r="92" spans="1:7">
      <c r="A92" s="57">
        <v>541315</v>
      </c>
      <c r="B92" s="157" t="s">
        <v>66</v>
      </c>
      <c r="C92" s="371">
        <v>14</v>
      </c>
      <c r="D92" s="371">
        <v>19</v>
      </c>
      <c r="E92" s="371">
        <v>0</v>
      </c>
      <c r="F92" s="276">
        <v>33</v>
      </c>
      <c r="G92" s="129">
        <v>35</v>
      </c>
    </row>
    <row r="93" spans="1:7">
      <c r="A93" s="440" t="s">
        <v>216</v>
      </c>
      <c r="B93" s="98" t="s">
        <v>490</v>
      </c>
      <c r="C93" s="371">
        <v>12</v>
      </c>
      <c r="D93" s="371">
        <v>0</v>
      </c>
      <c r="E93" s="371">
        <v>0</v>
      </c>
      <c r="F93" s="276">
        <v>12</v>
      </c>
      <c r="G93" s="129">
        <v>0</v>
      </c>
    </row>
    <row r="94" spans="1:7">
      <c r="A94" s="440" t="s">
        <v>216</v>
      </c>
      <c r="B94" s="98" t="s">
        <v>172</v>
      </c>
      <c r="C94" s="371">
        <v>14</v>
      </c>
      <c r="D94" s="371">
        <v>0</v>
      </c>
      <c r="E94" s="371">
        <v>0</v>
      </c>
      <c r="F94" s="276">
        <v>14</v>
      </c>
      <c r="G94" s="129">
        <v>0</v>
      </c>
    </row>
    <row r="95" spans="1:7">
      <c r="A95" s="440" t="s">
        <v>216</v>
      </c>
      <c r="B95" s="98" t="s">
        <v>339</v>
      </c>
      <c r="C95" s="371">
        <v>0</v>
      </c>
      <c r="D95" s="371">
        <v>0</v>
      </c>
      <c r="E95" s="371">
        <v>0</v>
      </c>
      <c r="F95" s="276">
        <v>0</v>
      </c>
      <c r="G95" s="129">
        <v>0</v>
      </c>
    </row>
    <row r="96" spans="1:7">
      <c r="A96" s="440" t="s">
        <v>216</v>
      </c>
      <c r="B96" s="98" t="s">
        <v>319</v>
      </c>
      <c r="C96" s="371">
        <v>0</v>
      </c>
      <c r="D96" s="371">
        <v>0</v>
      </c>
      <c r="E96" s="371">
        <v>0</v>
      </c>
      <c r="F96" s="276">
        <v>0</v>
      </c>
      <c r="G96" s="129">
        <v>0</v>
      </c>
    </row>
    <row r="97" spans="1:7">
      <c r="A97" s="440" t="s">
        <v>216</v>
      </c>
      <c r="B97" s="98" t="s">
        <v>314</v>
      </c>
      <c r="C97" s="371">
        <v>26</v>
      </c>
      <c r="D97" s="371">
        <v>0</v>
      </c>
      <c r="E97" s="371">
        <v>0</v>
      </c>
      <c r="F97" s="276">
        <v>26</v>
      </c>
      <c r="G97" s="129">
        <v>0</v>
      </c>
    </row>
    <row r="99" spans="1:7" ht="26.25" customHeight="1">
      <c r="A99" s="1160" t="s">
        <v>485</v>
      </c>
      <c r="B99" s="1161"/>
      <c r="C99" s="560">
        <v>2182</v>
      </c>
      <c r="D99" s="560">
        <v>622</v>
      </c>
      <c r="E99" s="560">
        <v>113</v>
      </c>
      <c r="F99" s="370">
        <v>2917</v>
      </c>
      <c r="G99" s="360">
        <v>545</v>
      </c>
    </row>
  </sheetData>
  <sortState ref="A29:H55">
    <sortCondition ref="A29:A55"/>
  </sortState>
  <mergeCells count="19">
    <mergeCell ref="A2:A5"/>
    <mergeCell ref="A27:B27"/>
    <mergeCell ref="F6:F27"/>
    <mergeCell ref="G27:G28"/>
    <mergeCell ref="H27:H28"/>
    <mergeCell ref="A28:F28"/>
    <mergeCell ref="C2:C5"/>
    <mergeCell ref="D2:D5"/>
    <mergeCell ref="E2:E5"/>
    <mergeCell ref="F2:F5"/>
    <mergeCell ref="G2:G5"/>
    <mergeCell ref="H2:H5"/>
    <mergeCell ref="A99:B99"/>
    <mergeCell ref="A62:H62"/>
    <mergeCell ref="G56:G57"/>
    <mergeCell ref="H56:H57"/>
    <mergeCell ref="A56:B56"/>
    <mergeCell ref="A57:F57"/>
    <mergeCell ref="A60:B60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74"/>
  <sheetViews>
    <sheetView view="pageLayout" topLeftCell="A61" zoomScaleNormal="100" workbookViewId="0">
      <selection activeCell="D86" sqref="D86"/>
    </sheetView>
  </sheetViews>
  <sheetFormatPr defaultRowHeight="12.75"/>
  <cols>
    <col min="1" max="1" width="6.85546875" customWidth="1"/>
    <col min="2" max="2" width="35.28515625" customWidth="1"/>
    <col min="3" max="6" width="9.140625" style="48"/>
    <col min="7" max="7" width="10.28515625" style="48" customWidth="1"/>
    <col min="8" max="8" width="10" style="48" customWidth="1"/>
  </cols>
  <sheetData>
    <row r="1" spans="1:8" ht="18">
      <c r="B1" s="193" t="s">
        <v>247</v>
      </c>
      <c r="D1" s="3" t="s">
        <v>387</v>
      </c>
    </row>
    <row r="2" spans="1:8">
      <c r="A2" s="1074" t="s">
        <v>222</v>
      </c>
      <c r="B2" s="375" t="s">
        <v>206</v>
      </c>
      <c r="C2" s="1265" t="s">
        <v>0</v>
      </c>
      <c r="D2" s="1265" t="s">
        <v>1</v>
      </c>
      <c r="E2" s="1265" t="s">
        <v>2</v>
      </c>
      <c r="F2" s="1151" t="s">
        <v>3</v>
      </c>
      <c r="G2" s="929" t="s">
        <v>205</v>
      </c>
      <c r="H2" s="866" t="s">
        <v>398</v>
      </c>
    </row>
    <row r="3" spans="1:8" ht="25.5">
      <c r="A3" s="1074"/>
      <c r="B3" s="277" t="s">
        <v>406</v>
      </c>
      <c r="C3" s="1265"/>
      <c r="D3" s="1265"/>
      <c r="E3" s="1265"/>
      <c r="F3" s="1151"/>
      <c r="G3" s="929"/>
      <c r="H3" s="867"/>
    </row>
    <row r="4" spans="1:8" ht="25.5">
      <c r="A4" s="1074"/>
      <c r="B4" s="185" t="s">
        <v>325</v>
      </c>
      <c r="C4" s="1265"/>
      <c r="D4" s="1265"/>
      <c r="E4" s="1265"/>
      <c r="F4" s="1151"/>
      <c r="G4" s="929"/>
      <c r="H4" s="867"/>
    </row>
    <row r="5" spans="1:8">
      <c r="A5" s="1074"/>
      <c r="B5" s="376" t="s">
        <v>288</v>
      </c>
      <c r="C5" s="1265"/>
      <c r="D5" s="1265"/>
      <c r="E5" s="1265"/>
      <c r="F5" s="1151"/>
      <c r="G5" s="929"/>
      <c r="H5" s="868"/>
    </row>
    <row r="6" spans="1:8" s="174" customFormat="1" ht="12">
      <c r="A6" s="31">
        <v>343101</v>
      </c>
      <c r="B6" s="29" t="s">
        <v>32</v>
      </c>
      <c r="C6" s="369">
        <v>0</v>
      </c>
      <c r="D6" s="369">
        <v>0</v>
      </c>
      <c r="E6" s="369">
        <v>0</v>
      </c>
      <c r="F6" s="1203"/>
      <c r="G6" s="251">
        <v>0</v>
      </c>
      <c r="H6" s="170">
        <v>0</v>
      </c>
    </row>
    <row r="7" spans="1:8" s="174" customFormat="1" ht="12">
      <c r="A7" s="31">
        <v>512001</v>
      </c>
      <c r="B7" s="29" t="s">
        <v>35</v>
      </c>
      <c r="C7" s="369">
        <v>16</v>
      </c>
      <c r="D7" s="369">
        <v>6</v>
      </c>
      <c r="E7" s="369">
        <v>13</v>
      </c>
      <c r="F7" s="1203"/>
      <c r="G7" s="251">
        <v>35</v>
      </c>
      <c r="H7" s="170">
        <v>7</v>
      </c>
    </row>
    <row r="8" spans="1:8" s="174" customFormat="1" ht="12">
      <c r="A8" s="51">
        <v>514101</v>
      </c>
      <c r="B8" s="29" t="s">
        <v>10</v>
      </c>
      <c r="C8" s="369">
        <v>26</v>
      </c>
      <c r="D8" s="369">
        <v>18</v>
      </c>
      <c r="E8" s="369">
        <v>26</v>
      </c>
      <c r="F8" s="1203"/>
      <c r="G8" s="251">
        <v>70</v>
      </c>
      <c r="H8" s="170">
        <v>0</v>
      </c>
    </row>
    <row r="9" spans="1:8" s="120" customFormat="1" ht="12">
      <c r="A9" s="51">
        <v>522301</v>
      </c>
      <c r="B9" s="29" t="s">
        <v>11</v>
      </c>
      <c r="C9" s="369">
        <v>13</v>
      </c>
      <c r="D9" s="369">
        <v>9</v>
      </c>
      <c r="E9" s="369">
        <v>14</v>
      </c>
      <c r="F9" s="1203"/>
      <c r="G9" s="251">
        <v>36</v>
      </c>
      <c r="H9" s="170">
        <v>10</v>
      </c>
    </row>
    <row r="10" spans="1:8" s="120" customFormat="1" ht="12">
      <c r="A10" s="80">
        <v>711204</v>
      </c>
      <c r="B10" s="29" t="s">
        <v>29</v>
      </c>
      <c r="C10" s="369">
        <v>0</v>
      </c>
      <c r="D10" s="369">
        <v>1</v>
      </c>
      <c r="E10" s="369">
        <v>3</v>
      </c>
      <c r="F10" s="1203"/>
      <c r="G10" s="251">
        <v>4</v>
      </c>
      <c r="H10" s="170">
        <v>0</v>
      </c>
    </row>
    <row r="11" spans="1:8" s="120" customFormat="1" ht="12">
      <c r="A11" s="31">
        <v>712101</v>
      </c>
      <c r="B11" s="29" t="s">
        <v>13</v>
      </c>
      <c r="C11" s="369">
        <v>0</v>
      </c>
      <c r="D11" s="369">
        <v>0</v>
      </c>
      <c r="E11" s="369">
        <v>0</v>
      </c>
      <c r="F11" s="1203"/>
      <c r="G11" s="251">
        <v>0</v>
      </c>
      <c r="H11" s="170">
        <v>0</v>
      </c>
    </row>
    <row r="12" spans="1:8" s="120" customFormat="1" ht="12">
      <c r="A12" s="31">
        <v>712616</v>
      </c>
      <c r="B12" s="29" t="s">
        <v>27</v>
      </c>
      <c r="C12" s="369">
        <v>4</v>
      </c>
      <c r="D12" s="369">
        <v>2</v>
      </c>
      <c r="E12" s="369">
        <v>1</v>
      </c>
      <c r="F12" s="1203"/>
      <c r="G12" s="251">
        <v>7</v>
      </c>
      <c r="H12" s="170">
        <v>0</v>
      </c>
    </row>
    <row r="13" spans="1:8" s="120" customFormat="1" ht="12">
      <c r="A13" s="31">
        <v>712905</v>
      </c>
      <c r="B13" s="29" t="s">
        <v>28</v>
      </c>
      <c r="C13" s="369">
        <v>7</v>
      </c>
      <c r="D13" s="369">
        <v>4</v>
      </c>
      <c r="E13" s="369">
        <v>1</v>
      </c>
      <c r="F13" s="1203"/>
      <c r="G13" s="251">
        <v>12</v>
      </c>
      <c r="H13" s="170">
        <v>4</v>
      </c>
    </row>
    <row r="14" spans="1:8" s="120" customFormat="1" ht="12">
      <c r="A14" s="31">
        <v>713201</v>
      </c>
      <c r="B14" s="29" t="s">
        <v>36</v>
      </c>
      <c r="C14" s="369">
        <v>3</v>
      </c>
      <c r="D14" s="369">
        <v>5</v>
      </c>
      <c r="E14" s="369">
        <v>8</v>
      </c>
      <c r="F14" s="1203"/>
      <c r="G14" s="251">
        <v>16</v>
      </c>
      <c r="H14" s="170">
        <v>0</v>
      </c>
    </row>
    <row r="15" spans="1:8" s="120" customFormat="1">
      <c r="A15" s="387">
        <v>721301</v>
      </c>
      <c r="B15" s="388" t="s">
        <v>117</v>
      </c>
      <c r="C15" s="369">
        <v>2</v>
      </c>
      <c r="D15" s="369">
        <v>0</v>
      </c>
      <c r="E15" s="369">
        <v>0</v>
      </c>
      <c r="F15" s="1203"/>
      <c r="G15" s="251">
        <v>2</v>
      </c>
      <c r="H15" s="170">
        <v>0</v>
      </c>
    </row>
    <row r="16" spans="1:8" s="174" customFormat="1" ht="12">
      <c r="A16" s="15">
        <v>721306</v>
      </c>
      <c r="B16" s="29" t="s">
        <v>9</v>
      </c>
      <c r="C16" s="369">
        <v>0</v>
      </c>
      <c r="D16" s="369">
        <v>3</v>
      </c>
      <c r="E16" s="369">
        <v>0</v>
      </c>
      <c r="F16" s="1203"/>
      <c r="G16" s="251">
        <v>3</v>
      </c>
      <c r="H16" s="170">
        <v>0</v>
      </c>
    </row>
    <row r="17" spans="1:8" s="174" customFormat="1" ht="12">
      <c r="A17" s="202">
        <v>722204</v>
      </c>
      <c r="B17" s="29" t="s">
        <v>16</v>
      </c>
      <c r="C17" s="369">
        <v>2</v>
      </c>
      <c r="D17" s="369">
        <v>2</v>
      </c>
      <c r="E17" s="369">
        <v>7</v>
      </c>
      <c r="F17" s="1203"/>
      <c r="G17" s="251">
        <v>11</v>
      </c>
      <c r="H17" s="170">
        <v>0</v>
      </c>
    </row>
    <row r="18" spans="1:8" s="174" customFormat="1" ht="12">
      <c r="A18" s="31">
        <v>722307</v>
      </c>
      <c r="B18" s="29" t="s">
        <v>114</v>
      </c>
      <c r="C18" s="369">
        <v>2</v>
      </c>
      <c r="D18" s="369">
        <v>0</v>
      </c>
      <c r="E18" s="369">
        <v>1</v>
      </c>
      <c r="F18" s="1203"/>
      <c r="G18" s="251">
        <v>3</v>
      </c>
      <c r="H18" s="170">
        <v>0</v>
      </c>
    </row>
    <row r="19" spans="1:8" s="174" customFormat="1" ht="12">
      <c r="A19" s="31">
        <v>723103</v>
      </c>
      <c r="B19" s="29" t="s">
        <v>17</v>
      </c>
      <c r="C19" s="369">
        <v>31</v>
      </c>
      <c r="D19" s="369">
        <v>15</v>
      </c>
      <c r="E19" s="369">
        <v>17</v>
      </c>
      <c r="F19" s="1203"/>
      <c r="G19" s="251">
        <v>63</v>
      </c>
      <c r="H19" s="170">
        <v>0</v>
      </c>
    </row>
    <row r="20" spans="1:8" s="174" customFormat="1" ht="12">
      <c r="A20" s="14">
        <v>731305</v>
      </c>
      <c r="B20" s="29" t="s">
        <v>33</v>
      </c>
      <c r="C20" s="369">
        <v>0</v>
      </c>
      <c r="D20" s="369">
        <v>0</v>
      </c>
      <c r="E20" s="369">
        <v>1</v>
      </c>
      <c r="F20" s="1203"/>
      <c r="G20" s="251">
        <v>1</v>
      </c>
      <c r="H20" s="170">
        <v>0</v>
      </c>
    </row>
    <row r="21" spans="1:8" s="174" customFormat="1" ht="12">
      <c r="A21" s="76">
        <v>741103</v>
      </c>
      <c r="B21" s="29" t="s">
        <v>18</v>
      </c>
      <c r="C21" s="369">
        <v>3</v>
      </c>
      <c r="D21" s="369">
        <v>2</v>
      </c>
      <c r="E21" s="369">
        <v>0</v>
      </c>
      <c r="F21" s="1203"/>
      <c r="G21" s="251">
        <v>5</v>
      </c>
      <c r="H21" s="170">
        <v>0</v>
      </c>
    </row>
    <row r="22" spans="1:8" s="174" customFormat="1" ht="12">
      <c r="A22" s="31">
        <v>741201</v>
      </c>
      <c r="B22" s="29" t="s">
        <v>20</v>
      </c>
      <c r="C22" s="369">
        <v>1</v>
      </c>
      <c r="D22" s="369">
        <v>1</v>
      </c>
      <c r="E22" s="369">
        <v>1</v>
      </c>
      <c r="F22" s="1203"/>
      <c r="G22" s="251">
        <v>3</v>
      </c>
      <c r="H22" s="170">
        <v>0</v>
      </c>
    </row>
    <row r="23" spans="1:8" s="174" customFormat="1" ht="12">
      <c r="A23" s="31">
        <v>741203</v>
      </c>
      <c r="B23" s="29" t="s">
        <v>19</v>
      </c>
      <c r="C23" s="369">
        <v>1</v>
      </c>
      <c r="D23" s="369">
        <v>3</v>
      </c>
      <c r="E23" s="369">
        <v>3</v>
      </c>
      <c r="F23" s="1203"/>
      <c r="G23" s="251">
        <v>7</v>
      </c>
      <c r="H23" s="170">
        <v>0</v>
      </c>
    </row>
    <row r="24" spans="1:8" s="120" customFormat="1" ht="12">
      <c r="A24" s="74">
        <v>751201</v>
      </c>
      <c r="B24" s="29" t="s">
        <v>21</v>
      </c>
      <c r="C24" s="369">
        <v>3</v>
      </c>
      <c r="D24" s="369">
        <v>2</v>
      </c>
      <c r="E24" s="369">
        <v>3</v>
      </c>
      <c r="F24" s="1203"/>
      <c r="G24" s="251">
        <v>8</v>
      </c>
      <c r="H24" s="170">
        <v>0</v>
      </c>
    </row>
    <row r="25" spans="1:8" s="120" customFormat="1" ht="12">
      <c r="A25" s="51">
        <v>751204</v>
      </c>
      <c r="B25" s="29" t="s">
        <v>22</v>
      </c>
      <c r="C25" s="369">
        <v>5</v>
      </c>
      <c r="D25" s="369">
        <v>4</v>
      </c>
      <c r="E25" s="369">
        <v>4</v>
      </c>
      <c r="F25" s="1203"/>
      <c r="G25" s="251">
        <v>13</v>
      </c>
      <c r="H25" s="170">
        <v>1</v>
      </c>
    </row>
    <row r="26" spans="1:8" s="120" customFormat="1" ht="12">
      <c r="A26" s="31">
        <v>752205</v>
      </c>
      <c r="B26" s="29" t="s">
        <v>24</v>
      </c>
      <c r="C26" s="369">
        <v>2</v>
      </c>
      <c r="D26" s="369">
        <v>1</v>
      </c>
      <c r="E26" s="369">
        <v>2</v>
      </c>
      <c r="F26" s="1203"/>
      <c r="G26" s="251">
        <v>5</v>
      </c>
      <c r="H26" s="170">
        <v>0</v>
      </c>
    </row>
    <row r="27" spans="1:8" s="120" customFormat="1" ht="12">
      <c r="A27" s="31">
        <v>753105</v>
      </c>
      <c r="B27" s="29" t="s">
        <v>25</v>
      </c>
      <c r="C27" s="369">
        <v>1</v>
      </c>
      <c r="D27" s="369">
        <v>1</v>
      </c>
      <c r="E27" s="369">
        <v>2</v>
      </c>
      <c r="F27" s="1203"/>
      <c r="G27" s="251">
        <v>4</v>
      </c>
      <c r="H27" s="170">
        <v>0</v>
      </c>
    </row>
    <row r="28" spans="1:8" s="120" customFormat="1" ht="12">
      <c r="A28" s="31">
        <v>911205</v>
      </c>
      <c r="B28" s="29" t="s">
        <v>107</v>
      </c>
      <c r="C28" s="369">
        <v>3</v>
      </c>
      <c r="D28" s="369">
        <v>4</v>
      </c>
      <c r="E28" s="369">
        <v>0</v>
      </c>
      <c r="F28" s="1203"/>
      <c r="G28" s="251">
        <v>7</v>
      </c>
      <c r="H28" s="170">
        <v>3</v>
      </c>
    </row>
    <row r="29" spans="1:8" s="120" customFormat="1" ht="21" customHeight="1">
      <c r="A29" s="1268" t="s">
        <v>213</v>
      </c>
      <c r="B29" s="1276"/>
      <c r="C29" s="103">
        <v>125</v>
      </c>
      <c r="D29" s="103">
        <v>83</v>
      </c>
      <c r="E29" s="103">
        <v>107</v>
      </c>
      <c r="F29" s="1203"/>
      <c r="G29" s="1148">
        <v>315</v>
      </c>
      <c r="H29" s="1274">
        <v>25</v>
      </c>
    </row>
    <row r="30" spans="1:8" s="120" customFormat="1" ht="19.5" customHeight="1">
      <c r="A30" s="843" t="s">
        <v>207</v>
      </c>
      <c r="B30" s="843"/>
      <c r="C30" s="843"/>
      <c r="D30" s="843"/>
      <c r="E30" s="843"/>
      <c r="F30" s="843"/>
      <c r="G30" s="1148"/>
      <c r="H30" s="1274"/>
    </row>
    <row r="31" spans="1:8" s="120" customFormat="1" ht="19.5" customHeight="1">
      <c r="A31" s="52">
        <v>311104</v>
      </c>
      <c r="B31" s="39" t="s">
        <v>39</v>
      </c>
      <c r="C31" s="267">
        <v>19</v>
      </c>
      <c r="D31" s="267">
        <v>20</v>
      </c>
      <c r="E31" s="267">
        <v>17</v>
      </c>
      <c r="F31" s="203">
        <v>16</v>
      </c>
      <c r="G31" s="344">
        <v>72</v>
      </c>
      <c r="H31" s="130">
        <v>21</v>
      </c>
    </row>
    <row r="32" spans="1:8" s="120" customFormat="1" ht="19.5" customHeight="1">
      <c r="A32" s="53">
        <v>311201</v>
      </c>
      <c r="B32" s="39" t="s">
        <v>64</v>
      </c>
      <c r="C32" s="267">
        <v>32</v>
      </c>
      <c r="D32" s="267">
        <v>34</v>
      </c>
      <c r="E32" s="267">
        <v>26</v>
      </c>
      <c r="F32" s="203">
        <v>32</v>
      </c>
      <c r="G32" s="344">
        <v>124</v>
      </c>
      <c r="H32" s="130">
        <v>26</v>
      </c>
    </row>
    <row r="33" spans="1:8" s="120" customFormat="1" ht="12">
      <c r="A33" s="52">
        <v>311303</v>
      </c>
      <c r="B33" s="39" t="s">
        <v>75</v>
      </c>
      <c r="C33" s="267">
        <v>28</v>
      </c>
      <c r="D33" s="267">
        <v>18</v>
      </c>
      <c r="E33" s="267">
        <v>13</v>
      </c>
      <c r="F33" s="203">
        <v>7</v>
      </c>
      <c r="G33" s="344">
        <v>66</v>
      </c>
      <c r="H33" s="130">
        <v>0</v>
      </c>
    </row>
    <row r="34" spans="1:8" s="120" customFormat="1" ht="12">
      <c r="A34" s="52">
        <v>311410</v>
      </c>
      <c r="B34" s="39" t="s">
        <v>45</v>
      </c>
      <c r="C34" s="267">
        <v>30</v>
      </c>
      <c r="D34" s="267">
        <v>26</v>
      </c>
      <c r="E34" s="267">
        <v>16</v>
      </c>
      <c r="F34" s="203">
        <v>16</v>
      </c>
      <c r="G34" s="344">
        <v>88</v>
      </c>
      <c r="H34" s="130">
        <v>0</v>
      </c>
    </row>
    <row r="35" spans="1:8" s="120" customFormat="1" ht="12">
      <c r="A35" s="52">
        <v>311513</v>
      </c>
      <c r="B35" s="39" t="s">
        <v>65</v>
      </c>
      <c r="C35" s="267">
        <v>23</v>
      </c>
      <c r="D35" s="267">
        <v>14</v>
      </c>
      <c r="E35" s="267">
        <v>13</v>
      </c>
      <c r="F35" s="203">
        <v>7</v>
      </c>
      <c r="G35" s="344">
        <v>57</v>
      </c>
      <c r="H35" s="130">
        <v>3</v>
      </c>
    </row>
    <row r="36" spans="1:8" s="120" customFormat="1" ht="12">
      <c r="A36" s="52">
        <v>311703</v>
      </c>
      <c r="B36" s="39" t="s">
        <v>144</v>
      </c>
      <c r="C36" s="267">
        <v>0</v>
      </c>
      <c r="D36" s="267">
        <v>0</v>
      </c>
      <c r="E36" s="267">
        <v>21</v>
      </c>
      <c r="F36" s="203">
        <v>24</v>
      </c>
      <c r="G36" s="344">
        <v>45</v>
      </c>
      <c r="H36" s="130">
        <v>13</v>
      </c>
    </row>
    <row r="37" spans="1:8" s="120" customFormat="1" ht="12">
      <c r="A37" s="406">
        <v>311911</v>
      </c>
      <c r="B37" s="405" t="s">
        <v>47</v>
      </c>
      <c r="C37" s="267">
        <v>13</v>
      </c>
      <c r="D37" s="267">
        <v>0</v>
      </c>
      <c r="E37" s="267">
        <v>0</v>
      </c>
      <c r="F37" s="203">
        <v>0</v>
      </c>
      <c r="G37" s="344">
        <v>13</v>
      </c>
      <c r="H37" s="130">
        <v>0</v>
      </c>
    </row>
    <row r="38" spans="1:8" s="120" customFormat="1" ht="12">
      <c r="A38" s="52">
        <v>311924</v>
      </c>
      <c r="B38" s="39" t="s">
        <v>125</v>
      </c>
      <c r="C38" s="267">
        <v>0</v>
      </c>
      <c r="D38" s="267">
        <v>6</v>
      </c>
      <c r="E38" s="267">
        <v>0</v>
      </c>
      <c r="F38" s="203">
        <v>0</v>
      </c>
      <c r="G38" s="344">
        <v>6</v>
      </c>
      <c r="H38" s="130">
        <v>0</v>
      </c>
    </row>
    <row r="39" spans="1:8" s="100" customFormat="1" ht="12">
      <c r="A39" s="52">
        <v>331403</v>
      </c>
      <c r="B39" s="39" t="s">
        <v>61</v>
      </c>
      <c r="C39" s="267">
        <v>30</v>
      </c>
      <c r="D39" s="267">
        <v>15</v>
      </c>
      <c r="E39" s="267">
        <v>26</v>
      </c>
      <c r="F39" s="203">
        <v>17</v>
      </c>
      <c r="G39" s="344">
        <v>88</v>
      </c>
      <c r="H39" s="130">
        <v>12</v>
      </c>
    </row>
    <row r="40" spans="1:8" s="245" customFormat="1" ht="12">
      <c r="A40" s="409">
        <v>333106</v>
      </c>
      <c r="B40" s="405" t="s">
        <v>67</v>
      </c>
      <c r="C40" s="267">
        <v>17</v>
      </c>
      <c r="D40" s="267">
        <v>0</v>
      </c>
      <c r="E40" s="267">
        <v>0</v>
      </c>
      <c r="F40" s="203">
        <v>0</v>
      </c>
      <c r="G40" s="344">
        <v>17</v>
      </c>
      <c r="H40" s="130">
        <v>0</v>
      </c>
    </row>
    <row r="41" spans="1:8" s="100" customFormat="1" ht="12">
      <c r="A41" s="52">
        <v>333107</v>
      </c>
      <c r="B41" s="39" t="s">
        <v>42</v>
      </c>
      <c r="C41" s="267">
        <v>33</v>
      </c>
      <c r="D41" s="267">
        <v>28</v>
      </c>
      <c r="E41" s="267">
        <v>31</v>
      </c>
      <c r="F41" s="203">
        <v>31</v>
      </c>
      <c r="G41" s="344">
        <v>123</v>
      </c>
      <c r="H41" s="130">
        <v>24</v>
      </c>
    </row>
    <row r="42" spans="1:8" s="100" customFormat="1" ht="12">
      <c r="A42" s="52">
        <v>333906</v>
      </c>
      <c r="B42" s="39" t="s">
        <v>49</v>
      </c>
      <c r="C42" s="267">
        <v>0</v>
      </c>
      <c r="D42" s="267">
        <v>11</v>
      </c>
      <c r="E42" s="267">
        <v>8</v>
      </c>
      <c r="F42" s="203">
        <v>12</v>
      </c>
      <c r="G42" s="344">
        <v>31</v>
      </c>
      <c r="H42" s="130">
        <v>0</v>
      </c>
    </row>
    <row r="43" spans="1:8" s="100" customFormat="1" ht="12">
      <c r="A43" s="179">
        <v>343104</v>
      </c>
      <c r="B43" s="39" t="s">
        <v>62</v>
      </c>
      <c r="C43" s="267">
        <v>21</v>
      </c>
      <c r="D43" s="267">
        <v>28</v>
      </c>
      <c r="E43" s="267">
        <v>24</v>
      </c>
      <c r="F43" s="203">
        <v>37</v>
      </c>
      <c r="G43" s="344">
        <v>110</v>
      </c>
      <c r="H43" s="130">
        <v>25</v>
      </c>
    </row>
    <row r="44" spans="1:8" s="100" customFormat="1" ht="12">
      <c r="A44" s="408">
        <v>343204</v>
      </c>
      <c r="B44" s="405" t="s">
        <v>101</v>
      </c>
      <c r="C44" s="267">
        <v>5</v>
      </c>
      <c r="D44" s="267">
        <v>0</v>
      </c>
      <c r="E44" s="267">
        <v>0</v>
      </c>
      <c r="F44" s="203">
        <v>0</v>
      </c>
      <c r="G44" s="344">
        <v>5</v>
      </c>
      <c r="H44" s="130">
        <v>0</v>
      </c>
    </row>
    <row r="45" spans="1:8" s="100" customFormat="1" ht="12">
      <c r="A45" s="91">
        <v>343404</v>
      </c>
      <c r="B45" s="39" t="s">
        <v>52</v>
      </c>
      <c r="C45" s="267">
        <v>21</v>
      </c>
      <c r="D45" s="267">
        <v>24</v>
      </c>
      <c r="E45" s="267">
        <v>15</v>
      </c>
      <c r="F45" s="203">
        <v>16</v>
      </c>
      <c r="G45" s="344">
        <v>76</v>
      </c>
      <c r="H45" s="130">
        <v>0</v>
      </c>
    </row>
    <row r="46" spans="1:8" s="245" customFormat="1" ht="12">
      <c r="A46" s="52">
        <v>351203</v>
      </c>
      <c r="B46" s="39" t="s">
        <v>37</v>
      </c>
      <c r="C46" s="267">
        <v>35</v>
      </c>
      <c r="D46" s="267">
        <v>35</v>
      </c>
      <c r="E46" s="267">
        <v>40</v>
      </c>
      <c r="F46" s="203">
        <v>20</v>
      </c>
      <c r="G46" s="344">
        <v>130</v>
      </c>
      <c r="H46" s="130">
        <v>25</v>
      </c>
    </row>
    <row r="47" spans="1:8" s="100" customFormat="1" ht="12">
      <c r="A47" s="52">
        <v>422103</v>
      </c>
      <c r="B47" s="39" t="s">
        <v>48</v>
      </c>
      <c r="C47" s="267">
        <v>28</v>
      </c>
      <c r="D47" s="267">
        <v>0</v>
      </c>
      <c r="E47" s="267">
        <v>0</v>
      </c>
      <c r="F47" s="203">
        <v>9</v>
      </c>
      <c r="G47" s="344">
        <v>37</v>
      </c>
      <c r="H47" s="130">
        <v>0</v>
      </c>
    </row>
    <row r="48" spans="1:8" s="100" customFormat="1" ht="12">
      <c r="A48" s="53">
        <v>422402</v>
      </c>
      <c r="B48" s="39" t="s">
        <v>50</v>
      </c>
      <c r="C48" s="267">
        <v>35</v>
      </c>
      <c r="D48" s="267">
        <v>19</v>
      </c>
      <c r="E48" s="267">
        <v>27</v>
      </c>
      <c r="F48" s="203">
        <v>33</v>
      </c>
      <c r="G48" s="344">
        <v>114</v>
      </c>
      <c r="H48" s="130">
        <v>21</v>
      </c>
    </row>
    <row r="49" spans="1:8" s="100" customFormat="1" ht="12">
      <c r="A49" s="52">
        <v>512001</v>
      </c>
      <c r="B49" s="39" t="s">
        <v>35</v>
      </c>
      <c r="C49" s="267">
        <v>0</v>
      </c>
      <c r="D49" s="267">
        <v>0</v>
      </c>
      <c r="E49" s="267">
        <v>0</v>
      </c>
      <c r="F49" s="203">
        <v>0</v>
      </c>
      <c r="G49" s="344">
        <v>0</v>
      </c>
      <c r="H49" s="130">
        <v>9</v>
      </c>
    </row>
    <row r="50" spans="1:8" s="245" customFormat="1" ht="12">
      <c r="A50" s="52">
        <v>514105</v>
      </c>
      <c r="B50" s="39" t="s">
        <v>46</v>
      </c>
      <c r="C50" s="267">
        <v>0</v>
      </c>
      <c r="D50" s="267">
        <v>2</v>
      </c>
      <c r="E50" s="267">
        <v>3</v>
      </c>
      <c r="F50" s="203">
        <v>5</v>
      </c>
      <c r="G50" s="344">
        <v>10</v>
      </c>
      <c r="H50" s="130">
        <v>12</v>
      </c>
    </row>
    <row r="51" spans="1:8" ht="17.25" customHeight="1">
      <c r="A51" s="1259" t="s">
        <v>212</v>
      </c>
      <c r="B51" s="1259"/>
      <c r="C51" s="757">
        <v>370</v>
      </c>
      <c r="D51" s="757">
        <v>280</v>
      </c>
      <c r="E51" s="757">
        <v>280</v>
      </c>
      <c r="F51" s="758">
        <v>282</v>
      </c>
      <c r="G51" s="1205">
        <v>1212</v>
      </c>
      <c r="H51" s="1275">
        <v>191</v>
      </c>
    </row>
    <row r="52" spans="1:8" ht="24.75" customHeight="1">
      <c r="A52" s="1015" t="s">
        <v>340</v>
      </c>
      <c r="B52" s="1015"/>
      <c r="C52" s="1015"/>
      <c r="D52" s="1015"/>
      <c r="E52" s="1015"/>
      <c r="F52" s="1015"/>
      <c r="G52" s="1205"/>
      <c r="H52" s="1275"/>
    </row>
    <row r="53" spans="1:8" ht="24.75" customHeight="1">
      <c r="A53" s="137"/>
      <c r="B53" s="137"/>
      <c r="C53" s="137"/>
      <c r="D53" s="137"/>
      <c r="E53" s="137"/>
      <c r="F53" s="137"/>
      <c r="G53" s="205"/>
      <c r="H53" s="205"/>
    </row>
    <row r="54" spans="1:8">
      <c r="A54" s="1029" t="s">
        <v>218</v>
      </c>
      <c r="B54" s="1029"/>
      <c r="C54" s="769">
        <v>495</v>
      </c>
      <c r="D54" s="769">
        <v>363</v>
      </c>
      <c r="E54" s="769">
        <v>387</v>
      </c>
      <c r="F54" s="769">
        <v>282</v>
      </c>
      <c r="G54" s="770">
        <v>1527</v>
      </c>
      <c r="H54" s="771">
        <v>216</v>
      </c>
    </row>
    <row r="55" spans="1:8">
      <c r="G55" s="381"/>
      <c r="H55" s="381"/>
    </row>
    <row r="56" spans="1:8">
      <c r="G56" s="381"/>
      <c r="H56" s="381"/>
    </row>
    <row r="57" spans="1:8">
      <c r="G57" s="381"/>
      <c r="H57" s="381"/>
    </row>
    <row r="60" spans="1:8" ht="12.75" customHeight="1">
      <c r="A60" s="839" t="s">
        <v>343</v>
      </c>
      <c r="B60" s="839"/>
      <c r="C60" s="839"/>
      <c r="D60" s="839"/>
      <c r="E60" s="839"/>
      <c r="F60" s="839"/>
      <c r="G60" s="839"/>
      <c r="H60" s="839"/>
    </row>
    <row r="62" spans="1:8" ht="56.25">
      <c r="A62" s="324" t="s">
        <v>208</v>
      </c>
      <c r="B62" s="341" t="s">
        <v>360</v>
      </c>
      <c r="C62" s="342" t="s">
        <v>4</v>
      </c>
      <c r="D62" s="342" t="s">
        <v>5</v>
      </c>
      <c r="E62" s="340" t="s">
        <v>248</v>
      </c>
      <c r="F62" s="429" t="s">
        <v>398</v>
      </c>
    </row>
    <row r="63" spans="1:8">
      <c r="A63" s="436">
        <v>321104</v>
      </c>
      <c r="B63" s="26" t="s">
        <v>83</v>
      </c>
      <c r="C63" s="371">
        <v>15</v>
      </c>
      <c r="D63" s="371">
        <v>0</v>
      </c>
      <c r="E63" s="276">
        <v>15</v>
      </c>
      <c r="F63" s="129">
        <v>0</v>
      </c>
    </row>
    <row r="64" spans="1:8">
      <c r="A64" s="102">
        <v>325101</v>
      </c>
      <c r="B64" s="157" t="s">
        <v>84</v>
      </c>
      <c r="C64" s="371">
        <v>20</v>
      </c>
      <c r="D64" s="371">
        <v>0</v>
      </c>
      <c r="E64" s="276">
        <v>20</v>
      </c>
      <c r="F64" s="129">
        <v>20</v>
      </c>
    </row>
    <row r="65" spans="1:6">
      <c r="A65" s="123">
        <v>325102</v>
      </c>
      <c r="B65" s="157" t="s">
        <v>95</v>
      </c>
      <c r="C65" s="371">
        <v>0</v>
      </c>
      <c r="D65" s="371">
        <v>0</v>
      </c>
      <c r="E65" s="276">
        <v>0</v>
      </c>
      <c r="F65" s="129">
        <v>9</v>
      </c>
    </row>
    <row r="66" spans="1:6">
      <c r="A66" s="123">
        <v>325402</v>
      </c>
      <c r="B66" s="157" t="s">
        <v>82</v>
      </c>
      <c r="C66" s="371">
        <v>22</v>
      </c>
      <c r="D66" s="371">
        <v>9</v>
      </c>
      <c r="E66" s="276">
        <v>31</v>
      </c>
      <c r="F66" s="129">
        <v>10</v>
      </c>
    </row>
    <row r="67" spans="1:6">
      <c r="A67" s="57">
        <v>325509</v>
      </c>
      <c r="B67" s="157" t="s">
        <v>70</v>
      </c>
      <c r="C67" s="371">
        <v>16</v>
      </c>
      <c r="D67" s="371">
        <v>13</v>
      </c>
      <c r="E67" s="276">
        <v>29</v>
      </c>
      <c r="F67" s="129">
        <v>16</v>
      </c>
    </row>
    <row r="68" spans="1:6">
      <c r="A68" s="57">
        <v>334306</v>
      </c>
      <c r="B68" s="157" t="s">
        <v>71</v>
      </c>
      <c r="C68" s="371">
        <v>46</v>
      </c>
      <c r="D68" s="371">
        <v>13</v>
      </c>
      <c r="E68" s="276">
        <v>59</v>
      </c>
      <c r="F68" s="129">
        <v>0</v>
      </c>
    </row>
    <row r="69" spans="1:6">
      <c r="A69" s="57">
        <v>343203</v>
      </c>
      <c r="B69" s="157" t="s">
        <v>79</v>
      </c>
      <c r="C69" s="371">
        <v>0</v>
      </c>
      <c r="D69" s="371">
        <v>0</v>
      </c>
      <c r="E69" s="276">
        <v>0</v>
      </c>
      <c r="F69" s="129">
        <v>15</v>
      </c>
    </row>
    <row r="70" spans="1:6">
      <c r="A70" s="57">
        <v>431103</v>
      </c>
      <c r="B70" s="157" t="s">
        <v>77</v>
      </c>
      <c r="C70" s="371">
        <v>29</v>
      </c>
      <c r="D70" s="371">
        <v>16</v>
      </c>
      <c r="E70" s="276">
        <v>45</v>
      </c>
      <c r="F70" s="129">
        <v>12</v>
      </c>
    </row>
    <row r="71" spans="1:6">
      <c r="A71" s="57">
        <v>514207</v>
      </c>
      <c r="B71" s="157" t="s">
        <v>68</v>
      </c>
      <c r="C71" s="371">
        <v>23</v>
      </c>
      <c r="D71" s="371">
        <v>18</v>
      </c>
      <c r="E71" s="276">
        <v>41</v>
      </c>
      <c r="F71" s="129">
        <v>14</v>
      </c>
    </row>
    <row r="72" spans="1:6">
      <c r="A72" s="123">
        <v>532102</v>
      </c>
      <c r="B72" s="157" t="s">
        <v>31</v>
      </c>
      <c r="C72" s="371">
        <v>27</v>
      </c>
      <c r="D72" s="371">
        <v>0</v>
      </c>
      <c r="E72" s="276">
        <v>27</v>
      </c>
      <c r="F72" s="129">
        <v>30</v>
      </c>
    </row>
    <row r="73" spans="1:6">
      <c r="A73" s="123" t="s">
        <v>216</v>
      </c>
      <c r="B73" s="98" t="s">
        <v>161</v>
      </c>
      <c r="C73" s="371">
        <v>0</v>
      </c>
      <c r="D73" s="371">
        <v>0</v>
      </c>
      <c r="E73" s="276">
        <v>0</v>
      </c>
      <c r="F73" s="129">
        <v>12</v>
      </c>
    </row>
    <row r="74" spans="1:6" ht="20.25" customHeight="1">
      <c r="A74" s="1102" t="s">
        <v>249</v>
      </c>
      <c r="B74" s="1273"/>
      <c r="C74" s="712">
        <v>198</v>
      </c>
      <c r="D74" s="712">
        <v>69</v>
      </c>
      <c r="E74" s="590">
        <v>267</v>
      </c>
      <c r="F74" s="591">
        <v>138</v>
      </c>
    </row>
  </sheetData>
  <sortState ref="A31:H50">
    <sortCondition ref="A35:A54"/>
  </sortState>
  <mergeCells count="19">
    <mergeCell ref="G2:G5"/>
    <mergeCell ref="H2:H5"/>
    <mergeCell ref="F6:F29"/>
    <mergeCell ref="F2:F5"/>
    <mergeCell ref="A2:A5"/>
    <mergeCell ref="C2:C5"/>
    <mergeCell ref="D2:D5"/>
    <mergeCell ref="E2:E5"/>
    <mergeCell ref="A74:B74"/>
    <mergeCell ref="A54:B54"/>
    <mergeCell ref="A52:F52"/>
    <mergeCell ref="G29:G30"/>
    <mergeCell ref="H29:H30"/>
    <mergeCell ref="A60:H60"/>
    <mergeCell ref="A51:B51"/>
    <mergeCell ref="G51:G52"/>
    <mergeCell ref="H51:H52"/>
    <mergeCell ref="A29:B29"/>
    <mergeCell ref="A30:F30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C00000"/>
  </sheetPr>
  <dimension ref="A1:G65"/>
  <sheetViews>
    <sheetView zoomScaleNormal="100" workbookViewId="0">
      <selection sqref="A1:G1"/>
    </sheetView>
  </sheetViews>
  <sheetFormatPr defaultRowHeight="12.75"/>
  <cols>
    <col min="1" max="1" width="9.140625" style="383"/>
    <col min="2" max="2" width="42.85546875" style="383" customWidth="1"/>
    <col min="3" max="6" width="9.140625" style="383"/>
    <col min="7" max="7" width="14.7109375" style="383" customWidth="1"/>
    <col min="8" max="16384" width="9.140625" style="383"/>
  </cols>
  <sheetData>
    <row r="1" spans="1:7" ht="36" customHeight="1">
      <c r="A1" s="1279" t="s">
        <v>498</v>
      </c>
      <c r="B1" s="1279"/>
      <c r="C1" s="1279"/>
      <c r="D1" s="1279"/>
      <c r="E1" s="1279"/>
      <c r="F1" s="1279"/>
      <c r="G1" s="1279"/>
    </row>
    <row r="2" spans="1:7" ht="20.25">
      <c r="A2" s="1280" t="s">
        <v>492</v>
      </c>
      <c r="B2" s="1280"/>
      <c r="C2" s="1280"/>
      <c r="D2" s="1280"/>
      <c r="E2" s="1280"/>
      <c r="F2" s="1280"/>
      <c r="G2" s="1280"/>
    </row>
    <row r="3" spans="1:7" ht="12.75" customHeight="1">
      <c r="A3" s="1288" t="s">
        <v>208</v>
      </c>
      <c r="B3" s="384" t="s">
        <v>206</v>
      </c>
      <c r="C3" s="1281" t="s">
        <v>0</v>
      </c>
      <c r="D3" s="1283" t="s">
        <v>1</v>
      </c>
      <c r="E3" s="1285" t="s">
        <v>2</v>
      </c>
      <c r="F3" s="1287" t="s">
        <v>205</v>
      </c>
      <c r="G3" s="1290" t="s">
        <v>398</v>
      </c>
    </row>
    <row r="4" spans="1:7">
      <c r="A4" s="1289"/>
      <c r="B4" s="385" t="s">
        <v>429</v>
      </c>
      <c r="C4" s="1282"/>
      <c r="D4" s="1284"/>
      <c r="E4" s="1286"/>
      <c r="F4" s="1287"/>
      <c r="G4" s="1291"/>
    </row>
    <row r="5" spans="1:7" ht="39" customHeight="1">
      <c r="A5" s="1289"/>
      <c r="B5" s="386"/>
      <c r="C5" s="1282"/>
      <c r="D5" s="1284"/>
      <c r="E5" s="1286"/>
      <c r="F5" s="1287"/>
      <c r="G5" s="1292"/>
    </row>
    <row r="6" spans="1:7" ht="13.5" customHeight="1">
      <c r="A6" s="800">
        <v>711402</v>
      </c>
      <c r="B6" s="775" t="s">
        <v>184</v>
      </c>
      <c r="C6" s="779">
        <v>10</v>
      </c>
      <c r="D6" s="779">
        <v>6</v>
      </c>
      <c r="E6" s="779">
        <v>10</v>
      </c>
      <c r="F6" s="824">
        <v>26</v>
      </c>
      <c r="G6" s="784">
        <v>7</v>
      </c>
    </row>
    <row r="7" spans="1:7">
      <c r="A7" s="776">
        <v>721301</v>
      </c>
      <c r="B7" s="801" t="s">
        <v>117</v>
      </c>
      <c r="C7" s="780">
        <v>6</v>
      </c>
      <c r="D7" s="780">
        <v>1</v>
      </c>
      <c r="E7" s="780">
        <v>2</v>
      </c>
      <c r="F7" s="824">
        <v>9</v>
      </c>
      <c r="G7" s="784">
        <v>0</v>
      </c>
    </row>
    <row r="8" spans="1:7">
      <c r="A8" s="776">
        <v>721306</v>
      </c>
      <c r="B8" s="801" t="s">
        <v>9</v>
      </c>
      <c r="C8" s="781">
        <v>80</v>
      </c>
      <c r="D8" s="781">
        <v>91</v>
      </c>
      <c r="E8" s="781">
        <v>71</v>
      </c>
      <c r="F8" s="824">
        <v>242</v>
      </c>
      <c r="G8" s="786">
        <v>12</v>
      </c>
    </row>
    <row r="9" spans="1:7">
      <c r="A9" s="776">
        <v>711501</v>
      </c>
      <c r="B9" s="801" t="s">
        <v>110</v>
      </c>
      <c r="C9" s="780">
        <v>0</v>
      </c>
      <c r="D9" s="780">
        <v>0</v>
      </c>
      <c r="E9" s="780">
        <v>2</v>
      </c>
      <c r="F9" s="824">
        <v>2</v>
      </c>
      <c r="G9" s="784">
        <v>0</v>
      </c>
    </row>
    <row r="10" spans="1:7">
      <c r="A10" s="776">
        <v>751201</v>
      </c>
      <c r="B10" s="802" t="s">
        <v>21</v>
      </c>
      <c r="C10" s="779">
        <v>437</v>
      </c>
      <c r="D10" s="779">
        <v>336</v>
      </c>
      <c r="E10" s="779">
        <v>310</v>
      </c>
      <c r="F10" s="824">
        <v>1083</v>
      </c>
      <c r="G10" s="784">
        <v>94</v>
      </c>
    </row>
    <row r="11" spans="1:7">
      <c r="A11" s="776">
        <v>712101</v>
      </c>
      <c r="B11" s="801" t="s">
        <v>13</v>
      </c>
      <c r="C11" s="779">
        <v>8</v>
      </c>
      <c r="D11" s="779">
        <v>6</v>
      </c>
      <c r="E11" s="779">
        <v>11</v>
      </c>
      <c r="F11" s="824">
        <v>25</v>
      </c>
      <c r="G11" s="786">
        <v>0</v>
      </c>
    </row>
    <row r="12" spans="1:7">
      <c r="A12" s="776">
        <v>732201</v>
      </c>
      <c r="B12" s="802" t="s">
        <v>119</v>
      </c>
      <c r="C12" s="779">
        <v>13</v>
      </c>
      <c r="D12" s="779">
        <v>11</v>
      </c>
      <c r="E12" s="779">
        <v>9</v>
      </c>
      <c r="F12" s="824">
        <v>33</v>
      </c>
      <c r="G12" s="786">
        <v>3</v>
      </c>
    </row>
    <row r="13" spans="1:7">
      <c r="A13" s="776">
        <v>741201</v>
      </c>
      <c r="B13" s="802" t="s">
        <v>20</v>
      </c>
      <c r="C13" s="779">
        <v>56</v>
      </c>
      <c r="D13" s="779">
        <v>39</v>
      </c>
      <c r="E13" s="779">
        <v>39</v>
      </c>
      <c r="F13" s="788">
        <v>134</v>
      </c>
      <c r="G13" s="227">
        <v>10</v>
      </c>
    </row>
    <row r="14" spans="1:7">
      <c r="A14" s="803">
        <v>741203</v>
      </c>
      <c r="B14" s="802" t="s">
        <v>19</v>
      </c>
      <c r="C14" s="779">
        <v>259</v>
      </c>
      <c r="D14" s="779">
        <v>211</v>
      </c>
      <c r="E14" s="779">
        <v>195</v>
      </c>
      <c r="F14" s="824">
        <v>665</v>
      </c>
      <c r="G14" s="784">
        <v>51</v>
      </c>
    </row>
    <row r="15" spans="1:7" ht="14.25" customHeight="1">
      <c r="A15" s="776">
        <v>741103</v>
      </c>
      <c r="B15" s="332" t="s">
        <v>18</v>
      </c>
      <c r="C15" s="781">
        <v>298</v>
      </c>
      <c r="D15" s="781">
        <v>293</v>
      </c>
      <c r="E15" s="781">
        <v>290</v>
      </c>
      <c r="F15" s="824">
        <v>881</v>
      </c>
      <c r="G15" s="786">
        <v>116</v>
      </c>
    </row>
    <row r="16" spans="1:7">
      <c r="A16" s="776">
        <v>343101</v>
      </c>
      <c r="B16" s="802" t="s">
        <v>32</v>
      </c>
      <c r="C16" s="779">
        <v>44</v>
      </c>
      <c r="D16" s="779">
        <v>56</v>
      </c>
      <c r="E16" s="779">
        <v>44</v>
      </c>
      <c r="F16" s="788">
        <v>144</v>
      </c>
      <c r="G16" s="227">
        <v>11</v>
      </c>
    </row>
    <row r="17" spans="1:7">
      <c r="A17" s="776">
        <v>514101</v>
      </c>
      <c r="B17" s="802" t="s">
        <v>10</v>
      </c>
      <c r="C17" s="779">
        <v>913</v>
      </c>
      <c r="D17" s="779">
        <v>869</v>
      </c>
      <c r="E17" s="779">
        <v>828</v>
      </c>
      <c r="F17" s="824">
        <v>2610</v>
      </c>
      <c r="G17" s="784">
        <v>258</v>
      </c>
    </row>
    <row r="18" spans="1:7">
      <c r="A18" s="776">
        <v>811101</v>
      </c>
      <c r="B18" s="802" t="s">
        <v>139</v>
      </c>
      <c r="C18" s="779">
        <v>13</v>
      </c>
      <c r="D18" s="779">
        <v>134</v>
      </c>
      <c r="E18" s="779">
        <v>440</v>
      </c>
      <c r="F18" s="788">
        <v>587</v>
      </c>
      <c r="G18" s="227">
        <v>214</v>
      </c>
    </row>
    <row r="19" spans="1:7">
      <c r="A19" s="804">
        <v>732301</v>
      </c>
      <c r="B19" s="801" t="s">
        <v>104</v>
      </c>
      <c r="C19" s="779">
        <v>15</v>
      </c>
      <c r="D19" s="779">
        <v>15</v>
      </c>
      <c r="E19" s="779">
        <v>15</v>
      </c>
      <c r="F19" s="788">
        <v>45</v>
      </c>
      <c r="G19" s="227">
        <v>2</v>
      </c>
    </row>
    <row r="20" spans="1:7">
      <c r="A20" s="776">
        <v>753702</v>
      </c>
      <c r="B20" s="802" t="s">
        <v>185</v>
      </c>
      <c r="C20" s="779">
        <v>0</v>
      </c>
      <c r="D20" s="779">
        <v>0</v>
      </c>
      <c r="E20" s="779">
        <v>1</v>
      </c>
      <c r="F20" s="824">
        <v>1</v>
      </c>
      <c r="G20" s="786">
        <v>0</v>
      </c>
    </row>
    <row r="21" spans="1:7">
      <c r="A21" s="776">
        <v>711301</v>
      </c>
      <c r="B21" s="802" t="s">
        <v>109</v>
      </c>
      <c r="C21" s="779">
        <v>5</v>
      </c>
      <c r="D21" s="779">
        <v>0</v>
      </c>
      <c r="E21" s="779">
        <v>3</v>
      </c>
      <c r="F21" s="788">
        <v>8</v>
      </c>
      <c r="G21" s="227">
        <v>0</v>
      </c>
    </row>
    <row r="22" spans="1:7">
      <c r="A22" s="805">
        <v>713303</v>
      </c>
      <c r="B22" s="775" t="s">
        <v>195</v>
      </c>
      <c r="C22" s="779">
        <v>0</v>
      </c>
      <c r="D22" s="779">
        <v>2</v>
      </c>
      <c r="E22" s="779">
        <v>2</v>
      </c>
      <c r="F22" s="788">
        <v>4</v>
      </c>
      <c r="G22" s="227">
        <v>0</v>
      </c>
    </row>
    <row r="23" spans="1:7">
      <c r="A23" s="776">
        <v>722101</v>
      </c>
      <c r="B23" s="802" t="s">
        <v>128</v>
      </c>
      <c r="C23" s="779">
        <v>1</v>
      </c>
      <c r="D23" s="779">
        <v>1</v>
      </c>
      <c r="E23" s="779">
        <v>2</v>
      </c>
      <c r="F23" s="824">
        <v>4</v>
      </c>
      <c r="G23" s="786">
        <v>0</v>
      </c>
    </row>
    <row r="24" spans="1:7">
      <c r="A24" s="778">
        <v>753105</v>
      </c>
      <c r="B24" s="332" t="s">
        <v>25</v>
      </c>
      <c r="C24" s="779">
        <v>42</v>
      </c>
      <c r="D24" s="779">
        <v>15</v>
      </c>
      <c r="E24" s="779">
        <v>17</v>
      </c>
      <c r="F24" s="788">
        <v>74</v>
      </c>
      <c r="G24" s="227">
        <v>7</v>
      </c>
    </row>
    <row r="25" spans="1:7">
      <c r="A25" s="803">
        <v>512001</v>
      </c>
      <c r="B25" s="802" t="s">
        <v>35</v>
      </c>
      <c r="C25" s="779">
        <v>1120</v>
      </c>
      <c r="D25" s="779">
        <v>976</v>
      </c>
      <c r="E25" s="779">
        <v>1023</v>
      </c>
      <c r="F25" s="824">
        <v>3119</v>
      </c>
      <c r="G25" s="784">
        <v>435</v>
      </c>
    </row>
    <row r="26" spans="1:7">
      <c r="A26" s="776" t="s">
        <v>216</v>
      </c>
      <c r="B26" s="802" t="s">
        <v>34</v>
      </c>
      <c r="C26" s="779">
        <v>5</v>
      </c>
      <c r="D26" s="779">
        <v>0</v>
      </c>
      <c r="E26" s="779">
        <v>0</v>
      </c>
      <c r="F26" s="788">
        <v>5</v>
      </c>
      <c r="G26" s="227">
        <v>0</v>
      </c>
    </row>
    <row r="27" spans="1:7">
      <c r="A27" s="776">
        <v>713201</v>
      </c>
      <c r="B27" s="801" t="s">
        <v>36</v>
      </c>
      <c r="C27" s="781">
        <v>106</v>
      </c>
      <c r="D27" s="781">
        <v>90</v>
      </c>
      <c r="E27" s="781">
        <v>79</v>
      </c>
      <c r="F27" s="824">
        <v>275</v>
      </c>
      <c r="G27" s="786">
        <v>23</v>
      </c>
    </row>
    <row r="28" spans="1:7">
      <c r="A28" s="806">
        <v>713101</v>
      </c>
      <c r="B28" s="807" t="s">
        <v>15</v>
      </c>
      <c r="C28" s="779">
        <v>2</v>
      </c>
      <c r="D28" s="779">
        <v>0</v>
      </c>
      <c r="E28" s="779">
        <v>0</v>
      </c>
      <c r="F28" s="824">
        <v>2</v>
      </c>
      <c r="G28" s="784">
        <v>0</v>
      </c>
    </row>
    <row r="29" spans="1:7">
      <c r="A29" s="776">
        <v>723107</v>
      </c>
      <c r="B29" s="802" t="s">
        <v>427</v>
      </c>
      <c r="C29" s="779">
        <v>20</v>
      </c>
      <c r="D29" s="779">
        <v>0</v>
      </c>
      <c r="E29" s="779">
        <v>0</v>
      </c>
      <c r="F29" s="788">
        <v>20</v>
      </c>
      <c r="G29" s="227">
        <v>0</v>
      </c>
    </row>
    <row r="30" spans="1:7">
      <c r="A30" s="803">
        <v>723103</v>
      </c>
      <c r="B30" s="802" t="s">
        <v>17</v>
      </c>
      <c r="C30" s="779">
        <v>1156</v>
      </c>
      <c r="D30" s="779">
        <v>968</v>
      </c>
      <c r="E30" s="779">
        <v>812</v>
      </c>
      <c r="F30" s="824">
        <v>2936</v>
      </c>
      <c r="G30" s="784">
        <v>249</v>
      </c>
    </row>
    <row r="31" spans="1:7" ht="15.75" customHeight="1">
      <c r="A31" s="776">
        <v>723310</v>
      </c>
      <c r="B31" s="801" t="s">
        <v>8</v>
      </c>
      <c r="C31" s="781">
        <v>88</v>
      </c>
      <c r="D31" s="781">
        <v>116</v>
      </c>
      <c r="E31" s="781">
        <v>156</v>
      </c>
      <c r="F31" s="824">
        <v>360</v>
      </c>
      <c r="G31" s="786">
        <v>58</v>
      </c>
    </row>
    <row r="32" spans="1:7" ht="15.75" customHeight="1">
      <c r="A32" s="804">
        <v>834103</v>
      </c>
      <c r="B32" s="802" t="s">
        <v>126</v>
      </c>
      <c r="C32" s="779">
        <v>56</v>
      </c>
      <c r="D32" s="779">
        <v>38</v>
      </c>
      <c r="E32" s="779">
        <v>45</v>
      </c>
      <c r="F32" s="824">
        <v>139</v>
      </c>
      <c r="G32" s="786">
        <v>28</v>
      </c>
    </row>
    <row r="33" spans="1:7">
      <c r="A33" s="776">
        <v>721104</v>
      </c>
      <c r="B33" s="332" t="s">
        <v>201</v>
      </c>
      <c r="C33" s="779">
        <v>0</v>
      </c>
      <c r="D33" s="779">
        <v>2</v>
      </c>
      <c r="E33" s="779">
        <v>0</v>
      </c>
      <c r="F33" s="825">
        <v>2</v>
      </c>
      <c r="G33" s="808">
        <v>0</v>
      </c>
    </row>
    <row r="34" spans="1:7">
      <c r="A34" s="776">
        <v>712604</v>
      </c>
      <c r="B34" s="802" t="s">
        <v>14</v>
      </c>
      <c r="C34" s="779">
        <v>1</v>
      </c>
      <c r="D34" s="779">
        <v>0</v>
      </c>
      <c r="E34" s="779">
        <v>0</v>
      </c>
      <c r="F34" s="788">
        <v>1</v>
      </c>
      <c r="G34" s="227">
        <v>0</v>
      </c>
    </row>
    <row r="35" spans="1:7">
      <c r="A35" s="804">
        <v>712401</v>
      </c>
      <c r="B35" s="802" t="s">
        <v>186</v>
      </c>
      <c r="C35" s="779">
        <v>12</v>
      </c>
      <c r="D35" s="779">
        <v>7</v>
      </c>
      <c r="E35" s="779">
        <v>5</v>
      </c>
      <c r="F35" s="788">
        <v>24</v>
      </c>
      <c r="G35" s="227">
        <v>9</v>
      </c>
    </row>
    <row r="36" spans="1:7">
      <c r="A36" s="776">
        <v>712403</v>
      </c>
      <c r="B36" s="801" t="s">
        <v>182</v>
      </c>
      <c r="C36" s="780">
        <v>0</v>
      </c>
      <c r="D36" s="780">
        <v>14</v>
      </c>
      <c r="E36" s="780">
        <v>1</v>
      </c>
      <c r="F36" s="824">
        <v>15</v>
      </c>
      <c r="G36" s="784">
        <v>10</v>
      </c>
    </row>
    <row r="37" spans="1:7">
      <c r="A37" s="803">
        <v>711102</v>
      </c>
      <c r="B37" s="775" t="s">
        <v>181</v>
      </c>
      <c r="C37" s="779">
        <v>0</v>
      </c>
      <c r="D37" s="779">
        <v>0</v>
      </c>
      <c r="E37" s="779">
        <v>7</v>
      </c>
      <c r="F37" s="824">
        <v>7</v>
      </c>
      <c r="G37" s="784">
        <v>6</v>
      </c>
    </row>
    <row r="38" spans="1:7">
      <c r="A38" s="776">
        <v>742114</v>
      </c>
      <c r="B38" s="775" t="s">
        <v>116</v>
      </c>
      <c r="C38" s="779">
        <v>4</v>
      </c>
      <c r="D38" s="779">
        <v>0</v>
      </c>
      <c r="E38" s="779">
        <v>19</v>
      </c>
      <c r="F38" s="788">
        <v>23</v>
      </c>
      <c r="G38" s="227">
        <v>4</v>
      </c>
    </row>
    <row r="39" spans="1:7">
      <c r="A39" s="809">
        <v>742202</v>
      </c>
      <c r="B39" s="802" t="s">
        <v>194</v>
      </c>
      <c r="C39" s="779">
        <v>0</v>
      </c>
      <c r="D39" s="779">
        <v>0</v>
      </c>
      <c r="E39" s="779">
        <v>2</v>
      </c>
      <c r="F39" s="824">
        <v>2</v>
      </c>
      <c r="G39" s="786">
        <v>0</v>
      </c>
    </row>
    <row r="40" spans="1:7">
      <c r="A40" s="776">
        <v>712616</v>
      </c>
      <c r="B40" s="801" t="s">
        <v>27</v>
      </c>
      <c r="C40" s="781">
        <v>112</v>
      </c>
      <c r="D40" s="781">
        <v>83</v>
      </c>
      <c r="E40" s="781">
        <v>88</v>
      </c>
      <c r="F40" s="824">
        <v>283</v>
      </c>
      <c r="G40" s="786">
        <v>20</v>
      </c>
    </row>
    <row r="41" spans="1:7">
      <c r="A41" s="804">
        <v>712613</v>
      </c>
      <c r="B41" s="802" t="s">
        <v>192</v>
      </c>
      <c r="C41" s="779">
        <v>1</v>
      </c>
      <c r="D41" s="779">
        <v>0</v>
      </c>
      <c r="E41" s="779">
        <v>0</v>
      </c>
      <c r="F41" s="788">
        <v>1</v>
      </c>
      <c r="G41" s="227">
        <v>0</v>
      </c>
    </row>
    <row r="42" spans="1:7">
      <c r="A42" s="803">
        <v>712905</v>
      </c>
      <c r="B42" s="802" t="s">
        <v>28</v>
      </c>
      <c r="C42" s="779">
        <v>480</v>
      </c>
      <c r="D42" s="779">
        <v>346</v>
      </c>
      <c r="E42" s="779">
        <v>325</v>
      </c>
      <c r="F42" s="824">
        <v>1151</v>
      </c>
      <c r="G42" s="784">
        <v>174</v>
      </c>
    </row>
    <row r="43" spans="1:7">
      <c r="A43" s="803">
        <v>742102</v>
      </c>
      <c r="B43" s="802" t="s">
        <v>115</v>
      </c>
      <c r="C43" s="779">
        <v>28</v>
      </c>
      <c r="D43" s="779">
        <v>60</v>
      </c>
      <c r="E43" s="779">
        <v>38</v>
      </c>
      <c r="F43" s="824">
        <v>126</v>
      </c>
      <c r="G43" s="784">
        <v>14</v>
      </c>
    </row>
    <row r="44" spans="1:7" s="394" customFormat="1">
      <c r="A44" s="778">
        <v>711202</v>
      </c>
      <c r="B44" s="802" t="s">
        <v>12</v>
      </c>
      <c r="C44" s="779">
        <v>0</v>
      </c>
      <c r="D44" s="779">
        <v>3</v>
      </c>
      <c r="E44" s="779">
        <v>0</v>
      </c>
      <c r="F44" s="788">
        <v>3</v>
      </c>
      <c r="G44" s="227">
        <v>0</v>
      </c>
    </row>
    <row r="45" spans="1:7">
      <c r="A45" s="776">
        <v>711204</v>
      </c>
      <c r="B45" s="802" t="s">
        <v>29</v>
      </c>
      <c r="C45" s="779">
        <v>131</v>
      </c>
      <c r="D45" s="779">
        <v>115</v>
      </c>
      <c r="E45" s="779">
        <v>118</v>
      </c>
      <c r="F45" s="788">
        <v>364</v>
      </c>
      <c r="G45" s="227">
        <v>64</v>
      </c>
    </row>
    <row r="46" spans="1:7">
      <c r="A46" s="778">
        <v>753602</v>
      </c>
      <c r="B46" s="332" t="s">
        <v>113</v>
      </c>
      <c r="C46" s="779">
        <v>0</v>
      </c>
      <c r="D46" s="779">
        <v>1</v>
      </c>
      <c r="E46" s="779">
        <v>2</v>
      </c>
      <c r="F46" s="788">
        <v>3</v>
      </c>
      <c r="G46" s="227">
        <v>0</v>
      </c>
    </row>
    <row r="47" spans="1:7">
      <c r="A47" s="776">
        <v>611303</v>
      </c>
      <c r="B47" s="802" t="s">
        <v>112</v>
      </c>
      <c r="C47" s="779">
        <v>31</v>
      </c>
      <c r="D47" s="779">
        <v>48</v>
      </c>
      <c r="E47" s="779">
        <v>30</v>
      </c>
      <c r="F47" s="788">
        <v>109</v>
      </c>
      <c r="G47" s="227">
        <v>24</v>
      </c>
    </row>
    <row r="48" spans="1:7">
      <c r="A48" s="777">
        <v>812105</v>
      </c>
      <c r="B48" s="821" t="s">
        <v>190</v>
      </c>
      <c r="C48" s="782">
        <v>7</v>
      </c>
      <c r="D48" s="782">
        <v>1</v>
      </c>
      <c r="E48" s="782">
        <v>3</v>
      </c>
      <c r="F48" s="826">
        <v>11</v>
      </c>
      <c r="G48" s="785">
        <v>6</v>
      </c>
    </row>
    <row r="49" spans="1:7">
      <c r="A49" s="31">
        <v>814209</v>
      </c>
      <c r="B49" s="821" t="s">
        <v>187</v>
      </c>
      <c r="C49" s="782">
        <v>9</v>
      </c>
      <c r="D49" s="782">
        <v>10</v>
      </c>
      <c r="E49" s="782">
        <v>6</v>
      </c>
      <c r="F49" s="822">
        <v>25</v>
      </c>
      <c r="G49" s="823">
        <v>0</v>
      </c>
    </row>
    <row r="50" spans="1:7">
      <c r="A50" s="776">
        <v>722307</v>
      </c>
      <c r="B50" s="802" t="s">
        <v>114</v>
      </c>
      <c r="C50" s="779">
        <v>193</v>
      </c>
      <c r="D50" s="779">
        <v>135</v>
      </c>
      <c r="E50" s="779">
        <v>111</v>
      </c>
      <c r="F50" s="788">
        <v>439</v>
      </c>
      <c r="G50" s="227">
        <v>82</v>
      </c>
    </row>
    <row r="51" spans="1:7">
      <c r="A51" s="803">
        <v>818116</v>
      </c>
      <c r="B51" s="802" t="s">
        <v>132</v>
      </c>
      <c r="C51" s="779">
        <v>0</v>
      </c>
      <c r="D51" s="779">
        <v>8</v>
      </c>
      <c r="E51" s="779">
        <v>8</v>
      </c>
      <c r="F51" s="788">
        <v>16</v>
      </c>
      <c r="G51" s="227">
        <v>0</v>
      </c>
    </row>
    <row r="52" spans="1:7">
      <c r="A52" s="389">
        <v>731104</v>
      </c>
      <c r="B52" s="810" t="s">
        <v>196</v>
      </c>
      <c r="C52" s="811">
        <v>0</v>
      </c>
      <c r="D52" s="811">
        <v>0</v>
      </c>
      <c r="E52" s="811">
        <v>0</v>
      </c>
      <c r="F52" s="815">
        <v>0</v>
      </c>
      <c r="G52" s="812">
        <v>0</v>
      </c>
    </row>
    <row r="53" spans="1:7">
      <c r="A53" s="776">
        <v>751204</v>
      </c>
      <c r="B53" s="802" t="s">
        <v>22</v>
      </c>
      <c r="C53" s="779">
        <v>155</v>
      </c>
      <c r="D53" s="779">
        <v>132</v>
      </c>
      <c r="E53" s="779">
        <v>153</v>
      </c>
      <c r="F53" s="824">
        <v>440</v>
      </c>
      <c r="G53" s="784">
        <v>34</v>
      </c>
    </row>
    <row r="54" spans="1:7">
      <c r="A54" s="813">
        <v>712204</v>
      </c>
      <c r="B54" s="807" t="s">
        <v>131</v>
      </c>
      <c r="C54" s="814">
        <v>0</v>
      </c>
      <c r="D54" s="814">
        <v>0</v>
      </c>
      <c r="E54" s="814">
        <v>0</v>
      </c>
      <c r="F54" s="815">
        <v>0</v>
      </c>
      <c r="G54" s="816">
        <v>0</v>
      </c>
    </row>
    <row r="55" spans="1:7">
      <c r="A55" s="817">
        <v>911205</v>
      </c>
      <c r="B55" s="818" t="s">
        <v>107</v>
      </c>
      <c r="C55" s="783">
        <v>50</v>
      </c>
      <c r="D55" s="783">
        <v>37</v>
      </c>
      <c r="E55" s="783">
        <v>29</v>
      </c>
      <c r="F55" s="827">
        <v>116</v>
      </c>
      <c r="G55" s="787">
        <v>35</v>
      </c>
    </row>
    <row r="56" spans="1:7">
      <c r="A56" s="776">
        <v>613003</v>
      </c>
      <c r="B56" s="775" t="s">
        <v>108</v>
      </c>
      <c r="C56" s="779">
        <v>4</v>
      </c>
      <c r="D56" s="779">
        <v>5</v>
      </c>
      <c r="E56" s="779">
        <v>8</v>
      </c>
      <c r="F56" s="788">
        <v>17</v>
      </c>
      <c r="G56" s="227">
        <v>5</v>
      </c>
    </row>
    <row r="57" spans="1:7">
      <c r="A57" s="806">
        <v>751105</v>
      </c>
      <c r="B57" s="807" t="s">
        <v>23</v>
      </c>
      <c r="C57" s="779">
        <v>1</v>
      </c>
      <c r="D57" s="779">
        <v>0</v>
      </c>
      <c r="E57" s="779">
        <v>0</v>
      </c>
      <c r="F57" s="788">
        <v>1</v>
      </c>
      <c r="G57" s="227">
        <v>1</v>
      </c>
    </row>
    <row r="58" spans="1:7">
      <c r="A58" s="776">
        <v>522301</v>
      </c>
      <c r="B58" s="802" t="s">
        <v>11</v>
      </c>
      <c r="C58" s="779">
        <v>512</v>
      </c>
      <c r="D58" s="779">
        <v>402</v>
      </c>
      <c r="E58" s="779">
        <v>479</v>
      </c>
      <c r="F58" s="824">
        <v>1393</v>
      </c>
      <c r="G58" s="784">
        <v>366</v>
      </c>
    </row>
    <row r="59" spans="1:7">
      <c r="A59" s="776">
        <v>752205</v>
      </c>
      <c r="B59" s="802" t="s">
        <v>24</v>
      </c>
      <c r="C59" s="779">
        <v>158</v>
      </c>
      <c r="D59" s="779">
        <v>115</v>
      </c>
      <c r="E59" s="779">
        <v>129</v>
      </c>
      <c r="F59" s="788">
        <v>402</v>
      </c>
      <c r="G59" s="227">
        <v>41</v>
      </c>
    </row>
    <row r="60" spans="1:7">
      <c r="A60" s="776">
        <v>722204</v>
      </c>
      <c r="B60" s="801" t="s">
        <v>16</v>
      </c>
      <c r="C60" s="781">
        <v>276</v>
      </c>
      <c r="D60" s="781">
        <v>288</v>
      </c>
      <c r="E60" s="781">
        <v>287</v>
      </c>
      <c r="F60" s="824">
        <v>851</v>
      </c>
      <c r="G60" s="819">
        <v>127</v>
      </c>
    </row>
    <row r="61" spans="1:7">
      <c r="A61" s="820">
        <v>753402</v>
      </c>
      <c r="B61" s="802" t="s">
        <v>26</v>
      </c>
      <c r="C61" s="779">
        <v>10</v>
      </c>
      <c r="D61" s="779">
        <v>16</v>
      </c>
      <c r="E61" s="779">
        <v>17</v>
      </c>
      <c r="F61" s="824">
        <v>43</v>
      </c>
      <c r="G61" s="786">
        <v>0</v>
      </c>
    </row>
    <row r="62" spans="1:7">
      <c r="A62" s="776">
        <v>751107</v>
      </c>
      <c r="B62" s="801" t="s">
        <v>30</v>
      </c>
      <c r="C62" s="781">
        <v>20</v>
      </c>
      <c r="D62" s="781">
        <v>20</v>
      </c>
      <c r="E62" s="781">
        <v>31</v>
      </c>
      <c r="F62" s="824">
        <v>71</v>
      </c>
      <c r="G62" s="786">
        <v>7</v>
      </c>
    </row>
    <row r="63" spans="1:7" ht="14.25" customHeight="1">
      <c r="A63" s="778" t="s">
        <v>285</v>
      </c>
      <c r="B63" s="802" t="s">
        <v>33</v>
      </c>
      <c r="C63" s="779">
        <v>2</v>
      </c>
      <c r="D63" s="779">
        <v>4</v>
      </c>
      <c r="E63" s="779">
        <v>1</v>
      </c>
      <c r="F63" s="788">
        <v>7</v>
      </c>
      <c r="G63" s="227">
        <v>0</v>
      </c>
    </row>
    <row r="65" spans="1:7" ht="31.5" customHeight="1">
      <c r="A65" s="1277" t="s">
        <v>251</v>
      </c>
      <c r="B65" s="1278"/>
      <c r="C65" s="391">
        <v>6950</v>
      </c>
      <c r="D65" s="391">
        <v>6126</v>
      </c>
      <c r="E65" s="391">
        <v>6303</v>
      </c>
      <c r="F65" s="392">
        <v>19379</v>
      </c>
      <c r="G65" s="393">
        <v>2607</v>
      </c>
    </row>
  </sheetData>
  <mergeCells count="9">
    <mergeCell ref="A3:A5"/>
    <mergeCell ref="A65:B65"/>
    <mergeCell ref="A1:G1"/>
    <mergeCell ref="A2:G2"/>
    <mergeCell ref="C3:C5"/>
    <mergeCell ref="D3:D5"/>
    <mergeCell ref="E3:E5"/>
    <mergeCell ref="F3:F5"/>
    <mergeCell ref="G3:G5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view="pageLayout" topLeftCell="A8" zoomScaleNormal="100" workbookViewId="0">
      <selection activeCell="J20" sqref="J20"/>
    </sheetView>
  </sheetViews>
  <sheetFormatPr defaultRowHeight="12.75"/>
  <cols>
    <col min="1" max="1" width="7.42578125" customWidth="1"/>
    <col min="2" max="2" width="36.42578125" customWidth="1"/>
    <col min="3" max="3" width="7" customWidth="1"/>
    <col min="4" max="4" width="7.28515625" customWidth="1"/>
    <col min="5" max="5" width="7.140625" customWidth="1"/>
    <col min="6" max="6" width="8.5703125" customWidth="1"/>
    <col min="7" max="7" width="7.85546875" customWidth="1"/>
    <col min="8" max="8" width="10.140625" customWidth="1"/>
  </cols>
  <sheetData>
    <row r="1" spans="1:8" s="3" customFormat="1" ht="18">
      <c r="B1" s="121" t="s">
        <v>169</v>
      </c>
      <c r="C1" s="3" t="s">
        <v>387</v>
      </c>
    </row>
    <row r="3" spans="1:8" ht="12.75" customHeight="1">
      <c r="A3" s="869" t="s">
        <v>208</v>
      </c>
      <c r="B3" s="7" t="s">
        <v>206</v>
      </c>
      <c r="C3" s="872" t="s">
        <v>0</v>
      </c>
      <c r="D3" s="875" t="s">
        <v>1</v>
      </c>
      <c r="E3" s="878" t="s">
        <v>2</v>
      </c>
      <c r="F3" s="881" t="s">
        <v>3</v>
      </c>
      <c r="G3" s="865" t="s">
        <v>205</v>
      </c>
      <c r="H3" s="910" t="s">
        <v>398</v>
      </c>
    </row>
    <row r="4" spans="1:8">
      <c r="A4" s="870"/>
      <c r="B4" s="35" t="s">
        <v>409</v>
      </c>
      <c r="C4" s="873"/>
      <c r="D4" s="876"/>
      <c r="E4" s="879"/>
      <c r="F4" s="882"/>
      <c r="G4" s="865"/>
      <c r="H4" s="911"/>
    </row>
    <row r="5" spans="1:8">
      <c r="A5" s="870"/>
      <c r="B5" s="36" t="s">
        <v>210</v>
      </c>
      <c r="C5" s="873"/>
      <c r="D5" s="876"/>
      <c r="E5" s="879"/>
      <c r="F5" s="882"/>
      <c r="G5" s="865"/>
      <c r="H5" s="911"/>
    </row>
    <row r="6" spans="1:8">
      <c r="A6" s="871"/>
      <c r="B6" s="37" t="s">
        <v>413</v>
      </c>
      <c r="C6" s="874"/>
      <c r="D6" s="877"/>
      <c r="E6" s="880"/>
      <c r="F6" s="883"/>
      <c r="G6" s="865"/>
      <c r="H6" s="912"/>
    </row>
    <row r="7" spans="1:8">
      <c r="A7" s="529">
        <v>512001</v>
      </c>
      <c r="B7" s="147" t="s">
        <v>35</v>
      </c>
      <c r="C7" s="334">
        <v>18</v>
      </c>
      <c r="D7" s="334">
        <v>9</v>
      </c>
      <c r="E7" s="334">
        <v>11</v>
      </c>
      <c r="F7" s="921"/>
      <c r="G7" s="242">
        <v>38</v>
      </c>
      <c r="H7" s="33">
        <v>3</v>
      </c>
    </row>
    <row r="8" spans="1:8">
      <c r="A8" s="529">
        <v>514101</v>
      </c>
      <c r="B8" s="147" t="s">
        <v>10</v>
      </c>
      <c r="C8" s="334">
        <v>6</v>
      </c>
      <c r="D8" s="334">
        <v>6</v>
      </c>
      <c r="E8" s="334">
        <v>3</v>
      </c>
      <c r="F8" s="922"/>
      <c r="G8" s="242">
        <v>15</v>
      </c>
      <c r="H8" s="42">
        <v>0</v>
      </c>
    </row>
    <row r="9" spans="1:8">
      <c r="A9" s="541">
        <v>522301</v>
      </c>
      <c r="B9" s="277" t="s">
        <v>11</v>
      </c>
      <c r="C9" s="334">
        <v>16</v>
      </c>
      <c r="D9" s="334">
        <v>8</v>
      </c>
      <c r="E9" s="334">
        <v>2</v>
      </c>
      <c r="F9" s="922"/>
      <c r="G9" s="242">
        <v>26</v>
      </c>
      <c r="H9" s="42">
        <v>6</v>
      </c>
    </row>
    <row r="10" spans="1:8">
      <c r="A10" s="529">
        <v>712616</v>
      </c>
      <c r="B10" s="147" t="s">
        <v>27</v>
      </c>
      <c r="C10" s="334">
        <v>1</v>
      </c>
      <c r="D10" s="334">
        <v>0</v>
      </c>
      <c r="E10" s="334">
        <v>0</v>
      </c>
      <c r="F10" s="922"/>
      <c r="G10" s="242">
        <v>1</v>
      </c>
      <c r="H10" s="33">
        <v>0</v>
      </c>
    </row>
    <row r="11" spans="1:8">
      <c r="A11" s="529">
        <v>712905</v>
      </c>
      <c r="B11" s="147" t="s">
        <v>28</v>
      </c>
      <c r="C11" s="334">
        <v>3</v>
      </c>
      <c r="D11" s="334">
        <v>1</v>
      </c>
      <c r="E11" s="334">
        <v>1</v>
      </c>
      <c r="F11" s="922"/>
      <c r="G11" s="242">
        <v>5</v>
      </c>
      <c r="H11" s="42">
        <v>0</v>
      </c>
    </row>
    <row r="12" spans="1:8">
      <c r="A12" s="529">
        <v>713201</v>
      </c>
      <c r="B12" s="147" t="s">
        <v>36</v>
      </c>
      <c r="C12" s="334">
        <v>1</v>
      </c>
      <c r="D12" s="334">
        <v>0</v>
      </c>
      <c r="E12" s="334">
        <v>3</v>
      </c>
      <c r="F12" s="922"/>
      <c r="G12" s="242">
        <v>4</v>
      </c>
      <c r="H12" s="42">
        <v>0</v>
      </c>
    </row>
    <row r="13" spans="1:8" ht="14.25" customHeight="1">
      <c r="A13" s="529">
        <v>721306</v>
      </c>
      <c r="B13" s="147" t="s">
        <v>9</v>
      </c>
      <c r="C13" s="334">
        <v>1</v>
      </c>
      <c r="D13" s="334">
        <v>1</v>
      </c>
      <c r="E13" s="334">
        <v>3</v>
      </c>
      <c r="F13" s="922"/>
      <c r="G13" s="242">
        <v>5</v>
      </c>
      <c r="H13" s="42">
        <v>0</v>
      </c>
    </row>
    <row r="14" spans="1:8">
      <c r="A14" s="529">
        <v>722204</v>
      </c>
      <c r="B14" s="147" t="s">
        <v>16</v>
      </c>
      <c r="C14" s="334">
        <v>1</v>
      </c>
      <c r="D14" s="334">
        <v>2</v>
      </c>
      <c r="E14" s="334">
        <v>0</v>
      </c>
      <c r="F14" s="922"/>
      <c r="G14" s="242">
        <v>3</v>
      </c>
      <c r="H14" s="42">
        <v>0</v>
      </c>
    </row>
    <row r="15" spans="1:8">
      <c r="A15" s="529">
        <v>723103</v>
      </c>
      <c r="B15" s="147" t="s">
        <v>17</v>
      </c>
      <c r="C15" s="334">
        <v>9</v>
      </c>
      <c r="D15" s="334">
        <v>7</v>
      </c>
      <c r="E15" s="334">
        <v>4</v>
      </c>
      <c r="F15" s="922"/>
      <c r="G15" s="242">
        <v>20</v>
      </c>
      <c r="H15" s="42">
        <v>0</v>
      </c>
    </row>
    <row r="16" spans="1:8">
      <c r="A16" s="529">
        <v>723310</v>
      </c>
      <c r="B16" s="147" t="s">
        <v>8</v>
      </c>
      <c r="C16" s="334">
        <v>21</v>
      </c>
      <c r="D16" s="334">
        <v>10</v>
      </c>
      <c r="E16" s="334">
        <v>8</v>
      </c>
      <c r="F16" s="922"/>
      <c r="G16" s="242">
        <v>39</v>
      </c>
      <c r="H16" s="42">
        <v>9</v>
      </c>
    </row>
    <row r="17" spans="1:8">
      <c r="A17" s="540">
        <v>741103</v>
      </c>
      <c r="B17" s="277" t="s">
        <v>18</v>
      </c>
      <c r="C17" s="334">
        <v>1</v>
      </c>
      <c r="D17" s="334">
        <v>0</v>
      </c>
      <c r="E17" s="334">
        <v>0</v>
      </c>
      <c r="F17" s="922"/>
      <c r="G17" s="242">
        <v>1</v>
      </c>
      <c r="H17" s="42">
        <v>0</v>
      </c>
    </row>
    <row r="18" spans="1:8">
      <c r="A18" s="529">
        <v>751107</v>
      </c>
      <c r="B18" s="147" t="s">
        <v>30</v>
      </c>
      <c r="C18" s="334">
        <v>0</v>
      </c>
      <c r="D18" s="334">
        <v>1</v>
      </c>
      <c r="E18" s="334">
        <v>0</v>
      </c>
      <c r="F18" s="922"/>
      <c r="G18" s="242">
        <v>1</v>
      </c>
      <c r="H18" s="42">
        <v>0</v>
      </c>
    </row>
    <row r="19" spans="1:8" ht="15" customHeight="1">
      <c r="A19" s="529">
        <v>751201</v>
      </c>
      <c r="B19" s="147" t="s">
        <v>21</v>
      </c>
      <c r="C19" s="334">
        <v>7</v>
      </c>
      <c r="D19" s="334">
        <v>0</v>
      </c>
      <c r="E19" s="334">
        <v>4</v>
      </c>
      <c r="F19" s="922"/>
      <c r="G19" s="242">
        <v>11</v>
      </c>
      <c r="H19" s="42">
        <v>0</v>
      </c>
    </row>
    <row r="20" spans="1:8">
      <c r="A20" s="529">
        <v>751204</v>
      </c>
      <c r="B20" s="147" t="s">
        <v>22</v>
      </c>
      <c r="C20" s="334">
        <v>2</v>
      </c>
      <c r="D20" s="334">
        <v>3</v>
      </c>
      <c r="E20" s="334">
        <v>0</v>
      </c>
      <c r="F20" s="922"/>
      <c r="G20" s="242">
        <v>5</v>
      </c>
      <c r="H20" s="42">
        <v>0</v>
      </c>
    </row>
    <row r="21" spans="1:8">
      <c r="A21" s="28"/>
      <c r="B21" s="38" t="s">
        <v>213</v>
      </c>
      <c r="C21" s="41">
        <v>87</v>
      </c>
      <c r="D21" s="41">
        <v>48</v>
      </c>
      <c r="E21" s="41">
        <v>39</v>
      </c>
      <c r="F21" s="923"/>
      <c r="G21" s="906">
        <v>174</v>
      </c>
      <c r="H21" s="913">
        <v>18</v>
      </c>
    </row>
    <row r="22" spans="1:8" ht="41.25" customHeight="1">
      <c r="A22" s="843" t="s">
        <v>207</v>
      </c>
      <c r="B22" s="843"/>
      <c r="C22" s="843"/>
      <c r="D22" s="843"/>
      <c r="E22" s="843"/>
      <c r="F22" s="843"/>
      <c r="G22" s="907"/>
      <c r="H22" s="914"/>
    </row>
    <row r="23" spans="1:8">
      <c r="A23" s="179">
        <v>311201</v>
      </c>
      <c r="B23" s="39" t="s">
        <v>64</v>
      </c>
      <c r="C23" s="32">
        <v>0</v>
      </c>
      <c r="D23" s="32">
        <v>0</v>
      </c>
      <c r="E23" s="32">
        <v>14</v>
      </c>
      <c r="F23" s="32">
        <v>8</v>
      </c>
      <c r="G23" s="186">
        <v>22</v>
      </c>
      <c r="H23" s="69">
        <v>4</v>
      </c>
    </row>
    <row r="24" spans="1:8">
      <c r="A24" s="179">
        <v>311303</v>
      </c>
      <c r="B24" s="39" t="s">
        <v>75</v>
      </c>
      <c r="C24" s="32">
        <v>15</v>
      </c>
      <c r="D24" s="32">
        <v>0</v>
      </c>
      <c r="E24" s="32">
        <v>0</v>
      </c>
      <c r="F24" s="32">
        <v>9</v>
      </c>
      <c r="G24" s="186">
        <v>24</v>
      </c>
      <c r="H24" s="69">
        <v>0</v>
      </c>
    </row>
    <row r="25" spans="1:8">
      <c r="A25" s="179">
        <v>311410</v>
      </c>
      <c r="B25" s="39" t="s">
        <v>45</v>
      </c>
      <c r="C25" s="32">
        <v>29</v>
      </c>
      <c r="D25" s="32">
        <v>22</v>
      </c>
      <c r="E25" s="32">
        <v>16</v>
      </c>
      <c r="F25" s="32">
        <v>7</v>
      </c>
      <c r="G25" s="186">
        <v>74</v>
      </c>
      <c r="H25" s="69">
        <v>8</v>
      </c>
    </row>
    <row r="26" spans="1:8">
      <c r="A26" s="179">
        <v>311504</v>
      </c>
      <c r="B26" s="39" t="s">
        <v>43</v>
      </c>
      <c r="C26" s="32">
        <v>0</v>
      </c>
      <c r="D26" s="32">
        <v>0</v>
      </c>
      <c r="E26" s="32">
        <v>7</v>
      </c>
      <c r="F26" s="32">
        <v>8</v>
      </c>
      <c r="G26" s="186">
        <v>15</v>
      </c>
      <c r="H26" s="69">
        <v>15</v>
      </c>
    </row>
    <row r="27" spans="1:8">
      <c r="A27" s="179">
        <v>311703</v>
      </c>
      <c r="B27" s="39" t="s">
        <v>144</v>
      </c>
      <c r="C27" s="32">
        <v>0</v>
      </c>
      <c r="D27" s="32">
        <v>21</v>
      </c>
      <c r="E27" s="32">
        <v>29</v>
      </c>
      <c r="F27" s="32">
        <v>0</v>
      </c>
      <c r="G27" s="186">
        <v>50</v>
      </c>
      <c r="H27" s="69">
        <v>0</v>
      </c>
    </row>
    <row r="28" spans="1:8">
      <c r="A28" s="179">
        <v>333107</v>
      </c>
      <c r="B28" s="39" t="s">
        <v>42</v>
      </c>
      <c r="C28" s="32">
        <v>35</v>
      </c>
      <c r="D28" s="32">
        <v>21</v>
      </c>
      <c r="E28" s="32">
        <v>24</v>
      </c>
      <c r="F28" s="32">
        <v>30</v>
      </c>
      <c r="G28" s="186">
        <v>110</v>
      </c>
      <c r="H28" s="69">
        <v>5</v>
      </c>
    </row>
    <row r="29" spans="1:8" ht="12.75" customHeight="1">
      <c r="A29" s="179">
        <v>333906</v>
      </c>
      <c r="B29" s="39" t="s">
        <v>49</v>
      </c>
      <c r="C29" s="32">
        <v>18</v>
      </c>
      <c r="D29" s="32">
        <v>17</v>
      </c>
      <c r="E29" s="32">
        <v>29</v>
      </c>
      <c r="F29" s="32">
        <v>28</v>
      </c>
      <c r="G29" s="186">
        <v>92</v>
      </c>
      <c r="H29" s="69">
        <v>18</v>
      </c>
    </row>
    <row r="30" spans="1:8">
      <c r="A30" s="179">
        <v>343104</v>
      </c>
      <c r="B30" s="39" t="s">
        <v>62</v>
      </c>
      <c r="C30" s="32">
        <v>17</v>
      </c>
      <c r="D30" s="32">
        <v>0</v>
      </c>
      <c r="E30" s="32">
        <v>0</v>
      </c>
      <c r="F30" s="32">
        <v>0</v>
      </c>
      <c r="G30" s="186">
        <v>17</v>
      </c>
      <c r="H30" s="69">
        <v>0</v>
      </c>
    </row>
    <row r="31" spans="1:8">
      <c r="A31" s="179">
        <v>343403</v>
      </c>
      <c r="B31" s="39" t="s">
        <v>123</v>
      </c>
      <c r="C31" s="32">
        <v>0</v>
      </c>
      <c r="D31" s="32">
        <v>0</v>
      </c>
      <c r="E31" s="32">
        <v>0</v>
      </c>
      <c r="F31" s="32">
        <v>0</v>
      </c>
      <c r="G31" s="186">
        <v>0</v>
      </c>
      <c r="H31" s="69">
        <v>12</v>
      </c>
    </row>
    <row r="32" spans="1:8">
      <c r="A32" s="179">
        <v>343404</v>
      </c>
      <c r="B32" s="39" t="s">
        <v>52</v>
      </c>
      <c r="C32" s="32">
        <v>19</v>
      </c>
      <c r="D32" s="32">
        <v>17</v>
      </c>
      <c r="E32" s="32">
        <v>20</v>
      </c>
      <c r="F32" s="32">
        <v>22</v>
      </c>
      <c r="G32" s="186">
        <v>78</v>
      </c>
      <c r="H32" s="69">
        <v>0</v>
      </c>
    </row>
    <row r="33" spans="1:8">
      <c r="A33" s="179">
        <v>351203</v>
      </c>
      <c r="B33" s="39" t="s">
        <v>37</v>
      </c>
      <c r="C33" s="32">
        <v>35</v>
      </c>
      <c r="D33" s="32">
        <v>34</v>
      </c>
      <c r="E33" s="32">
        <v>36</v>
      </c>
      <c r="F33" s="32">
        <v>23</v>
      </c>
      <c r="G33" s="186">
        <v>128</v>
      </c>
      <c r="H33" s="69">
        <v>15</v>
      </c>
    </row>
    <row r="34" spans="1:8">
      <c r="A34" s="179">
        <v>422402</v>
      </c>
      <c r="B34" s="39" t="s">
        <v>50</v>
      </c>
      <c r="C34" s="32">
        <v>0</v>
      </c>
      <c r="D34" s="32">
        <v>10</v>
      </c>
      <c r="E34" s="32">
        <v>0</v>
      </c>
      <c r="F34" s="32">
        <v>5</v>
      </c>
      <c r="G34" s="186">
        <v>15</v>
      </c>
      <c r="H34" s="69">
        <v>7</v>
      </c>
    </row>
    <row r="35" spans="1:8">
      <c r="A35" s="179">
        <v>514105</v>
      </c>
      <c r="B35" s="39" t="s">
        <v>46</v>
      </c>
      <c r="C35" s="32">
        <v>0</v>
      </c>
      <c r="D35" s="32">
        <v>4</v>
      </c>
      <c r="E35" s="32">
        <v>0</v>
      </c>
      <c r="F35" s="32">
        <v>6</v>
      </c>
      <c r="G35" s="186">
        <v>10</v>
      </c>
      <c r="H35" s="69">
        <v>0</v>
      </c>
    </row>
    <row r="36" spans="1:8">
      <c r="A36" s="179">
        <v>522305</v>
      </c>
      <c r="B36" s="39" t="s">
        <v>63</v>
      </c>
      <c r="C36" s="32">
        <v>0</v>
      </c>
      <c r="D36" s="32">
        <v>0</v>
      </c>
      <c r="E36" s="32">
        <v>8</v>
      </c>
      <c r="F36" s="32">
        <v>0</v>
      </c>
      <c r="G36" s="186">
        <v>8</v>
      </c>
      <c r="H36" s="69">
        <v>0</v>
      </c>
    </row>
    <row r="37" spans="1:8">
      <c r="A37" s="179"/>
      <c r="B37" s="24" t="s">
        <v>212</v>
      </c>
      <c r="C37" s="32">
        <v>168</v>
      </c>
      <c r="D37" s="32">
        <v>146</v>
      </c>
      <c r="E37" s="32">
        <v>183</v>
      </c>
      <c r="F37" s="32">
        <v>146</v>
      </c>
      <c r="G37" s="918">
        <v>643</v>
      </c>
      <c r="H37" s="919">
        <v>84</v>
      </c>
    </row>
    <row r="38" spans="1:8" ht="41.25" customHeight="1">
      <c r="A38" s="915" t="s">
        <v>215</v>
      </c>
      <c r="B38" s="916"/>
      <c r="C38" s="916"/>
      <c r="D38" s="916"/>
      <c r="E38" s="916"/>
      <c r="F38" s="917"/>
      <c r="G38" s="902"/>
      <c r="H38" s="920"/>
    </row>
    <row r="40" spans="1:8">
      <c r="A40" s="891" t="s">
        <v>214</v>
      </c>
      <c r="B40" s="891"/>
      <c r="C40" s="263">
        <v>255</v>
      </c>
      <c r="D40" s="263">
        <v>194</v>
      </c>
      <c r="E40" s="263">
        <v>222</v>
      </c>
      <c r="F40" s="263">
        <v>146</v>
      </c>
      <c r="G40" s="266">
        <v>817</v>
      </c>
      <c r="H40" s="264">
        <v>102</v>
      </c>
    </row>
    <row r="43" spans="1:8" ht="12.75" customHeight="1">
      <c r="A43" s="839" t="s">
        <v>283</v>
      </c>
      <c r="B43" s="839"/>
      <c r="C43" s="839"/>
      <c r="D43" s="839"/>
      <c r="E43" s="839"/>
      <c r="F43" s="839"/>
      <c r="G43" s="839"/>
      <c r="H43" s="839"/>
    </row>
    <row r="45" spans="1:8" ht="79.5" customHeight="1">
      <c r="A45" s="324" t="s">
        <v>208</v>
      </c>
      <c r="B45" s="341" t="s">
        <v>360</v>
      </c>
      <c r="C45" s="342" t="s">
        <v>4</v>
      </c>
      <c r="D45" s="342" t="s">
        <v>5</v>
      </c>
      <c r="E45" s="340" t="s">
        <v>248</v>
      </c>
      <c r="F45" s="429" t="s">
        <v>398</v>
      </c>
    </row>
    <row r="46" spans="1:8">
      <c r="A46" s="57">
        <v>325509</v>
      </c>
      <c r="B46" s="157" t="s">
        <v>70</v>
      </c>
      <c r="C46" s="222">
        <v>0</v>
      </c>
      <c r="D46" s="222">
        <v>15</v>
      </c>
      <c r="E46" s="223">
        <v>15</v>
      </c>
      <c r="F46" s="234">
        <v>0</v>
      </c>
    </row>
    <row r="47" spans="1:8">
      <c r="A47" s="57">
        <v>334306</v>
      </c>
      <c r="B47" s="157" t="s">
        <v>71</v>
      </c>
      <c r="C47" s="222">
        <v>17</v>
      </c>
      <c r="D47" s="222">
        <v>0</v>
      </c>
      <c r="E47" s="223">
        <v>17</v>
      </c>
      <c r="F47" s="234">
        <v>13</v>
      </c>
    </row>
    <row r="48" spans="1:8" ht="20.25" customHeight="1">
      <c r="A48" s="908" t="s">
        <v>284</v>
      </c>
      <c r="B48" s="909"/>
      <c r="C48" s="554">
        <v>17</v>
      </c>
      <c r="D48" s="554">
        <v>15</v>
      </c>
      <c r="E48" s="555">
        <v>32</v>
      </c>
      <c r="F48" s="556">
        <v>13</v>
      </c>
    </row>
  </sheetData>
  <sortState ref="I7:O20">
    <sortCondition ref="I7:I20"/>
  </sortState>
  <mergeCells count="17">
    <mergeCell ref="A22:F22"/>
    <mergeCell ref="G21:G22"/>
    <mergeCell ref="A48:B48"/>
    <mergeCell ref="H3:H6"/>
    <mergeCell ref="A3:A6"/>
    <mergeCell ref="C3:C6"/>
    <mergeCell ref="D3:D6"/>
    <mergeCell ref="E3:E6"/>
    <mergeCell ref="F3:F6"/>
    <mergeCell ref="G3:G6"/>
    <mergeCell ref="H21:H22"/>
    <mergeCell ref="A38:F38"/>
    <mergeCell ref="G37:G38"/>
    <mergeCell ref="H37:H38"/>
    <mergeCell ref="A43:H43"/>
    <mergeCell ref="A40:B40"/>
    <mergeCell ref="F7:F21"/>
  </mergeCells>
  <pageMargins left="0.43307086614173229" right="0.70866141732283472" top="0.35433070866141736" bottom="0.35433070866141736" header="0.31496062992125984" footer="0.31496062992125984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B050"/>
  </sheetPr>
  <dimension ref="B1:J70"/>
  <sheetViews>
    <sheetView workbookViewId="0">
      <selection activeCell="C1" sqref="C1:I1"/>
    </sheetView>
  </sheetViews>
  <sheetFormatPr defaultRowHeight="12.75"/>
  <cols>
    <col min="1" max="1" width="9.140625" style="383"/>
    <col min="2" max="2" width="11.140625" style="383" customWidth="1"/>
    <col min="3" max="3" width="35.140625" style="383" customWidth="1"/>
    <col min="4" max="7" width="9.140625" style="383"/>
    <col min="8" max="8" width="9.140625" style="798"/>
    <col min="9" max="9" width="14.85546875" style="798" customWidth="1"/>
    <col min="10" max="16384" width="9.140625" style="383"/>
  </cols>
  <sheetData>
    <row r="1" spans="2:9" s="394" customFormat="1" ht="64.5" customHeight="1">
      <c r="C1" s="1294" t="s">
        <v>497</v>
      </c>
      <c r="D1" s="1294"/>
      <c r="E1" s="1294"/>
      <c r="F1" s="1294"/>
      <c r="G1" s="1294"/>
      <c r="H1" s="1294"/>
      <c r="I1" s="1294"/>
    </row>
    <row r="2" spans="2:9" s="394" customFormat="1" ht="45" customHeight="1">
      <c r="B2" s="1295" t="s">
        <v>492</v>
      </c>
      <c r="C2" s="1295"/>
      <c r="D2" s="1295"/>
      <c r="E2" s="1295"/>
      <c r="F2" s="1295"/>
      <c r="G2" s="1295"/>
      <c r="H2" s="1295"/>
      <c r="I2" s="1295"/>
    </row>
    <row r="3" spans="2:9" s="394" customFormat="1" ht="12.75" customHeight="1">
      <c r="B3" s="1288" t="s">
        <v>208</v>
      </c>
      <c r="C3" s="411" t="s">
        <v>206</v>
      </c>
      <c r="D3" s="1281" t="s">
        <v>0</v>
      </c>
      <c r="E3" s="1283" t="s">
        <v>1</v>
      </c>
      <c r="F3" s="1285" t="s">
        <v>2</v>
      </c>
      <c r="G3" s="1285" t="s">
        <v>3</v>
      </c>
      <c r="H3" s="1296" t="s">
        <v>205</v>
      </c>
      <c r="I3" s="1299" t="s">
        <v>398</v>
      </c>
    </row>
    <row r="4" spans="2:9" s="394" customFormat="1">
      <c r="B4" s="1289"/>
      <c r="C4" s="412" t="s">
        <v>494</v>
      </c>
      <c r="D4" s="1282"/>
      <c r="E4" s="1284"/>
      <c r="F4" s="1286"/>
      <c r="G4" s="1286"/>
      <c r="H4" s="1296"/>
      <c r="I4" s="1300"/>
    </row>
    <row r="5" spans="2:9" s="394" customFormat="1">
      <c r="B5" s="1289"/>
      <c r="C5" s="386"/>
      <c r="D5" s="1282"/>
      <c r="E5" s="1284"/>
      <c r="F5" s="1286"/>
      <c r="G5" s="1286"/>
      <c r="H5" s="1296"/>
      <c r="I5" s="1301"/>
    </row>
    <row r="6" spans="2:9" s="394" customFormat="1">
      <c r="B6" s="92">
        <v>311103</v>
      </c>
      <c r="C6" s="39" t="s">
        <v>99</v>
      </c>
      <c r="D6" s="203">
        <v>212</v>
      </c>
      <c r="E6" s="203">
        <v>213</v>
      </c>
      <c r="F6" s="203">
        <v>170</v>
      </c>
      <c r="G6" s="203">
        <v>159</v>
      </c>
      <c r="H6" s="396">
        <v>754</v>
      </c>
      <c r="I6" s="130">
        <v>82</v>
      </c>
    </row>
    <row r="7" spans="2:9" s="394" customFormat="1">
      <c r="B7" s="17">
        <v>311104</v>
      </c>
      <c r="C7" s="27" t="s">
        <v>39</v>
      </c>
      <c r="D7" s="5">
        <v>190</v>
      </c>
      <c r="E7" s="5">
        <v>188</v>
      </c>
      <c r="F7" s="5">
        <v>224</v>
      </c>
      <c r="G7" s="5">
        <v>230</v>
      </c>
      <c r="H7" s="396">
        <v>832</v>
      </c>
      <c r="I7" s="6">
        <v>186</v>
      </c>
    </row>
    <row r="8" spans="2:9" s="394" customFormat="1">
      <c r="B8" s="18">
        <v>311201</v>
      </c>
      <c r="C8" s="27" t="s">
        <v>64</v>
      </c>
      <c r="D8" s="5">
        <v>756</v>
      </c>
      <c r="E8" s="5">
        <v>721</v>
      </c>
      <c r="F8" s="5">
        <v>704</v>
      </c>
      <c r="G8" s="5">
        <v>774</v>
      </c>
      <c r="H8" s="396">
        <v>2955</v>
      </c>
      <c r="I8" s="6">
        <v>586</v>
      </c>
    </row>
    <row r="9" spans="2:9" s="394" customFormat="1">
      <c r="B9" s="52">
        <v>311206</v>
      </c>
      <c r="C9" s="328" t="s">
        <v>40</v>
      </c>
      <c r="D9" s="331">
        <v>0</v>
      </c>
      <c r="E9" s="331">
        <v>14</v>
      </c>
      <c r="F9" s="331">
        <v>0</v>
      </c>
      <c r="G9" s="331">
        <v>7</v>
      </c>
      <c r="H9" s="799">
        <v>21</v>
      </c>
      <c r="I9" s="675">
        <v>11</v>
      </c>
    </row>
    <row r="10" spans="2:9" s="394" customFormat="1">
      <c r="B10" s="52">
        <v>311209</v>
      </c>
      <c r="C10" s="794" t="s">
        <v>200</v>
      </c>
      <c r="D10" s="203">
        <v>38</v>
      </c>
      <c r="E10" s="203">
        <v>49</v>
      </c>
      <c r="F10" s="203">
        <v>16</v>
      </c>
      <c r="G10" s="203">
        <v>25</v>
      </c>
      <c r="H10" s="396">
        <v>128</v>
      </c>
      <c r="I10" s="130">
        <v>0</v>
      </c>
    </row>
    <row r="11" spans="2:9" s="394" customFormat="1">
      <c r="B11" s="179">
        <v>311210</v>
      </c>
      <c r="C11" s="265" t="s">
        <v>197</v>
      </c>
      <c r="D11" s="93">
        <v>25</v>
      </c>
      <c r="E11" s="93">
        <v>22</v>
      </c>
      <c r="F11" s="93">
        <v>22</v>
      </c>
      <c r="G11" s="93">
        <v>0</v>
      </c>
      <c r="H11" s="396">
        <v>69</v>
      </c>
      <c r="I11" s="69">
        <v>0</v>
      </c>
    </row>
    <row r="12" spans="2:9" s="394" customFormat="1" ht="15" customHeight="1">
      <c r="B12" s="52">
        <v>311302</v>
      </c>
      <c r="C12" s="265" t="s">
        <v>193</v>
      </c>
      <c r="D12" s="203">
        <v>77</v>
      </c>
      <c r="E12" s="203">
        <v>30</v>
      </c>
      <c r="F12" s="203">
        <v>20</v>
      </c>
      <c r="G12" s="203">
        <v>0</v>
      </c>
      <c r="H12" s="396">
        <v>127</v>
      </c>
      <c r="I12" s="130">
        <v>0</v>
      </c>
    </row>
    <row r="13" spans="2:9" s="394" customFormat="1">
      <c r="B13" s="179">
        <v>311303</v>
      </c>
      <c r="C13" s="39" t="s">
        <v>75</v>
      </c>
      <c r="D13" s="32">
        <v>668</v>
      </c>
      <c r="E13" s="32">
        <v>644</v>
      </c>
      <c r="F13" s="32">
        <v>662</v>
      </c>
      <c r="G13" s="32">
        <v>659</v>
      </c>
      <c r="H13" s="396">
        <v>2633</v>
      </c>
      <c r="I13" s="69">
        <v>227</v>
      </c>
    </row>
    <row r="14" spans="2:9" s="394" customFormat="1">
      <c r="B14" s="92">
        <v>311307</v>
      </c>
      <c r="C14" s="39" t="s">
        <v>130</v>
      </c>
      <c r="D14" s="203">
        <v>45</v>
      </c>
      <c r="E14" s="203">
        <v>45</v>
      </c>
      <c r="F14" s="203">
        <v>40</v>
      </c>
      <c r="G14" s="203">
        <v>29</v>
      </c>
      <c r="H14" s="396">
        <v>159</v>
      </c>
      <c r="I14" s="130">
        <v>5</v>
      </c>
    </row>
    <row r="15" spans="2:9" s="394" customFormat="1">
      <c r="B15" s="17">
        <v>311408</v>
      </c>
      <c r="C15" s="27" t="s">
        <v>54</v>
      </c>
      <c r="D15" s="5">
        <v>455</v>
      </c>
      <c r="E15" s="5">
        <v>456</v>
      </c>
      <c r="F15" s="5">
        <v>399</v>
      </c>
      <c r="G15" s="5">
        <v>388</v>
      </c>
      <c r="H15" s="396">
        <v>1698</v>
      </c>
      <c r="I15" s="6">
        <v>188</v>
      </c>
    </row>
    <row r="16" spans="2:9" s="394" customFormat="1">
      <c r="B16" s="179">
        <v>311410</v>
      </c>
      <c r="C16" s="39" t="s">
        <v>45</v>
      </c>
      <c r="D16" s="32">
        <v>819</v>
      </c>
      <c r="E16" s="32">
        <v>731</v>
      </c>
      <c r="F16" s="32">
        <v>639</v>
      </c>
      <c r="G16" s="32">
        <v>613</v>
      </c>
      <c r="H16" s="396">
        <v>2802</v>
      </c>
      <c r="I16" s="69">
        <v>247</v>
      </c>
    </row>
    <row r="17" spans="2:9" s="394" customFormat="1">
      <c r="B17" s="17">
        <v>311504</v>
      </c>
      <c r="C17" s="27" t="s">
        <v>43</v>
      </c>
      <c r="D17" s="5">
        <v>537</v>
      </c>
      <c r="E17" s="5">
        <v>471</v>
      </c>
      <c r="F17" s="5">
        <v>505</v>
      </c>
      <c r="G17" s="5">
        <v>447</v>
      </c>
      <c r="H17" s="396">
        <v>1960</v>
      </c>
      <c r="I17" s="6">
        <v>392</v>
      </c>
    </row>
    <row r="18" spans="2:9" s="394" customFormat="1">
      <c r="B18" s="179">
        <v>311512</v>
      </c>
      <c r="C18" s="161" t="s">
        <v>127</v>
      </c>
      <c r="D18" s="203">
        <v>22</v>
      </c>
      <c r="E18" s="203">
        <v>14</v>
      </c>
      <c r="F18" s="203">
        <v>17</v>
      </c>
      <c r="G18" s="203">
        <v>13</v>
      </c>
      <c r="H18" s="396">
        <v>66</v>
      </c>
      <c r="I18" s="130">
        <v>13</v>
      </c>
    </row>
    <row r="19" spans="2:9" s="394" customFormat="1">
      <c r="B19" s="18">
        <v>311513</v>
      </c>
      <c r="C19" s="27" t="s">
        <v>65</v>
      </c>
      <c r="D19" s="5">
        <v>810</v>
      </c>
      <c r="E19" s="5">
        <v>746</v>
      </c>
      <c r="F19" s="5">
        <v>675</v>
      </c>
      <c r="G19" s="5">
        <v>590</v>
      </c>
      <c r="H19" s="396">
        <v>2821</v>
      </c>
      <c r="I19" s="6">
        <v>318</v>
      </c>
    </row>
    <row r="20" spans="2:9" s="394" customFormat="1">
      <c r="B20" s="52">
        <v>311603</v>
      </c>
      <c r="C20" s="195" t="s">
        <v>120</v>
      </c>
      <c r="D20" s="93">
        <v>0</v>
      </c>
      <c r="E20" s="93">
        <v>14</v>
      </c>
      <c r="F20" s="93">
        <v>0</v>
      </c>
      <c r="G20" s="93">
        <v>13</v>
      </c>
      <c r="H20" s="396">
        <v>27</v>
      </c>
      <c r="I20" s="130">
        <v>12</v>
      </c>
    </row>
    <row r="21" spans="2:9" s="394" customFormat="1">
      <c r="B21" s="179">
        <v>311703</v>
      </c>
      <c r="C21" s="39" t="s">
        <v>144</v>
      </c>
      <c r="D21" s="32">
        <v>43</v>
      </c>
      <c r="E21" s="32">
        <v>334</v>
      </c>
      <c r="F21" s="32">
        <v>831</v>
      </c>
      <c r="G21" s="32">
        <v>922</v>
      </c>
      <c r="H21" s="396">
        <v>2130</v>
      </c>
      <c r="I21" s="69">
        <v>674</v>
      </c>
    </row>
    <row r="22" spans="2:9" s="394" customFormat="1">
      <c r="B22" s="52">
        <v>311704</v>
      </c>
      <c r="C22" s="328" t="s">
        <v>198</v>
      </c>
      <c r="D22" s="331">
        <v>0</v>
      </c>
      <c r="E22" s="331">
        <v>0</v>
      </c>
      <c r="F22" s="331">
        <v>8</v>
      </c>
      <c r="G22" s="331">
        <v>8</v>
      </c>
      <c r="H22" s="799">
        <v>16</v>
      </c>
      <c r="I22" s="675">
        <v>0</v>
      </c>
    </row>
    <row r="23" spans="2:9" s="394" customFormat="1">
      <c r="B23" s="52">
        <v>311706</v>
      </c>
      <c r="C23" s="39" t="s">
        <v>158</v>
      </c>
      <c r="D23" s="267">
        <v>0</v>
      </c>
      <c r="E23" s="267">
        <v>4</v>
      </c>
      <c r="F23" s="267">
        <v>14</v>
      </c>
      <c r="G23" s="203">
        <v>15</v>
      </c>
      <c r="H23" s="396">
        <v>33</v>
      </c>
      <c r="I23" s="130">
        <v>0</v>
      </c>
    </row>
    <row r="24" spans="2:9" s="394" customFormat="1">
      <c r="B24" s="52">
        <v>311911</v>
      </c>
      <c r="C24" s="39" t="s">
        <v>47</v>
      </c>
      <c r="D24" s="203">
        <v>347</v>
      </c>
      <c r="E24" s="203">
        <v>288</v>
      </c>
      <c r="F24" s="203">
        <v>244</v>
      </c>
      <c r="G24" s="203">
        <v>227</v>
      </c>
      <c r="H24" s="396">
        <v>1106</v>
      </c>
      <c r="I24" s="130">
        <v>74</v>
      </c>
    </row>
    <row r="25" spans="2:9" s="394" customFormat="1">
      <c r="B25" s="52">
        <v>311918</v>
      </c>
      <c r="C25" s="39" t="s">
        <v>44</v>
      </c>
      <c r="D25" s="267">
        <v>0</v>
      </c>
      <c r="E25" s="267">
        <v>0</v>
      </c>
      <c r="F25" s="267">
        <v>0</v>
      </c>
      <c r="G25" s="203">
        <v>0</v>
      </c>
      <c r="H25" s="396">
        <v>0</v>
      </c>
      <c r="I25" s="130">
        <v>17</v>
      </c>
    </row>
    <row r="26" spans="2:9" s="394" customFormat="1">
      <c r="B26" s="91">
        <v>311924</v>
      </c>
      <c r="C26" s="39" t="s">
        <v>125</v>
      </c>
      <c r="D26" s="203">
        <v>65</v>
      </c>
      <c r="E26" s="203">
        <v>79</v>
      </c>
      <c r="F26" s="203">
        <v>80</v>
      </c>
      <c r="G26" s="203">
        <v>65</v>
      </c>
      <c r="H26" s="396">
        <v>289</v>
      </c>
      <c r="I26" s="130">
        <v>49</v>
      </c>
    </row>
    <row r="27" spans="2:9" s="394" customFormat="1">
      <c r="B27" s="179">
        <v>311925</v>
      </c>
      <c r="C27" s="161" t="s">
        <v>189</v>
      </c>
      <c r="D27" s="93">
        <v>6</v>
      </c>
      <c r="E27" s="93">
        <v>3</v>
      </c>
      <c r="F27" s="93">
        <v>0</v>
      </c>
      <c r="G27" s="93">
        <v>0</v>
      </c>
      <c r="H27" s="396">
        <v>9</v>
      </c>
      <c r="I27" s="130">
        <v>0</v>
      </c>
    </row>
    <row r="28" spans="2:9" s="394" customFormat="1">
      <c r="B28" s="91">
        <v>311928</v>
      </c>
      <c r="C28" s="39" t="s">
        <v>188</v>
      </c>
      <c r="D28" s="203">
        <v>63</v>
      </c>
      <c r="E28" s="203">
        <v>35</v>
      </c>
      <c r="F28" s="203">
        <v>31</v>
      </c>
      <c r="G28" s="203">
        <v>26</v>
      </c>
      <c r="H28" s="396">
        <v>155</v>
      </c>
      <c r="I28" s="130">
        <v>11</v>
      </c>
    </row>
    <row r="29" spans="2:9" s="394" customFormat="1">
      <c r="B29" s="404">
        <v>311929</v>
      </c>
      <c r="C29" s="39" t="s">
        <v>410</v>
      </c>
      <c r="D29" s="93">
        <v>44</v>
      </c>
      <c r="E29" s="93">
        <v>0</v>
      </c>
      <c r="F29" s="93">
        <v>0</v>
      </c>
      <c r="G29" s="93">
        <v>0</v>
      </c>
      <c r="H29" s="396">
        <v>44</v>
      </c>
      <c r="I29" s="69">
        <v>0</v>
      </c>
    </row>
    <row r="30" spans="2:9" s="394" customFormat="1">
      <c r="B30" s="179">
        <v>311930</v>
      </c>
      <c r="C30" s="39" t="s">
        <v>118</v>
      </c>
      <c r="D30" s="789">
        <v>287</v>
      </c>
      <c r="E30" s="789">
        <v>208</v>
      </c>
      <c r="F30" s="789">
        <v>200</v>
      </c>
      <c r="G30" s="789">
        <v>103</v>
      </c>
      <c r="H30" s="396">
        <v>798</v>
      </c>
      <c r="I30" s="6">
        <v>13</v>
      </c>
    </row>
    <row r="31" spans="2:9" s="394" customFormat="1">
      <c r="B31" s="91">
        <v>311935</v>
      </c>
      <c r="C31" s="39" t="s">
        <v>203</v>
      </c>
      <c r="D31" s="267">
        <v>13</v>
      </c>
      <c r="E31" s="267">
        <v>5</v>
      </c>
      <c r="F31" s="267">
        <v>3</v>
      </c>
      <c r="G31" s="203">
        <v>5</v>
      </c>
      <c r="H31" s="396">
        <v>26</v>
      </c>
      <c r="I31" s="130">
        <v>0</v>
      </c>
    </row>
    <row r="32" spans="2:9" s="394" customFormat="1">
      <c r="B32" s="320">
        <v>311936</v>
      </c>
      <c r="C32" s="39" t="s">
        <v>204</v>
      </c>
      <c r="D32" s="267">
        <v>0</v>
      </c>
      <c r="E32" s="267">
        <v>0</v>
      </c>
      <c r="F32" s="267">
        <v>2</v>
      </c>
      <c r="G32" s="203">
        <v>0</v>
      </c>
      <c r="H32" s="396">
        <v>2</v>
      </c>
      <c r="I32" s="130">
        <v>0</v>
      </c>
    </row>
    <row r="33" spans="2:9" s="394" customFormat="1">
      <c r="B33" s="17">
        <v>314202</v>
      </c>
      <c r="C33" s="27" t="s">
        <v>58</v>
      </c>
      <c r="D33" s="5">
        <v>313</v>
      </c>
      <c r="E33" s="5">
        <v>289</v>
      </c>
      <c r="F33" s="5">
        <v>323</v>
      </c>
      <c r="G33" s="5">
        <v>337</v>
      </c>
      <c r="H33" s="396">
        <v>1262</v>
      </c>
      <c r="I33" s="6">
        <v>143</v>
      </c>
    </row>
    <row r="34" spans="2:9" s="394" customFormat="1">
      <c r="B34" s="179">
        <v>314203</v>
      </c>
      <c r="C34" s="161" t="s">
        <v>96</v>
      </c>
      <c r="D34" s="93">
        <v>30</v>
      </c>
      <c r="E34" s="93">
        <v>23</v>
      </c>
      <c r="F34" s="93">
        <v>19</v>
      </c>
      <c r="G34" s="93">
        <v>12</v>
      </c>
      <c r="H34" s="396">
        <v>84</v>
      </c>
      <c r="I34" s="130">
        <v>16</v>
      </c>
    </row>
    <row r="35" spans="2:9" s="394" customFormat="1">
      <c r="B35" s="179">
        <v>314205</v>
      </c>
      <c r="C35" s="161" t="s">
        <v>122</v>
      </c>
      <c r="D35" s="93">
        <v>18</v>
      </c>
      <c r="E35" s="93">
        <v>19</v>
      </c>
      <c r="F35" s="93">
        <v>12</v>
      </c>
      <c r="G35" s="93">
        <v>10</v>
      </c>
      <c r="H35" s="396">
        <v>59</v>
      </c>
      <c r="I35" s="130">
        <v>8</v>
      </c>
    </row>
    <row r="36" spans="2:9" s="394" customFormat="1">
      <c r="B36" s="179">
        <v>314207</v>
      </c>
      <c r="C36" s="39" t="s">
        <v>60</v>
      </c>
      <c r="D36" s="93">
        <v>36</v>
      </c>
      <c r="E36" s="93">
        <v>35</v>
      </c>
      <c r="F36" s="93">
        <v>21</v>
      </c>
      <c r="G36" s="93">
        <v>34</v>
      </c>
      <c r="H36" s="396">
        <v>126</v>
      </c>
      <c r="I36" s="69">
        <v>19</v>
      </c>
    </row>
    <row r="37" spans="2:9" s="394" customFormat="1">
      <c r="B37" s="53">
        <v>314301</v>
      </c>
      <c r="C37" s="39" t="s">
        <v>59</v>
      </c>
      <c r="D37" s="203">
        <v>89</v>
      </c>
      <c r="E37" s="203">
        <v>62</v>
      </c>
      <c r="F37" s="203">
        <v>66</v>
      </c>
      <c r="G37" s="203">
        <v>58</v>
      </c>
      <c r="H37" s="396">
        <v>275</v>
      </c>
      <c r="I37" s="130">
        <v>8</v>
      </c>
    </row>
    <row r="38" spans="2:9" s="410" customFormat="1">
      <c r="B38" s="179">
        <v>314403</v>
      </c>
      <c r="C38" s="161" t="s">
        <v>53</v>
      </c>
      <c r="D38" s="94">
        <v>30</v>
      </c>
      <c r="E38" s="94">
        <v>31</v>
      </c>
      <c r="F38" s="94">
        <v>57</v>
      </c>
      <c r="G38" s="349">
        <v>60</v>
      </c>
      <c r="H38" s="828">
        <v>178</v>
      </c>
      <c r="I38" s="601">
        <v>49</v>
      </c>
    </row>
    <row r="39" spans="2:9" s="394" customFormat="1">
      <c r="B39" s="179">
        <v>315316</v>
      </c>
      <c r="C39" s="39" t="s">
        <v>147</v>
      </c>
      <c r="D39" s="203">
        <v>22</v>
      </c>
      <c r="E39" s="203">
        <v>21</v>
      </c>
      <c r="F39" s="203">
        <v>36</v>
      </c>
      <c r="G39" s="203">
        <v>29</v>
      </c>
      <c r="H39" s="396">
        <v>108</v>
      </c>
      <c r="I39" s="130">
        <v>8</v>
      </c>
    </row>
    <row r="40" spans="2:9" s="394" customFormat="1">
      <c r="B40" s="91">
        <v>315317</v>
      </c>
      <c r="C40" s="39" t="s">
        <v>124</v>
      </c>
      <c r="D40" s="203">
        <v>64</v>
      </c>
      <c r="E40" s="203">
        <v>58</v>
      </c>
      <c r="F40" s="203">
        <v>42</v>
      </c>
      <c r="G40" s="203">
        <v>47</v>
      </c>
      <c r="H40" s="396">
        <v>211</v>
      </c>
      <c r="I40" s="130">
        <v>29</v>
      </c>
    </row>
    <row r="41" spans="2:9" s="394" customFormat="1">
      <c r="B41" s="179">
        <v>321403</v>
      </c>
      <c r="C41" s="39" t="s">
        <v>442</v>
      </c>
      <c r="D41" s="203">
        <v>15</v>
      </c>
      <c r="E41" s="203">
        <v>0</v>
      </c>
      <c r="F41" s="203">
        <v>0</v>
      </c>
      <c r="G41" s="203">
        <v>0</v>
      </c>
      <c r="H41" s="396">
        <v>15</v>
      </c>
      <c r="I41" s="130">
        <v>0</v>
      </c>
    </row>
    <row r="42" spans="2:9" s="394" customFormat="1">
      <c r="B42" s="399">
        <v>322002</v>
      </c>
      <c r="C42" s="39" t="s">
        <v>57</v>
      </c>
      <c r="D42" s="93">
        <v>18</v>
      </c>
      <c r="E42" s="93">
        <v>11</v>
      </c>
      <c r="F42" s="93">
        <v>0</v>
      </c>
      <c r="G42" s="93">
        <v>8</v>
      </c>
      <c r="H42" s="396">
        <v>37</v>
      </c>
      <c r="I42" s="69">
        <v>268</v>
      </c>
    </row>
    <row r="43" spans="2:9" s="394" customFormat="1">
      <c r="B43" s="91">
        <v>324002</v>
      </c>
      <c r="C43" s="39" t="s">
        <v>38</v>
      </c>
      <c r="D43" s="203">
        <v>214</v>
      </c>
      <c r="E43" s="203">
        <v>208</v>
      </c>
      <c r="F43" s="203">
        <v>121</v>
      </c>
      <c r="G43" s="203">
        <v>58</v>
      </c>
      <c r="H43" s="396">
        <v>601</v>
      </c>
      <c r="I43" s="130">
        <v>33</v>
      </c>
    </row>
    <row r="44" spans="2:9" s="394" customFormat="1">
      <c r="B44" s="53">
        <v>325302</v>
      </c>
      <c r="C44" s="39" t="s">
        <v>76</v>
      </c>
      <c r="D44" s="203">
        <v>6</v>
      </c>
      <c r="E44" s="203">
        <v>0</v>
      </c>
      <c r="F44" s="203">
        <v>0</v>
      </c>
      <c r="G44" s="203">
        <v>0</v>
      </c>
      <c r="H44" s="396">
        <v>6</v>
      </c>
      <c r="I44" s="130">
        <v>0</v>
      </c>
    </row>
    <row r="45" spans="2:9" s="394" customFormat="1">
      <c r="B45" s="52">
        <v>325402</v>
      </c>
      <c r="C45" s="195" t="s">
        <v>82</v>
      </c>
      <c r="D45" s="93">
        <v>7</v>
      </c>
      <c r="E45" s="93">
        <v>7</v>
      </c>
      <c r="F45" s="93">
        <v>4</v>
      </c>
      <c r="G45" s="93">
        <v>5</v>
      </c>
      <c r="H45" s="396">
        <v>23</v>
      </c>
      <c r="I45" s="130">
        <v>3</v>
      </c>
    </row>
    <row r="46" spans="2:9" s="394" customFormat="1">
      <c r="B46" s="92">
        <v>325511</v>
      </c>
      <c r="C46" s="39" t="s">
        <v>55</v>
      </c>
      <c r="D46" s="203">
        <v>28</v>
      </c>
      <c r="E46" s="203">
        <v>30</v>
      </c>
      <c r="F46" s="203">
        <v>67</v>
      </c>
      <c r="G46" s="203">
        <v>89</v>
      </c>
      <c r="H46" s="396">
        <v>214</v>
      </c>
      <c r="I46" s="130">
        <v>66</v>
      </c>
    </row>
    <row r="47" spans="2:9" s="394" customFormat="1">
      <c r="B47" s="179">
        <v>331402</v>
      </c>
      <c r="C47" s="161" t="s">
        <v>121</v>
      </c>
      <c r="D47" s="203">
        <v>15</v>
      </c>
      <c r="E47" s="203">
        <v>29</v>
      </c>
      <c r="F47" s="203">
        <v>22</v>
      </c>
      <c r="G47" s="203">
        <v>29</v>
      </c>
      <c r="H47" s="396">
        <v>95</v>
      </c>
      <c r="I47" s="130">
        <v>27</v>
      </c>
    </row>
    <row r="48" spans="2:9" s="394" customFormat="1">
      <c r="B48" s="18">
        <v>331403</v>
      </c>
      <c r="C48" s="27" t="s">
        <v>61</v>
      </c>
      <c r="D48" s="5">
        <v>966</v>
      </c>
      <c r="E48" s="5">
        <v>994</v>
      </c>
      <c r="F48" s="5">
        <v>1028</v>
      </c>
      <c r="G48" s="5">
        <v>1022</v>
      </c>
      <c r="H48" s="396">
        <v>4010</v>
      </c>
      <c r="I48" s="6">
        <v>796</v>
      </c>
    </row>
    <row r="49" spans="2:9" s="394" customFormat="1">
      <c r="B49" s="91">
        <v>333106</v>
      </c>
      <c r="C49" s="39" t="s">
        <v>67</v>
      </c>
      <c r="D49" s="203">
        <v>220</v>
      </c>
      <c r="E49" s="203">
        <v>141</v>
      </c>
      <c r="F49" s="203">
        <v>114</v>
      </c>
      <c r="G49" s="203">
        <v>143</v>
      </c>
      <c r="H49" s="396">
        <v>618</v>
      </c>
      <c r="I49" s="130">
        <v>38</v>
      </c>
    </row>
    <row r="50" spans="2:9" s="394" customFormat="1">
      <c r="B50" s="17">
        <v>333107</v>
      </c>
      <c r="C50" s="27" t="s">
        <v>42</v>
      </c>
      <c r="D50" s="5">
        <v>1214</v>
      </c>
      <c r="E50" s="5">
        <v>1040</v>
      </c>
      <c r="F50" s="5">
        <v>814</v>
      </c>
      <c r="G50" s="5">
        <v>713</v>
      </c>
      <c r="H50" s="396">
        <v>3781</v>
      </c>
      <c r="I50" s="6">
        <v>490</v>
      </c>
    </row>
    <row r="51" spans="2:9" s="394" customFormat="1">
      <c r="B51" s="52">
        <v>333108</v>
      </c>
      <c r="C51" s="39" t="s">
        <v>41</v>
      </c>
      <c r="D51" s="267">
        <v>210</v>
      </c>
      <c r="E51" s="267">
        <v>185</v>
      </c>
      <c r="F51" s="267">
        <v>202</v>
      </c>
      <c r="G51" s="267">
        <v>115</v>
      </c>
      <c r="H51" s="396">
        <v>712</v>
      </c>
      <c r="I51" s="582">
        <v>92</v>
      </c>
    </row>
    <row r="52" spans="2:9" s="394" customFormat="1">
      <c r="B52" s="17">
        <v>333906</v>
      </c>
      <c r="C52" s="27" t="s">
        <v>49</v>
      </c>
      <c r="D52" s="5">
        <v>588</v>
      </c>
      <c r="E52" s="5">
        <v>558</v>
      </c>
      <c r="F52" s="5">
        <v>684</v>
      </c>
      <c r="G52" s="5">
        <v>575</v>
      </c>
      <c r="H52" s="396">
        <v>2405</v>
      </c>
      <c r="I52" s="6">
        <v>272</v>
      </c>
    </row>
    <row r="53" spans="2:9" s="394" customFormat="1">
      <c r="B53" s="179">
        <v>343104</v>
      </c>
      <c r="C53" s="39" t="s">
        <v>62</v>
      </c>
      <c r="D53" s="32">
        <v>290</v>
      </c>
      <c r="E53" s="32">
        <v>256</v>
      </c>
      <c r="F53" s="32">
        <v>211</v>
      </c>
      <c r="G53" s="32">
        <v>195</v>
      </c>
      <c r="H53" s="396">
        <v>952</v>
      </c>
      <c r="I53" s="69">
        <v>124</v>
      </c>
    </row>
    <row r="54" spans="2:9" s="394" customFormat="1">
      <c r="B54" s="792">
        <v>343204</v>
      </c>
      <c r="C54" s="39" t="s">
        <v>101</v>
      </c>
      <c r="D54" s="93">
        <v>357</v>
      </c>
      <c r="E54" s="93">
        <v>327</v>
      </c>
      <c r="F54" s="93">
        <v>307</v>
      </c>
      <c r="G54" s="93">
        <v>262</v>
      </c>
      <c r="H54" s="396">
        <v>1413</v>
      </c>
      <c r="I54" s="69">
        <v>276</v>
      </c>
    </row>
    <row r="55" spans="2:9" s="394" customFormat="1">
      <c r="B55" s="17">
        <v>343403</v>
      </c>
      <c r="C55" s="27" t="s">
        <v>123</v>
      </c>
      <c r="D55" s="5">
        <v>56</v>
      </c>
      <c r="E55" s="5">
        <v>42</v>
      </c>
      <c r="F55" s="5">
        <v>49</v>
      </c>
      <c r="G55" s="5">
        <v>53</v>
      </c>
      <c r="H55" s="396">
        <v>200</v>
      </c>
      <c r="I55" s="6">
        <v>369</v>
      </c>
    </row>
    <row r="56" spans="2:9" s="394" customFormat="1">
      <c r="B56" s="115">
        <v>343404</v>
      </c>
      <c r="C56" s="27" t="s">
        <v>52</v>
      </c>
      <c r="D56" s="5">
        <v>1334</v>
      </c>
      <c r="E56" s="5">
        <v>1292</v>
      </c>
      <c r="F56" s="5">
        <v>1201</v>
      </c>
      <c r="G56" s="5">
        <v>1165</v>
      </c>
      <c r="H56" s="396">
        <v>4992</v>
      </c>
      <c r="I56" s="6">
        <v>58</v>
      </c>
    </row>
    <row r="57" spans="2:9" s="394" customFormat="1">
      <c r="B57" s="52">
        <v>343701</v>
      </c>
      <c r="C57" s="328" t="s">
        <v>102</v>
      </c>
      <c r="D57" s="331">
        <v>75</v>
      </c>
      <c r="E57" s="331">
        <v>64</v>
      </c>
      <c r="F57" s="331">
        <v>48</v>
      </c>
      <c r="G57" s="331">
        <v>47</v>
      </c>
      <c r="H57" s="799">
        <v>326</v>
      </c>
      <c r="I57" s="675">
        <v>28</v>
      </c>
    </row>
    <row r="58" spans="2:9" s="394" customFormat="1">
      <c r="B58" s="92">
        <v>351103</v>
      </c>
      <c r="C58" s="39" t="s">
        <v>56</v>
      </c>
      <c r="D58" s="203">
        <v>96</v>
      </c>
      <c r="E58" s="203">
        <v>117</v>
      </c>
      <c r="F58" s="203">
        <v>132</v>
      </c>
      <c r="G58" s="203">
        <v>120</v>
      </c>
      <c r="H58" s="396">
        <v>465</v>
      </c>
      <c r="I58" s="130">
        <v>66</v>
      </c>
    </row>
    <row r="59" spans="2:9" s="394" customFormat="1">
      <c r="B59" s="17">
        <v>351203</v>
      </c>
      <c r="C59" s="27" t="s">
        <v>37</v>
      </c>
      <c r="D59" s="5">
        <v>2472</v>
      </c>
      <c r="E59" s="5">
        <v>2030</v>
      </c>
      <c r="F59" s="5">
        <v>2006</v>
      </c>
      <c r="G59" s="5">
        <v>1719</v>
      </c>
      <c r="H59" s="396">
        <v>8227</v>
      </c>
      <c r="I59" s="69">
        <v>1290</v>
      </c>
    </row>
    <row r="60" spans="2:9" s="394" customFormat="1">
      <c r="B60" s="179">
        <v>352101</v>
      </c>
      <c r="C60" s="161" t="s">
        <v>166</v>
      </c>
      <c r="D60" s="203">
        <v>0</v>
      </c>
      <c r="E60" s="203">
        <v>0</v>
      </c>
      <c r="F60" s="203">
        <v>0</v>
      </c>
      <c r="G60" s="203">
        <v>0</v>
      </c>
      <c r="H60" s="396">
        <v>0</v>
      </c>
      <c r="I60" s="130">
        <v>5</v>
      </c>
    </row>
    <row r="61" spans="2:9" s="394" customFormat="1">
      <c r="B61" s="179">
        <v>352122</v>
      </c>
      <c r="C61" s="39" t="s">
        <v>202</v>
      </c>
      <c r="D61" s="267">
        <v>46</v>
      </c>
      <c r="E61" s="267">
        <v>17</v>
      </c>
      <c r="F61" s="267">
        <v>9</v>
      </c>
      <c r="G61" s="203">
        <v>0</v>
      </c>
      <c r="H61" s="396">
        <v>72</v>
      </c>
      <c r="I61" s="130">
        <v>0</v>
      </c>
    </row>
    <row r="62" spans="2:9" s="394" customFormat="1">
      <c r="B62" s="91">
        <v>352203</v>
      </c>
      <c r="C62" s="161" t="s">
        <v>129</v>
      </c>
      <c r="D62" s="203">
        <v>43</v>
      </c>
      <c r="E62" s="203">
        <v>21</v>
      </c>
      <c r="F62" s="203">
        <v>35</v>
      </c>
      <c r="G62" s="203">
        <v>17</v>
      </c>
      <c r="H62" s="396">
        <v>116</v>
      </c>
      <c r="I62" s="130">
        <v>5</v>
      </c>
    </row>
    <row r="63" spans="2:9" s="394" customFormat="1">
      <c r="B63" s="91">
        <v>411004</v>
      </c>
      <c r="C63" s="195" t="s">
        <v>73</v>
      </c>
      <c r="D63" s="93">
        <v>5</v>
      </c>
      <c r="E63" s="93">
        <v>5</v>
      </c>
      <c r="F63" s="93">
        <v>7</v>
      </c>
      <c r="G63" s="93">
        <v>7</v>
      </c>
      <c r="H63" s="396">
        <v>24</v>
      </c>
      <c r="I63" s="130">
        <v>1</v>
      </c>
    </row>
    <row r="64" spans="2:9" s="394" customFormat="1">
      <c r="B64" s="17">
        <v>422103</v>
      </c>
      <c r="C64" s="27" t="s">
        <v>48</v>
      </c>
      <c r="D64" s="5">
        <v>524</v>
      </c>
      <c r="E64" s="5">
        <v>450</v>
      </c>
      <c r="F64" s="5">
        <v>389</v>
      </c>
      <c r="G64" s="5">
        <v>453</v>
      </c>
      <c r="H64" s="396">
        <v>1816</v>
      </c>
      <c r="I64" s="6">
        <v>204</v>
      </c>
    </row>
    <row r="65" spans="2:10" s="394" customFormat="1">
      <c r="B65" s="17">
        <v>422402</v>
      </c>
      <c r="C65" s="27" t="s">
        <v>50</v>
      </c>
      <c r="D65" s="5">
        <v>790</v>
      </c>
      <c r="E65" s="5">
        <v>770</v>
      </c>
      <c r="F65" s="5">
        <v>787</v>
      </c>
      <c r="G65" s="5">
        <v>851</v>
      </c>
      <c r="H65" s="396">
        <v>3198</v>
      </c>
      <c r="I65" s="6">
        <v>624</v>
      </c>
    </row>
    <row r="66" spans="2:10" s="394" customFormat="1">
      <c r="B66" s="179">
        <v>512001</v>
      </c>
      <c r="C66" s="39" t="s">
        <v>35</v>
      </c>
      <c r="D66" s="93">
        <v>0</v>
      </c>
      <c r="E66" s="93">
        <v>0</v>
      </c>
      <c r="F66" s="93">
        <v>0</v>
      </c>
      <c r="G66" s="93">
        <v>0</v>
      </c>
      <c r="H66" s="396">
        <v>0</v>
      </c>
      <c r="I66" s="69">
        <v>306</v>
      </c>
    </row>
    <row r="67" spans="2:10" s="394" customFormat="1">
      <c r="B67" s="398">
        <v>513101</v>
      </c>
      <c r="C67" s="39" t="s">
        <v>51</v>
      </c>
      <c r="D67" s="93">
        <v>65</v>
      </c>
      <c r="E67" s="93">
        <v>91</v>
      </c>
      <c r="F67" s="93">
        <v>88</v>
      </c>
      <c r="G67" s="93">
        <v>121</v>
      </c>
      <c r="H67" s="396">
        <v>365</v>
      </c>
      <c r="I67" s="69">
        <v>73</v>
      </c>
    </row>
    <row r="68" spans="2:10" s="394" customFormat="1">
      <c r="B68" s="17">
        <v>514105</v>
      </c>
      <c r="C68" s="27" t="s">
        <v>46</v>
      </c>
      <c r="D68" s="5">
        <v>337</v>
      </c>
      <c r="E68" s="5">
        <v>257</v>
      </c>
      <c r="F68" s="5">
        <v>238</v>
      </c>
      <c r="G68" s="5">
        <v>283</v>
      </c>
      <c r="H68" s="396">
        <v>1115</v>
      </c>
      <c r="I68" s="6">
        <v>259</v>
      </c>
    </row>
    <row r="69" spans="2:10" s="394" customFormat="1">
      <c r="B69" s="179">
        <v>522305</v>
      </c>
      <c r="C69" s="39" t="s">
        <v>63</v>
      </c>
      <c r="D69" s="32">
        <v>266</v>
      </c>
      <c r="E69" s="32">
        <v>248</v>
      </c>
      <c r="F69" s="32">
        <v>249</v>
      </c>
      <c r="G69" s="32">
        <v>246</v>
      </c>
      <c r="H69" s="396">
        <v>1009</v>
      </c>
      <c r="I69" s="69">
        <v>238</v>
      </c>
    </row>
    <row r="70" spans="2:10" ht="37.5" customHeight="1">
      <c r="B70" s="1293" t="s">
        <v>342</v>
      </c>
      <c r="C70" s="1293"/>
      <c r="D70" s="795">
        <v>16381</v>
      </c>
      <c r="E70" s="795">
        <v>15042</v>
      </c>
      <c r="F70" s="795">
        <v>14894</v>
      </c>
      <c r="G70" s="795">
        <v>14201</v>
      </c>
      <c r="H70" s="796">
        <v>60770</v>
      </c>
      <c r="I70" s="797">
        <v>9396</v>
      </c>
      <c r="J70" s="394"/>
    </row>
  </sheetData>
  <mergeCells count="10">
    <mergeCell ref="B70:C70"/>
    <mergeCell ref="C1:I1"/>
    <mergeCell ref="B3:B5"/>
    <mergeCell ref="D3:D5"/>
    <mergeCell ref="E3:E5"/>
    <mergeCell ref="F3:F5"/>
    <mergeCell ref="G3:G5"/>
    <mergeCell ref="H3:H5"/>
    <mergeCell ref="I3:I5"/>
    <mergeCell ref="B2:I2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7030A0"/>
  </sheetPr>
  <dimension ref="A1:G125"/>
  <sheetViews>
    <sheetView view="pageLayout" zoomScaleNormal="115" workbookViewId="0">
      <selection activeCell="G26" sqref="G26"/>
    </sheetView>
  </sheetViews>
  <sheetFormatPr defaultColWidth="9" defaultRowHeight="12.75"/>
  <cols>
    <col min="2" max="2" width="39.140625" customWidth="1"/>
    <col min="7" max="7" width="17.140625" customWidth="1"/>
  </cols>
  <sheetData>
    <row r="1" spans="1:7" ht="42" customHeight="1">
      <c r="A1" s="1298" t="s">
        <v>496</v>
      </c>
      <c r="B1" s="1298"/>
      <c r="C1" s="1298"/>
      <c r="D1" s="1298"/>
      <c r="E1" s="1298"/>
      <c r="F1" s="1298"/>
      <c r="G1" s="1298"/>
    </row>
    <row r="2" spans="1:7" ht="46.5" customHeight="1">
      <c r="A2" s="289" t="s">
        <v>208</v>
      </c>
      <c r="B2" s="341" t="s">
        <v>360</v>
      </c>
      <c r="C2" s="566" t="s">
        <v>465</v>
      </c>
      <c r="D2" s="714" t="s">
        <v>466</v>
      </c>
      <c r="E2" s="714" t="s">
        <v>467</v>
      </c>
      <c r="F2" s="832" t="s">
        <v>248</v>
      </c>
      <c r="G2" s="429" t="s">
        <v>398</v>
      </c>
    </row>
    <row r="3" spans="1:7">
      <c r="A3" s="123">
        <v>343601</v>
      </c>
      <c r="B3" s="26" t="s">
        <v>103</v>
      </c>
      <c r="C3" s="99">
        <v>40</v>
      </c>
      <c r="D3" s="99">
        <v>29</v>
      </c>
      <c r="E3" s="371">
        <v>10</v>
      </c>
      <c r="F3" s="763">
        <v>79</v>
      </c>
      <c r="G3" s="271">
        <v>35</v>
      </c>
    </row>
    <row r="4" spans="1:7">
      <c r="A4" s="102">
        <v>343901</v>
      </c>
      <c r="B4" s="98" t="s">
        <v>402</v>
      </c>
      <c r="C4" s="99">
        <v>161</v>
      </c>
      <c r="D4" s="99">
        <v>0</v>
      </c>
      <c r="E4" s="371">
        <v>0</v>
      </c>
      <c r="F4" s="763">
        <v>161</v>
      </c>
      <c r="G4" s="271">
        <v>0</v>
      </c>
    </row>
    <row r="5" spans="1:7">
      <c r="A5" s="57">
        <v>341201</v>
      </c>
      <c r="B5" s="26" t="s">
        <v>87</v>
      </c>
      <c r="C5" s="99">
        <v>84</v>
      </c>
      <c r="D5" s="99">
        <v>0</v>
      </c>
      <c r="E5" s="371">
        <v>0</v>
      </c>
      <c r="F5" s="833">
        <v>84</v>
      </c>
      <c r="G5" s="271">
        <v>44</v>
      </c>
    </row>
    <row r="6" spans="1:7">
      <c r="A6" s="57">
        <v>325101</v>
      </c>
      <c r="B6" s="26" t="s">
        <v>84</v>
      </c>
      <c r="C6" s="99">
        <v>658</v>
      </c>
      <c r="D6" s="99">
        <v>0</v>
      </c>
      <c r="E6" s="371">
        <v>0</v>
      </c>
      <c r="F6" s="833">
        <v>658</v>
      </c>
      <c r="G6" s="271">
        <v>312</v>
      </c>
    </row>
    <row r="7" spans="1:7">
      <c r="A7" s="102">
        <v>343301</v>
      </c>
      <c r="B7" s="98" t="s">
        <v>415</v>
      </c>
      <c r="C7" s="371">
        <v>92</v>
      </c>
      <c r="D7" s="371">
        <v>0</v>
      </c>
      <c r="E7" s="371">
        <v>0</v>
      </c>
      <c r="F7" s="833">
        <v>92</v>
      </c>
      <c r="G7" s="129">
        <v>0</v>
      </c>
    </row>
    <row r="8" spans="1:7">
      <c r="A8" s="102">
        <v>322001</v>
      </c>
      <c r="B8" s="339" t="s">
        <v>482</v>
      </c>
      <c r="C8" s="371">
        <v>0</v>
      </c>
      <c r="D8" s="371">
        <v>0</v>
      </c>
      <c r="E8" s="371">
        <v>0</v>
      </c>
      <c r="F8" s="833">
        <v>0</v>
      </c>
      <c r="G8" s="129">
        <v>49</v>
      </c>
    </row>
    <row r="9" spans="1:7">
      <c r="A9" s="57" t="s">
        <v>216</v>
      </c>
      <c r="B9" s="98" t="s">
        <v>476</v>
      </c>
      <c r="C9" s="371">
        <v>18</v>
      </c>
      <c r="D9" s="371">
        <v>0</v>
      </c>
      <c r="E9" s="371">
        <v>0</v>
      </c>
      <c r="F9" s="833">
        <v>18</v>
      </c>
      <c r="G9" s="129">
        <v>17</v>
      </c>
    </row>
    <row r="10" spans="1:7">
      <c r="A10" s="57">
        <v>343203</v>
      </c>
      <c r="B10" s="26" t="s">
        <v>79</v>
      </c>
      <c r="C10" s="371">
        <v>1423</v>
      </c>
      <c r="D10" s="371">
        <v>0</v>
      </c>
      <c r="E10" s="371">
        <v>0</v>
      </c>
      <c r="F10" s="833">
        <v>1423</v>
      </c>
      <c r="G10" s="352">
        <v>535</v>
      </c>
    </row>
    <row r="11" spans="1:7">
      <c r="A11" s="102">
        <v>514101</v>
      </c>
      <c r="B11" s="98" t="s">
        <v>10</v>
      </c>
      <c r="C11" s="371">
        <v>2</v>
      </c>
      <c r="D11" s="371">
        <v>0</v>
      </c>
      <c r="E11" s="371">
        <v>0</v>
      </c>
      <c r="F11" s="833">
        <v>2</v>
      </c>
      <c r="G11" s="271">
        <v>0</v>
      </c>
    </row>
    <row r="12" spans="1:7">
      <c r="A12" s="57">
        <v>325102</v>
      </c>
      <c r="B12" s="98" t="s">
        <v>95</v>
      </c>
      <c r="C12" s="371">
        <v>486</v>
      </c>
      <c r="D12" s="371">
        <v>328</v>
      </c>
      <c r="E12" s="371">
        <v>0</v>
      </c>
      <c r="F12" s="833">
        <v>814</v>
      </c>
      <c r="G12" s="352">
        <v>231</v>
      </c>
    </row>
    <row r="13" spans="1:7">
      <c r="A13" s="102" t="s">
        <v>216</v>
      </c>
      <c r="B13" s="98" t="s">
        <v>161</v>
      </c>
      <c r="C13" s="371">
        <v>0</v>
      </c>
      <c r="D13" s="371">
        <v>0</v>
      </c>
      <c r="E13" s="371">
        <v>0</v>
      </c>
      <c r="F13" s="833">
        <v>0</v>
      </c>
      <c r="G13" s="129">
        <v>12</v>
      </c>
    </row>
    <row r="14" spans="1:7" s="45" customFormat="1">
      <c r="A14" s="57">
        <v>333101</v>
      </c>
      <c r="B14" s="26" t="s">
        <v>298</v>
      </c>
      <c r="C14" s="371">
        <v>46</v>
      </c>
      <c r="D14" s="371">
        <v>0</v>
      </c>
      <c r="E14" s="371">
        <v>0</v>
      </c>
      <c r="F14" s="833">
        <v>46</v>
      </c>
      <c r="G14" s="352">
        <v>86</v>
      </c>
    </row>
    <row r="15" spans="1:7" s="45" customFormat="1">
      <c r="A15" s="57">
        <v>343601</v>
      </c>
      <c r="B15" s="98" t="s">
        <v>469</v>
      </c>
      <c r="C15" s="371">
        <v>14</v>
      </c>
      <c r="D15" s="371">
        <v>11</v>
      </c>
      <c r="E15" s="371">
        <v>4</v>
      </c>
      <c r="F15" s="833">
        <v>29</v>
      </c>
      <c r="G15" s="271">
        <v>9</v>
      </c>
    </row>
    <row r="16" spans="1:7" s="45" customFormat="1">
      <c r="A16" s="102">
        <v>531202</v>
      </c>
      <c r="B16" s="98" t="s">
        <v>433</v>
      </c>
      <c r="C16" s="371">
        <v>107</v>
      </c>
      <c r="D16" s="371">
        <v>0</v>
      </c>
      <c r="E16" s="371">
        <v>0</v>
      </c>
      <c r="F16" s="834">
        <v>107</v>
      </c>
      <c r="G16" s="437">
        <v>7</v>
      </c>
    </row>
    <row r="17" spans="1:7" s="45" customFormat="1">
      <c r="A17" s="102">
        <v>334304</v>
      </c>
      <c r="B17" s="98" t="s">
        <v>434</v>
      </c>
      <c r="C17" s="371">
        <v>12</v>
      </c>
      <c r="D17" s="371">
        <v>0</v>
      </c>
      <c r="E17" s="371">
        <v>0</v>
      </c>
      <c r="F17" s="834">
        <v>12</v>
      </c>
      <c r="G17" s="437">
        <v>0</v>
      </c>
    </row>
    <row r="18" spans="1:7" s="45" customFormat="1">
      <c r="A18" s="86">
        <v>325402</v>
      </c>
      <c r="B18" s="98" t="s">
        <v>401</v>
      </c>
      <c r="C18" s="371">
        <v>10</v>
      </c>
      <c r="D18" s="371">
        <v>0</v>
      </c>
      <c r="E18" s="371">
        <v>0</v>
      </c>
      <c r="F18" s="833">
        <v>10</v>
      </c>
      <c r="G18" s="352">
        <v>0</v>
      </c>
    </row>
    <row r="19" spans="1:7" s="45" customFormat="1">
      <c r="A19" s="57">
        <v>323003</v>
      </c>
      <c r="B19" s="215" t="s">
        <v>162</v>
      </c>
      <c r="C19" s="830">
        <v>141</v>
      </c>
      <c r="D19" s="830">
        <v>0</v>
      </c>
      <c r="E19" s="830">
        <v>0</v>
      </c>
      <c r="F19" s="764">
        <v>141</v>
      </c>
      <c r="G19" s="271">
        <v>0</v>
      </c>
    </row>
    <row r="20" spans="1:7">
      <c r="A20" s="102">
        <v>343202</v>
      </c>
      <c r="B20" s="26" t="s">
        <v>74</v>
      </c>
      <c r="C20" s="371">
        <v>77</v>
      </c>
      <c r="D20" s="371">
        <v>0</v>
      </c>
      <c r="E20" s="371">
        <v>0</v>
      </c>
      <c r="F20" s="833">
        <v>77</v>
      </c>
      <c r="G20" s="352">
        <v>0</v>
      </c>
    </row>
    <row r="21" spans="1:7">
      <c r="A21" s="143">
        <v>322001</v>
      </c>
      <c r="B21" s="98" t="s">
        <v>458</v>
      </c>
      <c r="C21" s="371">
        <v>55</v>
      </c>
      <c r="D21" s="371">
        <v>0</v>
      </c>
      <c r="E21" s="829">
        <v>0</v>
      </c>
      <c r="F21" s="834">
        <v>55</v>
      </c>
      <c r="G21" s="437">
        <v>0</v>
      </c>
    </row>
    <row r="22" spans="1:7">
      <c r="A22" s="102">
        <v>432303</v>
      </c>
      <c r="B22" s="98" t="s">
        <v>417</v>
      </c>
      <c r="C22" s="371">
        <v>6</v>
      </c>
      <c r="D22" s="371">
        <v>0</v>
      </c>
      <c r="E22" s="371">
        <v>0</v>
      </c>
      <c r="F22" s="834">
        <v>6</v>
      </c>
      <c r="G22" s="437">
        <v>0</v>
      </c>
    </row>
    <row r="23" spans="1:7">
      <c r="A23" s="102">
        <v>222901</v>
      </c>
      <c r="B23" s="98" t="s">
        <v>477</v>
      </c>
      <c r="C23" s="371">
        <v>31</v>
      </c>
      <c r="D23" s="371">
        <v>0</v>
      </c>
      <c r="E23" s="371">
        <v>0</v>
      </c>
      <c r="F23" s="833">
        <v>31</v>
      </c>
      <c r="G23" s="129">
        <v>0</v>
      </c>
    </row>
    <row r="24" spans="1:7">
      <c r="A24" s="57">
        <v>343101</v>
      </c>
      <c r="B24" s="98" t="s">
        <v>293</v>
      </c>
      <c r="C24" s="371">
        <v>32</v>
      </c>
      <c r="D24" s="371">
        <v>0</v>
      </c>
      <c r="E24" s="371">
        <v>0</v>
      </c>
      <c r="F24" s="833">
        <v>32</v>
      </c>
      <c r="G24" s="129">
        <v>16</v>
      </c>
    </row>
    <row r="25" spans="1:7">
      <c r="A25" s="435">
        <v>216602</v>
      </c>
      <c r="B25" s="98" t="s">
        <v>97</v>
      </c>
      <c r="C25" s="371">
        <v>17</v>
      </c>
      <c r="D25" s="371">
        <v>0</v>
      </c>
      <c r="E25" s="371">
        <v>0</v>
      </c>
      <c r="F25" s="833">
        <v>17</v>
      </c>
      <c r="G25" s="271">
        <v>0</v>
      </c>
    </row>
    <row r="26" spans="1:7">
      <c r="A26" s="102" t="s">
        <v>216</v>
      </c>
      <c r="B26" s="98" t="s">
        <v>164</v>
      </c>
      <c r="C26" s="830">
        <v>119</v>
      </c>
      <c r="D26" s="830">
        <v>0</v>
      </c>
      <c r="E26" s="830">
        <v>0</v>
      </c>
      <c r="F26" s="764">
        <v>119</v>
      </c>
      <c r="G26" s="271">
        <v>0</v>
      </c>
    </row>
    <row r="27" spans="1:7">
      <c r="A27" s="102">
        <v>322301</v>
      </c>
      <c r="B27" s="98" t="s">
        <v>92</v>
      </c>
      <c r="C27" s="371">
        <v>71</v>
      </c>
      <c r="D27" s="371">
        <v>0</v>
      </c>
      <c r="E27" s="371">
        <v>0</v>
      </c>
      <c r="F27" s="834">
        <v>71</v>
      </c>
      <c r="G27" s="437">
        <v>45</v>
      </c>
    </row>
    <row r="28" spans="1:7">
      <c r="A28" s="102">
        <v>342305</v>
      </c>
      <c r="B28" s="302" t="s">
        <v>445</v>
      </c>
      <c r="C28" s="99">
        <v>0</v>
      </c>
      <c r="D28" s="99">
        <v>0</v>
      </c>
      <c r="E28" s="371">
        <v>0</v>
      </c>
      <c r="F28" s="833">
        <v>0</v>
      </c>
      <c r="G28" s="831">
        <v>27</v>
      </c>
    </row>
    <row r="29" spans="1:7">
      <c r="A29" s="102" t="s">
        <v>216</v>
      </c>
      <c r="B29" s="98" t="s">
        <v>399</v>
      </c>
      <c r="C29" s="371">
        <v>31</v>
      </c>
      <c r="D29" s="371">
        <v>0</v>
      </c>
      <c r="E29" s="371">
        <v>0</v>
      </c>
      <c r="F29" s="833">
        <v>31</v>
      </c>
      <c r="G29" s="352">
        <v>0</v>
      </c>
    </row>
    <row r="30" spans="1:7">
      <c r="A30" s="102" t="s">
        <v>216</v>
      </c>
      <c r="B30" s="98" t="s">
        <v>459</v>
      </c>
      <c r="C30" s="371">
        <v>19</v>
      </c>
      <c r="D30" s="371">
        <v>0</v>
      </c>
      <c r="E30" s="829">
        <v>0</v>
      </c>
      <c r="F30" s="834">
        <v>19</v>
      </c>
      <c r="G30" s="437">
        <v>0</v>
      </c>
    </row>
    <row r="31" spans="1:7">
      <c r="A31" s="102" t="s">
        <v>216</v>
      </c>
      <c r="B31" s="98" t="s">
        <v>436</v>
      </c>
      <c r="C31" s="371">
        <v>23</v>
      </c>
      <c r="D31" s="371">
        <v>0</v>
      </c>
      <c r="E31" s="371">
        <v>0</v>
      </c>
      <c r="F31" s="834">
        <v>23</v>
      </c>
      <c r="G31" s="437">
        <v>0</v>
      </c>
    </row>
    <row r="32" spans="1:7">
      <c r="A32" s="102">
        <v>514202</v>
      </c>
      <c r="B32" s="98" t="s">
        <v>174</v>
      </c>
      <c r="C32" s="371">
        <v>23</v>
      </c>
      <c r="D32" s="371">
        <v>0</v>
      </c>
      <c r="E32" s="371">
        <v>0</v>
      </c>
      <c r="F32" s="833">
        <v>23</v>
      </c>
      <c r="G32" s="129">
        <v>15</v>
      </c>
    </row>
    <row r="33" spans="1:7">
      <c r="A33" s="102" t="s">
        <v>216</v>
      </c>
      <c r="B33" s="98" t="s">
        <v>163</v>
      </c>
      <c r="C33" s="371">
        <v>8</v>
      </c>
      <c r="D33" s="371">
        <v>0</v>
      </c>
      <c r="E33" s="371">
        <v>0</v>
      </c>
      <c r="F33" s="833">
        <v>8</v>
      </c>
      <c r="G33" s="271">
        <v>0</v>
      </c>
    </row>
    <row r="34" spans="1:7">
      <c r="A34" s="102" t="s">
        <v>216</v>
      </c>
      <c r="B34" s="98" t="s">
        <v>313</v>
      </c>
      <c r="C34" s="371">
        <v>0</v>
      </c>
      <c r="D34" s="371">
        <v>0</v>
      </c>
      <c r="E34" s="371">
        <v>0</v>
      </c>
      <c r="F34" s="833">
        <v>0</v>
      </c>
      <c r="G34" s="129">
        <v>0</v>
      </c>
    </row>
    <row r="35" spans="1:7">
      <c r="A35" s="102">
        <v>514203</v>
      </c>
      <c r="B35" s="98" t="s">
        <v>334</v>
      </c>
      <c r="C35" s="371">
        <v>11</v>
      </c>
      <c r="D35" s="371">
        <v>0</v>
      </c>
      <c r="E35" s="829">
        <v>0</v>
      </c>
      <c r="F35" s="834">
        <v>11</v>
      </c>
      <c r="G35" s="437">
        <v>0</v>
      </c>
    </row>
    <row r="36" spans="1:7">
      <c r="A36" s="102" t="s">
        <v>216</v>
      </c>
      <c r="B36" s="98" t="s">
        <v>478</v>
      </c>
      <c r="C36" s="371">
        <v>17</v>
      </c>
      <c r="D36" s="371">
        <v>0</v>
      </c>
      <c r="E36" s="371">
        <v>0</v>
      </c>
      <c r="F36" s="833">
        <v>17</v>
      </c>
      <c r="G36" s="129">
        <v>0</v>
      </c>
    </row>
    <row r="37" spans="1:7">
      <c r="A37" s="102" t="s">
        <v>216</v>
      </c>
      <c r="B37" s="26" t="s">
        <v>178</v>
      </c>
      <c r="C37" s="371">
        <v>0</v>
      </c>
      <c r="D37" s="371">
        <v>0</v>
      </c>
      <c r="E37" s="371">
        <v>0</v>
      </c>
      <c r="F37" s="833">
        <v>0</v>
      </c>
      <c r="G37" s="271">
        <v>27</v>
      </c>
    </row>
    <row r="38" spans="1:7">
      <c r="A38" s="102" t="s">
        <v>216</v>
      </c>
      <c r="B38" s="98" t="s">
        <v>473</v>
      </c>
      <c r="C38" s="371">
        <v>10</v>
      </c>
      <c r="D38" s="371">
        <v>0</v>
      </c>
      <c r="E38" s="371">
        <v>0</v>
      </c>
      <c r="F38" s="833">
        <v>10</v>
      </c>
      <c r="G38" s="271">
        <v>0</v>
      </c>
    </row>
    <row r="39" spans="1:7">
      <c r="A39" s="102">
        <v>333202</v>
      </c>
      <c r="B39" s="98" t="s">
        <v>282</v>
      </c>
      <c r="C39" s="371">
        <v>20</v>
      </c>
      <c r="D39" s="371">
        <v>0</v>
      </c>
      <c r="E39" s="371">
        <v>0</v>
      </c>
      <c r="F39" s="833">
        <v>20</v>
      </c>
      <c r="G39" s="129">
        <v>0</v>
      </c>
    </row>
    <row r="40" spans="1:7">
      <c r="A40" s="102">
        <v>323014</v>
      </c>
      <c r="B40" s="98" t="s">
        <v>479</v>
      </c>
      <c r="C40" s="371">
        <v>29</v>
      </c>
      <c r="D40" s="371">
        <v>0</v>
      </c>
      <c r="E40" s="371">
        <v>0</v>
      </c>
      <c r="F40" s="833">
        <v>29</v>
      </c>
      <c r="G40" s="129">
        <v>0</v>
      </c>
    </row>
    <row r="41" spans="1:7">
      <c r="A41" s="143" t="s">
        <v>216</v>
      </c>
      <c r="B41" s="98" t="s">
        <v>490</v>
      </c>
      <c r="C41" s="371">
        <v>26</v>
      </c>
      <c r="D41" s="371">
        <v>0</v>
      </c>
      <c r="E41" s="371">
        <v>0</v>
      </c>
      <c r="F41" s="833">
        <v>26</v>
      </c>
      <c r="G41" s="129">
        <v>0</v>
      </c>
    </row>
    <row r="42" spans="1:7">
      <c r="A42" s="102">
        <v>229102</v>
      </c>
      <c r="B42" s="98" t="s">
        <v>294</v>
      </c>
      <c r="C42" s="371">
        <v>12</v>
      </c>
      <c r="D42" s="371">
        <v>0</v>
      </c>
      <c r="E42" s="371">
        <v>0</v>
      </c>
      <c r="F42" s="833">
        <v>12</v>
      </c>
      <c r="G42" s="129">
        <v>10</v>
      </c>
    </row>
    <row r="43" spans="1:7">
      <c r="A43" s="102">
        <v>332203</v>
      </c>
      <c r="B43" s="98" t="s">
        <v>426</v>
      </c>
      <c r="C43" s="371">
        <v>10</v>
      </c>
      <c r="D43" s="371">
        <v>0</v>
      </c>
      <c r="E43" s="371">
        <v>0</v>
      </c>
      <c r="F43" s="833">
        <v>10</v>
      </c>
      <c r="G43" s="129">
        <v>0</v>
      </c>
    </row>
    <row r="44" spans="1:7">
      <c r="A44" s="102" t="s">
        <v>216</v>
      </c>
      <c r="B44" s="98" t="s">
        <v>457</v>
      </c>
      <c r="C44" s="830">
        <v>0</v>
      </c>
      <c r="D44" s="830">
        <v>5</v>
      </c>
      <c r="E44" s="830">
        <v>4</v>
      </c>
      <c r="F44" s="764">
        <v>9</v>
      </c>
      <c r="G44" s="271">
        <v>3</v>
      </c>
    </row>
    <row r="45" spans="1:7">
      <c r="A45" s="102">
        <v>422603</v>
      </c>
      <c r="B45" s="98" t="s">
        <v>91</v>
      </c>
      <c r="C45" s="371">
        <v>293</v>
      </c>
      <c r="D45" s="371">
        <v>0</v>
      </c>
      <c r="E45" s="371">
        <v>0</v>
      </c>
      <c r="F45" s="833">
        <v>293</v>
      </c>
      <c r="G45" s="352">
        <v>35</v>
      </c>
    </row>
    <row r="46" spans="1:7">
      <c r="A46" s="102">
        <v>412001</v>
      </c>
      <c r="B46" s="98" t="s">
        <v>437</v>
      </c>
      <c r="C46" s="371">
        <v>8</v>
      </c>
      <c r="D46" s="371">
        <v>0</v>
      </c>
      <c r="E46" s="371">
        <v>0</v>
      </c>
      <c r="F46" s="834">
        <v>8</v>
      </c>
      <c r="G46" s="437">
        <v>0</v>
      </c>
    </row>
    <row r="47" spans="1:7">
      <c r="A47" s="102" t="s">
        <v>216</v>
      </c>
      <c r="B47" s="98" t="s">
        <v>480</v>
      </c>
      <c r="C47" s="371">
        <v>17</v>
      </c>
      <c r="D47" s="371">
        <v>0</v>
      </c>
      <c r="E47" s="371">
        <v>0</v>
      </c>
      <c r="F47" s="833">
        <v>17</v>
      </c>
      <c r="G47" s="129">
        <v>0</v>
      </c>
    </row>
    <row r="48" spans="1:7">
      <c r="A48" s="102">
        <v>322001</v>
      </c>
      <c r="B48" s="98" t="s">
        <v>156</v>
      </c>
      <c r="C48" s="371">
        <v>175</v>
      </c>
      <c r="D48" s="371">
        <v>0</v>
      </c>
      <c r="E48" s="371">
        <v>0</v>
      </c>
      <c r="F48" s="833">
        <v>175</v>
      </c>
      <c r="G48" s="129">
        <v>51</v>
      </c>
    </row>
    <row r="49" spans="1:7">
      <c r="A49" s="102" t="s">
        <v>216</v>
      </c>
      <c r="B49" s="98" t="s">
        <v>339</v>
      </c>
      <c r="C49" s="371">
        <v>0</v>
      </c>
      <c r="D49" s="371">
        <v>0</v>
      </c>
      <c r="E49" s="371">
        <v>0</v>
      </c>
      <c r="F49" s="833">
        <v>0</v>
      </c>
      <c r="G49" s="271">
        <v>11</v>
      </c>
    </row>
    <row r="50" spans="1:7">
      <c r="A50" s="143" t="s">
        <v>216</v>
      </c>
      <c r="B50" s="98" t="s">
        <v>172</v>
      </c>
      <c r="C50" s="371">
        <v>91</v>
      </c>
      <c r="D50" s="371">
        <v>0</v>
      </c>
      <c r="E50" s="371">
        <v>0</v>
      </c>
      <c r="F50" s="833">
        <v>91</v>
      </c>
      <c r="G50" s="129">
        <v>0</v>
      </c>
    </row>
    <row r="51" spans="1:7">
      <c r="A51" s="102" t="s">
        <v>216</v>
      </c>
      <c r="B51" s="98" t="s">
        <v>481</v>
      </c>
      <c r="C51" s="371">
        <v>27</v>
      </c>
      <c r="D51" s="371">
        <v>0</v>
      </c>
      <c r="E51" s="371">
        <v>0</v>
      </c>
      <c r="F51" s="833">
        <v>27</v>
      </c>
      <c r="G51" s="129">
        <v>0</v>
      </c>
    </row>
    <row r="52" spans="1:7">
      <c r="A52" s="102" t="s">
        <v>216</v>
      </c>
      <c r="B52" s="98" t="s">
        <v>308</v>
      </c>
      <c r="C52" s="371">
        <v>68</v>
      </c>
      <c r="D52" s="371">
        <v>0</v>
      </c>
      <c r="E52" s="371">
        <v>0</v>
      </c>
      <c r="F52" s="833">
        <v>68</v>
      </c>
      <c r="G52" s="129">
        <v>0</v>
      </c>
    </row>
    <row r="53" spans="1:7">
      <c r="A53" s="102" t="s">
        <v>216</v>
      </c>
      <c r="B53" s="98" t="s">
        <v>157</v>
      </c>
      <c r="C53" s="371">
        <v>159</v>
      </c>
      <c r="D53" s="371">
        <v>0</v>
      </c>
      <c r="E53" s="371">
        <v>0</v>
      </c>
      <c r="F53" s="833">
        <v>159</v>
      </c>
      <c r="G53" s="129">
        <v>0</v>
      </c>
    </row>
    <row r="54" spans="1:7">
      <c r="A54" s="102">
        <v>432303</v>
      </c>
      <c r="B54" s="98" t="s">
        <v>474</v>
      </c>
      <c r="C54" s="371">
        <v>7</v>
      </c>
      <c r="D54" s="371">
        <v>0</v>
      </c>
      <c r="E54" s="371">
        <v>0</v>
      </c>
      <c r="F54" s="833">
        <v>7</v>
      </c>
      <c r="G54" s="271">
        <v>0</v>
      </c>
    </row>
    <row r="55" spans="1:7">
      <c r="A55" s="102">
        <v>325903</v>
      </c>
      <c r="B55" s="98" t="s">
        <v>438</v>
      </c>
      <c r="C55" s="371">
        <v>120</v>
      </c>
      <c r="D55" s="371">
        <v>0</v>
      </c>
      <c r="E55" s="371">
        <v>0</v>
      </c>
      <c r="F55" s="834">
        <v>120</v>
      </c>
      <c r="G55" s="437">
        <v>0</v>
      </c>
    </row>
    <row r="56" spans="1:7">
      <c r="A56" s="102">
        <v>325201</v>
      </c>
      <c r="B56" s="98" t="s">
        <v>462</v>
      </c>
      <c r="C56" s="371">
        <v>24</v>
      </c>
      <c r="D56" s="371">
        <v>0</v>
      </c>
      <c r="E56" s="371">
        <v>0</v>
      </c>
      <c r="F56" s="834">
        <v>24</v>
      </c>
      <c r="G56" s="437">
        <v>0</v>
      </c>
    </row>
    <row r="57" spans="1:7">
      <c r="A57" s="102">
        <v>235920</v>
      </c>
      <c r="B57" s="98" t="s">
        <v>419</v>
      </c>
      <c r="C57" s="371">
        <v>5</v>
      </c>
      <c r="D57" s="371">
        <v>0</v>
      </c>
      <c r="E57" s="371">
        <v>0</v>
      </c>
      <c r="F57" s="833">
        <v>5</v>
      </c>
      <c r="G57" s="129">
        <v>0</v>
      </c>
    </row>
    <row r="58" spans="1:7">
      <c r="A58" s="102">
        <v>514208</v>
      </c>
      <c r="B58" s="26" t="s">
        <v>315</v>
      </c>
      <c r="C58" s="371">
        <v>202</v>
      </c>
      <c r="D58" s="371">
        <v>0</v>
      </c>
      <c r="E58" s="371">
        <v>0</v>
      </c>
      <c r="F58" s="833">
        <v>202</v>
      </c>
      <c r="G58" s="129">
        <v>23</v>
      </c>
    </row>
    <row r="59" spans="1:7">
      <c r="A59" s="102">
        <v>532102</v>
      </c>
      <c r="B59" s="98" t="s">
        <v>31</v>
      </c>
      <c r="C59" s="99">
        <v>1879</v>
      </c>
      <c r="D59" s="99">
        <v>0</v>
      </c>
      <c r="E59" s="371">
        <v>0</v>
      </c>
      <c r="F59" s="833">
        <v>1879</v>
      </c>
      <c r="G59" s="129">
        <v>661</v>
      </c>
    </row>
    <row r="60" spans="1:7">
      <c r="A60" s="102">
        <v>341202</v>
      </c>
      <c r="B60" s="98" t="s">
        <v>106</v>
      </c>
      <c r="C60" s="371">
        <v>141</v>
      </c>
      <c r="D60" s="371">
        <v>39</v>
      </c>
      <c r="E60" s="371">
        <v>0</v>
      </c>
      <c r="F60" s="835">
        <v>180</v>
      </c>
      <c r="G60" s="352">
        <v>36</v>
      </c>
    </row>
    <row r="61" spans="1:7">
      <c r="A61" s="102">
        <v>341202</v>
      </c>
      <c r="B61" s="98" t="s">
        <v>72</v>
      </c>
      <c r="C61" s="99">
        <v>207</v>
      </c>
      <c r="D61" s="99">
        <v>127</v>
      </c>
      <c r="E61" s="371">
        <v>0</v>
      </c>
      <c r="F61" s="833">
        <v>334</v>
      </c>
      <c r="G61" s="129">
        <v>79</v>
      </c>
    </row>
    <row r="62" spans="1:7">
      <c r="A62" s="102">
        <v>325905</v>
      </c>
      <c r="B62" s="98" t="s">
        <v>78</v>
      </c>
      <c r="C62" s="99">
        <v>277</v>
      </c>
      <c r="D62" s="99">
        <v>134</v>
      </c>
      <c r="E62" s="371">
        <v>0</v>
      </c>
      <c r="F62" s="833">
        <v>411</v>
      </c>
      <c r="G62" s="129">
        <v>139</v>
      </c>
    </row>
    <row r="63" spans="1:7">
      <c r="A63" s="57">
        <v>341204</v>
      </c>
      <c r="B63" s="26" t="s">
        <v>85</v>
      </c>
      <c r="C63" s="99">
        <v>266</v>
      </c>
      <c r="D63" s="99">
        <v>0</v>
      </c>
      <c r="E63" s="371">
        <v>0</v>
      </c>
      <c r="F63" s="763">
        <v>266</v>
      </c>
      <c r="G63" s="271">
        <v>92</v>
      </c>
    </row>
    <row r="64" spans="1:7">
      <c r="A64" s="102">
        <v>325906</v>
      </c>
      <c r="B64" s="98" t="s">
        <v>302</v>
      </c>
      <c r="C64" s="371">
        <v>35</v>
      </c>
      <c r="D64" s="371">
        <v>14</v>
      </c>
      <c r="E64" s="371">
        <v>0</v>
      </c>
      <c r="F64" s="833">
        <v>49</v>
      </c>
      <c r="G64" s="129">
        <v>0</v>
      </c>
    </row>
    <row r="65" spans="1:7">
      <c r="A65" s="102">
        <v>343204</v>
      </c>
      <c r="B65" s="26" t="s">
        <v>101</v>
      </c>
      <c r="C65" s="371">
        <v>14</v>
      </c>
      <c r="D65" s="371">
        <v>0</v>
      </c>
      <c r="E65" s="371">
        <v>0</v>
      </c>
      <c r="F65" s="833">
        <v>14</v>
      </c>
      <c r="G65" s="271">
        <v>0</v>
      </c>
    </row>
    <row r="66" spans="1:7">
      <c r="A66" s="57">
        <v>441502</v>
      </c>
      <c r="B66" s="26" t="s">
        <v>111</v>
      </c>
      <c r="C66" s="371">
        <v>40</v>
      </c>
      <c r="D66" s="371">
        <v>27</v>
      </c>
      <c r="E66" s="371">
        <v>44</v>
      </c>
      <c r="F66" s="833">
        <v>111</v>
      </c>
      <c r="G66" s="352">
        <v>62</v>
      </c>
    </row>
    <row r="67" spans="1:7">
      <c r="A67" s="57">
        <v>321401</v>
      </c>
      <c r="B67" s="26" t="s">
        <v>100</v>
      </c>
      <c r="C67" s="99">
        <v>20</v>
      </c>
      <c r="D67" s="99">
        <v>19</v>
      </c>
      <c r="E67" s="99">
        <v>0</v>
      </c>
      <c r="F67" s="833">
        <v>39</v>
      </c>
      <c r="G67" s="129">
        <v>15</v>
      </c>
    </row>
    <row r="68" spans="1:7">
      <c r="A68" s="143">
        <v>325601</v>
      </c>
      <c r="B68" s="157" t="s">
        <v>86</v>
      </c>
      <c r="C68" s="830">
        <v>0</v>
      </c>
      <c r="D68" s="830">
        <v>0</v>
      </c>
      <c r="E68" s="830">
        <v>0</v>
      </c>
      <c r="F68" s="764">
        <v>0</v>
      </c>
      <c r="G68" s="271">
        <v>19</v>
      </c>
    </row>
    <row r="69" spans="1:7">
      <c r="A69" s="57">
        <v>334306</v>
      </c>
      <c r="B69" s="26" t="s">
        <v>71</v>
      </c>
      <c r="C69" s="371">
        <v>6061</v>
      </c>
      <c r="D69" s="371">
        <v>1372</v>
      </c>
      <c r="E69" s="371">
        <v>0</v>
      </c>
      <c r="F69" s="833">
        <v>7433</v>
      </c>
      <c r="G69" s="352">
        <v>672</v>
      </c>
    </row>
    <row r="70" spans="1:7">
      <c r="A70" s="102">
        <v>441403</v>
      </c>
      <c r="B70" s="98" t="s">
        <v>105</v>
      </c>
      <c r="C70" s="371">
        <v>177</v>
      </c>
      <c r="D70" s="371">
        <v>79</v>
      </c>
      <c r="E70" s="371">
        <v>0</v>
      </c>
      <c r="F70" s="833">
        <v>256</v>
      </c>
      <c r="G70" s="129">
        <v>30</v>
      </c>
    </row>
    <row r="71" spans="1:7">
      <c r="A71" s="57">
        <v>325509</v>
      </c>
      <c r="B71" s="26" t="s">
        <v>70</v>
      </c>
      <c r="C71" s="371">
        <v>3716</v>
      </c>
      <c r="D71" s="371">
        <v>1221</v>
      </c>
      <c r="E71" s="371">
        <v>0</v>
      </c>
      <c r="F71" s="833">
        <v>4937</v>
      </c>
      <c r="G71" s="352">
        <v>593</v>
      </c>
    </row>
    <row r="72" spans="1:7">
      <c r="A72" s="303">
        <v>321402</v>
      </c>
      <c r="B72" s="569" t="s">
        <v>88</v>
      </c>
      <c r="C72" s="371">
        <v>147</v>
      </c>
      <c r="D72" s="371">
        <v>148</v>
      </c>
      <c r="E72" s="371">
        <v>114</v>
      </c>
      <c r="F72" s="833">
        <v>409</v>
      </c>
      <c r="G72" s="129">
        <v>66</v>
      </c>
    </row>
    <row r="73" spans="1:7">
      <c r="A73" s="57">
        <v>333106</v>
      </c>
      <c r="B73" s="26" t="s">
        <v>67</v>
      </c>
      <c r="C73" s="371">
        <v>151</v>
      </c>
      <c r="D73" s="371">
        <v>108</v>
      </c>
      <c r="E73" s="371">
        <v>0</v>
      </c>
      <c r="F73" s="833">
        <v>259</v>
      </c>
      <c r="G73" s="352">
        <v>27</v>
      </c>
    </row>
    <row r="74" spans="1:7">
      <c r="A74" s="102">
        <v>321103</v>
      </c>
      <c r="B74" s="98" t="s">
        <v>94</v>
      </c>
      <c r="C74" s="371">
        <v>154</v>
      </c>
      <c r="D74" s="371">
        <v>129</v>
      </c>
      <c r="E74" s="371">
        <v>144</v>
      </c>
      <c r="F74" s="833">
        <v>427</v>
      </c>
      <c r="G74" s="129">
        <v>94</v>
      </c>
    </row>
    <row r="75" spans="1:7">
      <c r="A75" s="57">
        <v>321301</v>
      </c>
      <c r="B75" s="26" t="s">
        <v>89</v>
      </c>
      <c r="C75" s="99">
        <v>719</v>
      </c>
      <c r="D75" s="99">
        <v>408</v>
      </c>
      <c r="E75" s="371">
        <v>0</v>
      </c>
      <c r="F75" s="833">
        <v>1127</v>
      </c>
      <c r="G75" s="271">
        <v>372</v>
      </c>
    </row>
    <row r="76" spans="1:7">
      <c r="A76" s="102">
        <v>311104</v>
      </c>
      <c r="B76" s="98" t="s">
        <v>39</v>
      </c>
      <c r="C76" s="371">
        <v>34</v>
      </c>
      <c r="D76" s="371">
        <v>42</v>
      </c>
      <c r="E76" s="371">
        <v>0</v>
      </c>
      <c r="F76" s="835">
        <v>76</v>
      </c>
      <c r="G76" s="352">
        <v>15</v>
      </c>
    </row>
    <row r="77" spans="1:7">
      <c r="A77" s="57">
        <v>351203</v>
      </c>
      <c r="B77" s="26" t="s">
        <v>37</v>
      </c>
      <c r="C77" s="371">
        <v>1352</v>
      </c>
      <c r="D77" s="371">
        <v>508</v>
      </c>
      <c r="E77" s="371">
        <v>0</v>
      </c>
      <c r="F77" s="833">
        <v>1860</v>
      </c>
      <c r="G77" s="352">
        <v>143</v>
      </c>
    </row>
    <row r="78" spans="1:7">
      <c r="A78" s="86">
        <v>325402</v>
      </c>
      <c r="B78" s="26" t="s">
        <v>82</v>
      </c>
      <c r="C78" s="99">
        <v>1078</v>
      </c>
      <c r="D78" s="99">
        <v>627</v>
      </c>
      <c r="E78" s="371">
        <v>0</v>
      </c>
      <c r="F78" s="833">
        <v>1705</v>
      </c>
      <c r="G78" s="271">
        <v>454</v>
      </c>
    </row>
    <row r="79" spans="1:7">
      <c r="A79" s="57">
        <v>541315</v>
      </c>
      <c r="B79" s="26" t="s">
        <v>66</v>
      </c>
      <c r="C79" s="99">
        <v>226</v>
      </c>
      <c r="D79" s="99">
        <v>125</v>
      </c>
      <c r="E79" s="371">
        <v>0</v>
      </c>
      <c r="F79" s="763">
        <v>351</v>
      </c>
      <c r="G79" s="271">
        <v>168</v>
      </c>
    </row>
    <row r="80" spans="1:7">
      <c r="A80" s="102">
        <v>325302</v>
      </c>
      <c r="B80" s="98" t="s">
        <v>76</v>
      </c>
      <c r="C80" s="830">
        <v>25</v>
      </c>
      <c r="D80" s="830">
        <v>22</v>
      </c>
      <c r="E80" s="830">
        <v>0</v>
      </c>
      <c r="F80" s="764">
        <v>47</v>
      </c>
      <c r="G80" s="271">
        <v>2</v>
      </c>
    </row>
    <row r="81" spans="1:7">
      <c r="A81" s="102">
        <v>333906</v>
      </c>
      <c r="B81" s="98" t="s">
        <v>49</v>
      </c>
      <c r="C81" s="830">
        <v>58</v>
      </c>
      <c r="D81" s="830">
        <v>52</v>
      </c>
      <c r="E81" s="830">
        <v>0</v>
      </c>
      <c r="F81" s="764">
        <v>110</v>
      </c>
      <c r="G81" s="271">
        <v>0</v>
      </c>
    </row>
    <row r="82" spans="1:7">
      <c r="A82" s="102">
        <v>321403</v>
      </c>
      <c r="B82" s="98" t="s">
        <v>442</v>
      </c>
      <c r="C82" s="371">
        <v>16</v>
      </c>
      <c r="D82" s="371">
        <v>0</v>
      </c>
      <c r="E82" s="371">
        <v>0</v>
      </c>
      <c r="F82" s="833">
        <v>16</v>
      </c>
      <c r="G82" s="129">
        <v>0</v>
      </c>
    </row>
    <row r="83" spans="1:7">
      <c r="A83" s="303">
        <v>311513</v>
      </c>
      <c r="B83" s="569" t="s">
        <v>65</v>
      </c>
      <c r="C83" s="371">
        <v>14</v>
      </c>
      <c r="D83" s="371">
        <v>53</v>
      </c>
      <c r="E83" s="371">
        <v>0</v>
      </c>
      <c r="F83" s="833">
        <v>67</v>
      </c>
      <c r="G83" s="129">
        <v>23</v>
      </c>
    </row>
    <row r="84" spans="1:7">
      <c r="A84" s="102">
        <v>311919</v>
      </c>
      <c r="B84" s="98" t="s">
        <v>159</v>
      </c>
      <c r="C84" s="830">
        <v>84</v>
      </c>
      <c r="D84" s="830">
        <v>97</v>
      </c>
      <c r="E84" s="830">
        <v>0</v>
      </c>
      <c r="F84" s="764">
        <v>181</v>
      </c>
      <c r="G84" s="271">
        <v>112</v>
      </c>
    </row>
    <row r="85" spans="1:7">
      <c r="A85" s="57">
        <v>431103</v>
      </c>
      <c r="B85" s="26" t="s">
        <v>77</v>
      </c>
      <c r="C85" s="371">
        <v>1490</v>
      </c>
      <c r="D85" s="371">
        <v>616</v>
      </c>
      <c r="E85" s="371">
        <v>0</v>
      </c>
      <c r="F85" s="833">
        <v>2106</v>
      </c>
      <c r="G85" s="352">
        <v>348</v>
      </c>
    </row>
    <row r="86" spans="1:7">
      <c r="A86" s="57">
        <v>352120</v>
      </c>
      <c r="B86" s="98" t="s">
        <v>475</v>
      </c>
      <c r="C86" s="371">
        <v>51</v>
      </c>
      <c r="D86" s="371">
        <v>0</v>
      </c>
      <c r="E86" s="371">
        <v>0</v>
      </c>
      <c r="F86" s="833">
        <v>51</v>
      </c>
      <c r="G86" s="271">
        <v>0</v>
      </c>
    </row>
    <row r="87" spans="1:7">
      <c r="A87" s="102">
        <v>321104</v>
      </c>
      <c r="B87" s="26" t="s">
        <v>83</v>
      </c>
      <c r="C87" s="99">
        <v>176</v>
      </c>
      <c r="D87" s="99">
        <v>0</v>
      </c>
      <c r="E87" s="371">
        <v>0</v>
      </c>
      <c r="F87" s="833">
        <v>176</v>
      </c>
      <c r="G87" s="271">
        <v>142</v>
      </c>
    </row>
    <row r="88" spans="1:7">
      <c r="A88" s="102">
        <v>351103</v>
      </c>
      <c r="B88" s="98" t="s">
        <v>56</v>
      </c>
      <c r="C88" s="830">
        <v>9</v>
      </c>
      <c r="D88" s="830">
        <v>11</v>
      </c>
      <c r="E88" s="830">
        <v>0</v>
      </c>
      <c r="F88" s="764">
        <v>20</v>
      </c>
      <c r="G88" s="271">
        <v>1</v>
      </c>
    </row>
    <row r="89" spans="1:7">
      <c r="A89" s="57">
        <v>311927</v>
      </c>
      <c r="B89" s="157" t="s">
        <v>179</v>
      </c>
      <c r="C89" s="371">
        <v>41</v>
      </c>
      <c r="D89" s="371">
        <v>12</v>
      </c>
      <c r="E89" s="371">
        <v>0</v>
      </c>
      <c r="F89" s="833">
        <v>53</v>
      </c>
      <c r="G89" s="129">
        <v>0</v>
      </c>
    </row>
    <row r="90" spans="1:7">
      <c r="A90" s="102">
        <v>515203</v>
      </c>
      <c r="B90" s="288" t="s">
        <v>69</v>
      </c>
      <c r="C90" s="371">
        <v>31</v>
      </c>
      <c r="D90" s="371">
        <v>30</v>
      </c>
      <c r="E90" s="371">
        <v>0</v>
      </c>
      <c r="F90" s="833">
        <v>61</v>
      </c>
      <c r="G90" s="129">
        <v>27</v>
      </c>
    </row>
    <row r="91" spans="1:7">
      <c r="A91" s="102">
        <v>311930</v>
      </c>
      <c r="B91" s="98" t="s">
        <v>118</v>
      </c>
      <c r="C91" s="371">
        <v>13</v>
      </c>
      <c r="D91" s="371">
        <v>0</v>
      </c>
      <c r="E91" s="371">
        <v>0</v>
      </c>
      <c r="F91" s="833">
        <v>13</v>
      </c>
      <c r="G91" s="129">
        <v>0</v>
      </c>
    </row>
    <row r="92" spans="1:7">
      <c r="A92" s="57">
        <v>514207</v>
      </c>
      <c r="B92" s="26" t="s">
        <v>68</v>
      </c>
      <c r="C92" s="371">
        <v>2483</v>
      </c>
      <c r="D92" s="371">
        <v>1278</v>
      </c>
      <c r="E92" s="371">
        <v>0</v>
      </c>
      <c r="F92" s="833">
        <v>3761</v>
      </c>
      <c r="G92" s="352">
        <v>789</v>
      </c>
    </row>
    <row r="93" spans="1:7">
      <c r="A93" s="102">
        <v>421108</v>
      </c>
      <c r="B93" s="98" t="s">
        <v>90</v>
      </c>
      <c r="C93" s="371">
        <v>56</v>
      </c>
      <c r="D93" s="371">
        <v>0</v>
      </c>
      <c r="E93" s="371">
        <v>0</v>
      </c>
      <c r="F93" s="833">
        <v>56</v>
      </c>
      <c r="G93" s="129">
        <v>4</v>
      </c>
    </row>
    <row r="94" spans="1:7">
      <c r="A94" s="57">
        <v>324002</v>
      </c>
      <c r="B94" s="438" t="s">
        <v>38</v>
      </c>
      <c r="C94" s="371">
        <v>363</v>
      </c>
      <c r="D94" s="371">
        <v>178</v>
      </c>
      <c r="E94" s="371">
        <v>0</v>
      </c>
      <c r="F94" s="835">
        <v>541</v>
      </c>
      <c r="G94" s="352">
        <v>94</v>
      </c>
    </row>
    <row r="95" spans="1:7">
      <c r="A95" s="57">
        <v>325907</v>
      </c>
      <c r="B95" s="26" t="s">
        <v>81</v>
      </c>
      <c r="C95" s="371">
        <v>186</v>
      </c>
      <c r="D95" s="371">
        <v>111</v>
      </c>
      <c r="E95" s="371">
        <v>0</v>
      </c>
      <c r="F95" s="833">
        <v>297</v>
      </c>
      <c r="G95" s="352">
        <v>125</v>
      </c>
    </row>
    <row r="96" spans="1:7" ht="51.75" customHeight="1">
      <c r="A96" s="1297" t="s">
        <v>495</v>
      </c>
      <c r="B96" s="1297"/>
      <c r="C96" s="712">
        <f t="shared" ref="C96:G96" si="0">SUM(C3:C95)</f>
        <v>26927</v>
      </c>
      <c r="D96" s="712">
        <f t="shared" si="0"/>
        <v>7960</v>
      </c>
      <c r="E96" s="712">
        <f t="shared" si="0"/>
        <v>320</v>
      </c>
      <c r="F96" s="836">
        <f t="shared" si="0"/>
        <v>35207</v>
      </c>
      <c r="G96" s="591">
        <f t="shared" si="0"/>
        <v>7004</v>
      </c>
    </row>
    <row r="98" ht="14.25" customHeight="1"/>
    <row r="115" ht="13.5" customHeight="1"/>
    <row r="117" ht="14.25" customHeight="1"/>
    <row r="119" ht="13.5" customHeight="1"/>
    <row r="121" ht="15.75" customHeight="1"/>
    <row r="125" ht="38.25" customHeight="1"/>
  </sheetData>
  <mergeCells count="2">
    <mergeCell ref="A96:B96"/>
    <mergeCell ref="A1:G1"/>
  </mergeCells>
  <pageMargins left="0.20833333333333334" right="0.187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44"/>
  <sheetViews>
    <sheetView topLeftCell="A24" workbookViewId="0">
      <selection activeCell="H41" sqref="H41:H42"/>
    </sheetView>
  </sheetViews>
  <sheetFormatPr defaultRowHeight="12.75"/>
  <cols>
    <col min="1" max="1" width="7.7109375" style="50" customWidth="1"/>
    <col min="2" max="2" width="45.5703125" customWidth="1"/>
    <col min="3" max="4" width="8.140625" style="48" customWidth="1"/>
    <col min="5" max="5" width="8.85546875" style="48" customWidth="1"/>
    <col min="6" max="6" width="8.140625" style="48" customWidth="1"/>
    <col min="7" max="7" width="9.85546875" customWidth="1"/>
    <col min="8" max="8" width="11.28515625" customWidth="1"/>
  </cols>
  <sheetData>
    <row r="2" spans="1:8" s="3" customFormat="1" ht="18">
      <c r="A2" s="258"/>
      <c r="B2" s="121" t="s">
        <v>217</v>
      </c>
      <c r="C2" s="47" t="s">
        <v>387</v>
      </c>
      <c r="D2" s="47"/>
      <c r="E2" s="47"/>
      <c r="F2" s="47"/>
    </row>
    <row r="4" spans="1:8" ht="12.75" customHeight="1">
      <c r="A4" s="940" t="s">
        <v>208</v>
      </c>
      <c r="B4" s="64" t="s">
        <v>206</v>
      </c>
      <c r="C4" s="943" t="s">
        <v>0</v>
      </c>
      <c r="D4" s="946" t="s">
        <v>1</v>
      </c>
      <c r="E4" s="949" t="s">
        <v>2</v>
      </c>
      <c r="F4" s="952" t="s">
        <v>3</v>
      </c>
      <c r="G4" s="929" t="s">
        <v>205</v>
      </c>
      <c r="H4" s="930" t="s">
        <v>398</v>
      </c>
    </row>
    <row r="5" spans="1:8">
      <c r="A5" s="941"/>
      <c r="B5" s="35" t="s">
        <v>209</v>
      </c>
      <c r="C5" s="944"/>
      <c r="D5" s="947"/>
      <c r="E5" s="950"/>
      <c r="F5" s="953"/>
      <c r="G5" s="929"/>
      <c r="H5" s="931"/>
    </row>
    <row r="6" spans="1:8" ht="27.75" customHeight="1">
      <c r="A6" s="941"/>
      <c r="B6" s="958" t="s">
        <v>411</v>
      </c>
      <c r="C6" s="944"/>
      <c r="D6" s="947"/>
      <c r="E6" s="950"/>
      <c r="F6" s="953"/>
      <c r="G6" s="929"/>
      <c r="H6" s="931"/>
    </row>
    <row r="7" spans="1:8" ht="18" customHeight="1">
      <c r="A7" s="942"/>
      <c r="B7" s="959"/>
      <c r="C7" s="945"/>
      <c r="D7" s="948"/>
      <c r="E7" s="951"/>
      <c r="F7" s="954"/>
      <c r="G7" s="929"/>
      <c r="H7" s="932"/>
    </row>
    <row r="8" spans="1:8" s="43" customFormat="1">
      <c r="A8" s="30">
        <v>343101</v>
      </c>
      <c r="B8" s="29" t="s">
        <v>32</v>
      </c>
      <c r="C8" s="275">
        <v>0</v>
      </c>
      <c r="D8" s="275">
        <v>0</v>
      </c>
      <c r="E8" s="275">
        <v>1</v>
      </c>
      <c r="F8" s="955"/>
      <c r="G8" s="251">
        <v>1</v>
      </c>
      <c r="H8" s="96">
        <v>0</v>
      </c>
    </row>
    <row r="9" spans="1:8" s="43" customFormat="1">
      <c r="A9" s="30">
        <v>512001</v>
      </c>
      <c r="B9" s="29" t="s">
        <v>35</v>
      </c>
      <c r="C9" s="275">
        <v>2</v>
      </c>
      <c r="D9" s="275">
        <v>9</v>
      </c>
      <c r="E9" s="275">
        <v>9</v>
      </c>
      <c r="F9" s="956"/>
      <c r="G9" s="251">
        <v>20</v>
      </c>
      <c r="H9" s="96">
        <v>5</v>
      </c>
    </row>
    <row r="10" spans="1:8" s="43" customFormat="1">
      <c r="A10" s="30">
        <v>514101</v>
      </c>
      <c r="B10" s="29" t="s">
        <v>10</v>
      </c>
      <c r="C10" s="275">
        <v>6</v>
      </c>
      <c r="D10" s="275">
        <v>4</v>
      </c>
      <c r="E10" s="275">
        <v>3</v>
      </c>
      <c r="F10" s="956"/>
      <c r="G10" s="251">
        <v>13</v>
      </c>
      <c r="H10" s="96">
        <v>3</v>
      </c>
    </row>
    <row r="11" spans="1:8" s="46" customFormat="1">
      <c r="A11" s="543">
        <v>522301</v>
      </c>
      <c r="B11" s="97" t="s">
        <v>11</v>
      </c>
      <c r="C11" s="275">
        <v>3</v>
      </c>
      <c r="D11" s="275">
        <v>4</v>
      </c>
      <c r="E11" s="275">
        <v>6</v>
      </c>
      <c r="F11" s="956"/>
      <c r="G11" s="251">
        <v>13</v>
      </c>
      <c r="H11" s="96">
        <v>4</v>
      </c>
    </row>
    <row r="12" spans="1:8" s="43" customFormat="1">
      <c r="A12" s="30">
        <v>611303</v>
      </c>
      <c r="B12" s="29" t="s">
        <v>112</v>
      </c>
      <c r="C12" s="275">
        <v>0</v>
      </c>
      <c r="D12" s="275">
        <v>2</v>
      </c>
      <c r="E12" s="275">
        <v>0</v>
      </c>
      <c r="F12" s="956"/>
      <c r="G12" s="251">
        <v>2</v>
      </c>
      <c r="H12" s="96">
        <v>0</v>
      </c>
    </row>
    <row r="13" spans="1:8" s="43" customFormat="1">
      <c r="A13" s="30">
        <v>711204</v>
      </c>
      <c r="B13" s="29" t="s">
        <v>29</v>
      </c>
      <c r="C13" s="275">
        <v>3</v>
      </c>
      <c r="D13" s="275">
        <v>0</v>
      </c>
      <c r="E13" s="275">
        <v>0</v>
      </c>
      <c r="F13" s="956"/>
      <c r="G13" s="251">
        <v>3</v>
      </c>
      <c r="H13" s="96">
        <v>1</v>
      </c>
    </row>
    <row r="14" spans="1:8" s="43" customFormat="1">
      <c r="A14" s="30">
        <v>713201</v>
      </c>
      <c r="B14" s="29" t="s">
        <v>36</v>
      </c>
      <c r="C14" s="275">
        <v>4</v>
      </c>
      <c r="D14" s="275">
        <v>3</v>
      </c>
      <c r="E14" s="275">
        <v>2</v>
      </c>
      <c r="F14" s="956"/>
      <c r="G14" s="251">
        <v>9</v>
      </c>
      <c r="H14" s="96">
        <v>0</v>
      </c>
    </row>
    <row r="15" spans="1:8" s="43" customFormat="1">
      <c r="A15" s="30">
        <v>721306</v>
      </c>
      <c r="B15" s="29" t="s">
        <v>9</v>
      </c>
      <c r="C15" s="275">
        <v>2</v>
      </c>
      <c r="D15" s="275">
        <v>3</v>
      </c>
      <c r="E15" s="275">
        <v>2</v>
      </c>
      <c r="F15" s="956"/>
      <c r="G15" s="251">
        <v>7</v>
      </c>
      <c r="H15" s="96">
        <v>0</v>
      </c>
    </row>
    <row r="16" spans="1:8" s="43" customFormat="1">
      <c r="A16" s="30">
        <v>722204</v>
      </c>
      <c r="B16" s="29" t="s">
        <v>16</v>
      </c>
      <c r="C16" s="275">
        <v>1</v>
      </c>
      <c r="D16" s="275">
        <v>2</v>
      </c>
      <c r="E16" s="275">
        <v>0</v>
      </c>
      <c r="F16" s="956"/>
      <c r="G16" s="251">
        <v>3</v>
      </c>
      <c r="H16" s="96">
        <v>0</v>
      </c>
    </row>
    <row r="17" spans="1:8" s="43" customFormat="1">
      <c r="A17" s="30">
        <v>722307</v>
      </c>
      <c r="B17" s="29" t="s">
        <v>114</v>
      </c>
      <c r="C17" s="275">
        <v>1</v>
      </c>
      <c r="D17" s="275">
        <v>0</v>
      </c>
      <c r="E17" s="275">
        <v>0</v>
      </c>
      <c r="F17" s="956"/>
      <c r="G17" s="251">
        <v>1</v>
      </c>
      <c r="H17" s="96">
        <v>0</v>
      </c>
    </row>
    <row r="18" spans="1:8" s="43" customFormat="1">
      <c r="A18" s="30">
        <v>723103</v>
      </c>
      <c r="B18" s="29" t="s">
        <v>17</v>
      </c>
      <c r="C18" s="275">
        <v>25</v>
      </c>
      <c r="D18" s="275">
        <v>25</v>
      </c>
      <c r="E18" s="275">
        <v>28</v>
      </c>
      <c r="F18" s="956"/>
      <c r="G18" s="251">
        <v>78</v>
      </c>
      <c r="H18" s="96">
        <v>1</v>
      </c>
    </row>
    <row r="19" spans="1:8" s="43" customFormat="1">
      <c r="A19" s="30">
        <v>712616</v>
      </c>
      <c r="B19" s="147" t="s">
        <v>27</v>
      </c>
      <c r="C19" s="275">
        <v>2</v>
      </c>
      <c r="D19" s="275">
        <v>1</v>
      </c>
      <c r="E19" s="275">
        <v>2</v>
      </c>
      <c r="F19" s="956"/>
      <c r="G19" s="251">
        <v>5</v>
      </c>
      <c r="H19" s="96">
        <v>0</v>
      </c>
    </row>
    <row r="20" spans="1:8" s="43" customFormat="1">
      <c r="A20" s="51" t="s">
        <v>285</v>
      </c>
      <c r="B20" s="29" t="s">
        <v>33</v>
      </c>
      <c r="C20" s="275">
        <v>0</v>
      </c>
      <c r="D20" s="275">
        <v>1</v>
      </c>
      <c r="E20" s="275">
        <v>0</v>
      </c>
      <c r="F20" s="956"/>
      <c r="G20" s="251">
        <v>1</v>
      </c>
      <c r="H20" s="96">
        <v>0</v>
      </c>
    </row>
    <row r="21" spans="1:8" s="43" customFormat="1">
      <c r="A21" s="31">
        <v>741103</v>
      </c>
      <c r="B21" s="29" t="s">
        <v>18</v>
      </c>
      <c r="C21" s="275">
        <v>2</v>
      </c>
      <c r="D21" s="275">
        <v>1</v>
      </c>
      <c r="E21" s="275">
        <v>1</v>
      </c>
      <c r="F21" s="956"/>
      <c r="G21" s="251">
        <v>4</v>
      </c>
      <c r="H21" s="96">
        <v>1</v>
      </c>
    </row>
    <row r="22" spans="1:8" s="43" customFormat="1">
      <c r="A22" s="30">
        <v>741201</v>
      </c>
      <c r="B22" s="29" t="s">
        <v>20</v>
      </c>
      <c r="C22" s="275">
        <v>15</v>
      </c>
      <c r="D22" s="275">
        <v>0</v>
      </c>
      <c r="E22" s="275">
        <v>2</v>
      </c>
      <c r="F22" s="956"/>
      <c r="G22" s="251">
        <v>17</v>
      </c>
      <c r="H22" s="96">
        <v>1</v>
      </c>
    </row>
    <row r="23" spans="1:8" s="43" customFormat="1">
      <c r="A23" s="30">
        <v>741203</v>
      </c>
      <c r="B23" s="29" t="s">
        <v>19</v>
      </c>
      <c r="C23" s="275">
        <v>0</v>
      </c>
      <c r="D23" s="275">
        <v>0</v>
      </c>
      <c r="E23" s="275">
        <v>0</v>
      </c>
      <c r="F23" s="956"/>
      <c r="G23" s="251">
        <v>0</v>
      </c>
      <c r="H23" s="96">
        <v>0</v>
      </c>
    </row>
    <row r="24" spans="1:8" s="43" customFormat="1">
      <c r="A24" s="30">
        <v>751201</v>
      </c>
      <c r="B24" s="29" t="s">
        <v>21</v>
      </c>
      <c r="C24" s="275">
        <v>1</v>
      </c>
      <c r="D24" s="275">
        <v>3</v>
      </c>
      <c r="E24" s="275">
        <v>0</v>
      </c>
      <c r="F24" s="956"/>
      <c r="G24" s="251">
        <v>4</v>
      </c>
      <c r="H24" s="96">
        <v>0</v>
      </c>
    </row>
    <row r="25" spans="1:8" s="43" customFormat="1">
      <c r="A25" s="30">
        <v>751204</v>
      </c>
      <c r="B25" s="29" t="s">
        <v>22</v>
      </c>
      <c r="C25" s="275">
        <v>2</v>
      </c>
      <c r="D25" s="275">
        <v>4</v>
      </c>
      <c r="E25" s="275">
        <v>3</v>
      </c>
      <c r="F25" s="956"/>
      <c r="G25" s="251">
        <v>9</v>
      </c>
      <c r="H25" s="96">
        <v>1</v>
      </c>
    </row>
    <row r="26" spans="1:8" s="43" customFormat="1">
      <c r="A26" s="30">
        <v>752205</v>
      </c>
      <c r="B26" s="29" t="s">
        <v>24</v>
      </c>
      <c r="C26" s="275">
        <v>0</v>
      </c>
      <c r="D26" s="275">
        <v>1</v>
      </c>
      <c r="E26" s="275">
        <v>0</v>
      </c>
      <c r="F26" s="956"/>
      <c r="G26" s="251">
        <v>1</v>
      </c>
      <c r="H26" s="96">
        <v>0</v>
      </c>
    </row>
    <row r="27" spans="1:8" s="43" customFormat="1">
      <c r="A27" s="30">
        <v>811101</v>
      </c>
      <c r="B27" s="29" t="s">
        <v>139</v>
      </c>
      <c r="C27" s="275">
        <v>0</v>
      </c>
      <c r="D27" s="275">
        <v>0</v>
      </c>
      <c r="E27" s="275">
        <v>29</v>
      </c>
      <c r="F27" s="956"/>
      <c r="G27" s="251">
        <v>29</v>
      </c>
      <c r="H27" s="96">
        <v>7</v>
      </c>
    </row>
    <row r="28" spans="1:8" s="43" customFormat="1">
      <c r="A28" s="933" t="s">
        <v>213</v>
      </c>
      <c r="B28" s="934"/>
      <c r="C28" s="334">
        <v>69</v>
      </c>
      <c r="D28" s="334">
        <v>63</v>
      </c>
      <c r="E28" s="334">
        <v>88</v>
      </c>
      <c r="F28" s="957"/>
      <c r="G28" s="936">
        <v>220</v>
      </c>
      <c r="H28" s="938">
        <v>24</v>
      </c>
    </row>
    <row r="29" spans="1:8" s="43" customFormat="1" ht="34.5" customHeight="1">
      <c r="A29" s="935" t="s">
        <v>207</v>
      </c>
      <c r="B29" s="935"/>
      <c r="C29" s="935"/>
      <c r="D29" s="935"/>
      <c r="E29" s="935"/>
      <c r="F29" s="935"/>
      <c r="G29" s="937"/>
      <c r="H29" s="939"/>
    </row>
    <row r="30" spans="1:8" s="44" customFormat="1">
      <c r="A30" s="52">
        <v>311303</v>
      </c>
      <c r="B30" s="39" t="s">
        <v>75</v>
      </c>
      <c r="C30" s="267">
        <v>35</v>
      </c>
      <c r="D30" s="267">
        <v>40</v>
      </c>
      <c r="E30" s="267">
        <v>51</v>
      </c>
      <c r="F30" s="267">
        <v>50</v>
      </c>
      <c r="G30" s="239">
        <v>176</v>
      </c>
      <c r="H30" s="90">
        <v>3</v>
      </c>
    </row>
    <row r="31" spans="1:8" s="44" customFormat="1">
      <c r="A31" s="53">
        <v>311408</v>
      </c>
      <c r="B31" s="39" t="s">
        <v>54</v>
      </c>
      <c r="C31" s="267">
        <v>0</v>
      </c>
      <c r="D31" s="267">
        <v>0</v>
      </c>
      <c r="E31" s="267">
        <v>0</v>
      </c>
      <c r="F31" s="267">
        <v>0</v>
      </c>
      <c r="G31" s="239">
        <v>0</v>
      </c>
      <c r="H31" s="90">
        <v>2</v>
      </c>
    </row>
    <row r="32" spans="1:8" s="45" customFormat="1">
      <c r="A32" s="54">
        <v>311504</v>
      </c>
      <c r="B32" s="39" t="s">
        <v>43</v>
      </c>
      <c r="C32" s="267">
        <v>29</v>
      </c>
      <c r="D32" s="267">
        <v>36</v>
      </c>
      <c r="E32" s="267">
        <v>40</v>
      </c>
      <c r="F32" s="267">
        <v>43</v>
      </c>
      <c r="G32" s="239">
        <v>148</v>
      </c>
      <c r="H32" s="90">
        <v>0</v>
      </c>
    </row>
    <row r="33" spans="1:8" s="44" customFormat="1">
      <c r="A33" s="52">
        <v>311703</v>
      </c>
      <c r="B33" s="39" t="s">
        <v>144</v>
      </c>
      <c r="C33" s="267">
        <v>0</v>
      </c>
      <c r="D33" s="267">
        <v>31</v>
      </c>
      <c r="E33" s="267">
        <v>92</v>
      </c>
      <c r="F33" s="267">
        <v>96</v>
      </c>
      <c r="G33" s="239">
        <v>219</v>
      </c>
      <c r="H33" s="90">
        <v>85</v>
      </c>
    </row>
    <row r="34" spans="1:8" s="44" customFormat="1">
      <c r="A34" s="34">
        <v>311930</v>
      </c>
      <c r="B34" s="39" t="s">
        <v>118</v>
      </c>
      <c r="C34" s="267">
        <v>17</v>
      </c>
      <c r="D34" s="267">
        <v>0</v>
      </c>
      <c r="E34" s="267">
        <v>0</v>
      </c>
      <c r="F34" s="267">
        <v>0</v>
      </c>
      <c r="G34" s="239">
        <v>17</v>
      </c>
      <c r="H34" s="90">
        <v>0</v>
      </c>
    </row>
    <row r="35" spans="1:8" s="44" customFormat="1">
      <c r="A35" s="52">
        <v>331403</v>
      </c>
      <c r="B35" s="39" t="s">
        <v>61</v>
      </c>
      <c r="C35" s="267">
        <v>15</v>
      </c>
      <c r="D35" s="267">
        <v>21</v>
      </c>
      <c r="E35" s="267">
        <v>26</v>
      </c>
      <c r="F35" s="267">
        <v>33</v>
      </c>
      <c r="G35" s="239">
        <v>95</v>
      </c>
      <c r="H35" s="90">
        <v>31</v>
      </c>
    </row>
    <row r="36" spans="1:8" s="44" customFormat="1">
      <c r="A36" s="55">
        <v>333107</v>
      </c>
      <c r="B36" s="39" t="s">
        <v>42</v>
      </c>
      <c r="C36" s="267">
        <v>11</v>
      </c>
      <c r="D36" s="267">
        <v>18</v>
      </c>
      <c r="E36" s="267">
        <v>9</v>
      </c>
      <c r="F36" s="267">
        <v>15</v>
      </c>
      <c r="G36" s="239">
        <v>53</v>
      </c>
      <c r="H36" s="90">
        <v>9</v>
      </c>
    </row>
    <row r="37" spans="1:8" s="44" customFormat="1">
      <c r="A37" s="56">
        <v>333906</v>
      </c>
      <c r="B37" s="39" t="s">
        <v>49</v>
      </c>
      <c r="C37" s="267">
        <v>8</v>
      </c>
      <c r="D37" s="267">
        <v>0</v>
      </c>
      <c r="E37" s="267">
        <v>0</v>
      </c>
      <c r="F37" s="267">
        <v>0</v>
      </c>
      <c r="G37" s="239">
        <v>8</v>
      </c>
      <c r="H37" s="90">
        <v>0</v>
      </c>
    </row>
    <row r="38" spans="1:8" s="45" customFormat="1">
      <c r="A38" s="179">
        <v>343404</v>
      </c>
      <c r="B38" s="39" t="s">
        <v>52</v>
      </c>
      <c r="C38" s="267">
        <v>20</v>
      </c>
      <c r="D38" s="267">
        <v>0</v>
      </c>
      <c r="E38" s="267">
        <v>0</v>
      </c>
      <c r="F38" s="267">
        <v>0</v>
      </c>
      <c r="G38" s="239">
        <v>20</v>
      </c>
      <c r="H38" s="90">
        <v>0</v>
      </c>
    </row>
    <row r="39" spans="1:8" s="44" customFormat="1">
      <c r="A39" s="421">
        <v>351203</v>
      </c>
      <c r="B39" s="405" t="s">
        <v>37</v>
      </c>
      <c r="C39" s="267">
        <v>36</v>
      </c>
      <c r="D39" s="267">
        <v>19</v>
      </c>
      <c r="E39" s="267">
        <v>38</v>
      </c>
      <c r="F39" s="267">
        <v>13</v>
      </c>
      <c r="G39" s="239">
        <v>106</v>
      </c>
      <c r="H39" s="90">
        <v>12</v>
      </c>
    </row>
    <row r="40" spans="1:8" s="44" customFormat="1">
      <c r="A40" s="179">
        <v>522305</v>
      </c>
      <c r="B40" s="39" t="s">
        <v>63</v>
      </c>
      <c r="C40" s="267">
        <v>0</v>
      </c>
      <c r="D40" s="267">
        <v>0</v>
      </c>
      <c r="E40" s="267">
        <v>4</v>
      </c>
      <c r="F40" s="267">
        <v>7</v>
      </c>
      <c r="G40" s="239">
        <v>11</v>
      </c>
      <c r="H40" s="90">
        <v>9</v>
      </c>
    </row>
    <row r="41" spans="1:8" ht="15" customHeight="1">
      <c r="A41" s="927" t="s">
        <v>212</v>
      </c>
      <c r="B41" s="928"/>
      <c r="C41" s="72">
        <v>171</v>
      </c>
      <c r="D41" s="72">
        <v>165</v>
      </c>
      <c r="E41" s="72">
        <v>260</v>
      </c>
      <c r="F41" s="72">
        <v>257</v>
      </c>
      <c r="G41" s="924">
        <v>853</v>
      </c>
      <c r="H41" s="925">
        <v>151</v>
      </c>
    </row>
    <row r="42" spans="1:8" ht="33" customHeight="1">
      <c r="A42" s="915" t="s">
        <v>225</v>
      </c>
      <c r="B42" s="916"/>
      <c r="C42" s="916"/>
      <c r="D42" s="916"/>
      <c r="E42" s="916"/>
      <c r="F42" s="917"/>
      <c r="G42" s="924"/>
      <c r="H42" s="926"/>
    </row>
    <row r="43" spans="1:8">
      <c r="C43" s="49"/>
      <c r="D43" s="49"/>
      <c r="E43" s="49"/>
      <c r="F43" s="49"/>
      <c r="G43" s="1"/>
      <c r="H43" s="1"/>
    </row>
    <row r="44" spans="1:8">
      <c r="A44" s="891" t="s">
        <v>214</v>
      </c>
      <c r="B44" s="891"/>
      <c r="C44" s="59">
        <v>240</v>
      </c>
      <c r="D44" s="59">
        <v>228</v>
      </c>
      <c r="E44" s="59">
        <v>348</v>
      </c>
      <c r="F44" s="59">
        <v>257</v>
      </c>
      <c r="G44" s="253">
        <v>1073</v>
      </c>
      <c r="H44" s="544">
        <v>175</v>
      </c>
    </row>
  </sheetData>
  <mergeCells count="18">
    <mergeCell ref="G4:G7"/>
    <mergeCell ref="H4:H7"/>
    <mergeCell ref="A28:B28"/>
    <mergeCell ref="A29:F29"/>
    <mergeCell ref="G28:G29"/>
    <mergeCell ref="H28:H29"/>
    <mergeCell ref="A4:A7"/>
    <mergeCell ref="C4:C7"/>
    <mergeCell ref="D4:D7"/>
    <mergeCell ref="E4:E7"/>
    <mergeCell ref="F4:F7"/>
    <mergeCell ref="F8:F28"/>
    <mergeCell ref="B6:B7"/>
    <mergeCell ref="A42:F42"/>
    <mergeCell ref="G41:G42"/>
    <mergeCell ref="H41:H42"/>
    <mergeCell ref="A44:B44"/>
    <mergeCell ref="A41:B4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96"/>
  <sheetViews>
    <sheetView view="pageLayout" topLeftCell="A38" zoomScaleNormal="100" workbookViewId="0">
      <selection activeCell="J58" sqref="J58"/>
    </sheetView>
  </sheetViews>
  <sheetFormatPr defaultRowHeight="12.75"/>
  <cols>
    <col min="1" max="1" width="6.7109375" style="73" customWidth="1"/>
    <col min="2" max="2" width="46.7109375" style="63" customWidth="1"/>
    <col min="3" max="3" width="7" style="48" customWidth="1"/>
    <col min="4" max="4" width="7.140625" style="48" customWidth="1"/>
    <col min="5" max="5" width="7.5703125" style="48" customWidth="1"/>
    <col min="6" max="6" width="7" style="48" customWidth="1"/>
    <col min="7" max="7" width="7.42578125" style="48" customWidth="1"/>
    <col min="8" max="8" width="9.28515625" style="48" customWidth="1"/>
  </cols>
  <sheetData>
    <row r="2" spans="1:8" ht="23.25" customHeight="1">
      <c r="B2" s="121" t="s">
        <v>135</v>
      </c>
      <c r="C2" s="47" t="s">
        <v>387</v>
      </c>
    </row>
    <row r="4" spans="1:8" ht="12.75" customHeight="1">
      <c r="A4" s="869" t="s">
        <v>208</v>
      </c>
      <c r="B4" s="64" t="s">
        <v>206</v>
      </c>
      <c r="C4" s="969" t="s">
        <v>0</v>
      </c>
      <c r="D4" s="970" t="s">
        <v>1</v>
      </c>
      <c r="E4" s="973" t="s">
        <v>2</v>
      </c>
      <c r="F4" s="976" t="s">
        <v>3</v>
      </c>
      <c r="G4" s="968" t="s">
        <v>205</v>
      </c>
      <c r="H4" s="930" t="s">
        <v>398</v>
      </c>
    </row>
    <row r="5" spans="1:8">
      <c r="A5" s="870"/>
      <c r="B5" s="35" t="s">
        <v>493</v>
      </c>
      <c r="C5" s="966"/>
      <c r="D5" s="971"/>
      <c r="E5" s="974"/>
      <c r="F5" s="977"/>
      <c r="G5" s="968"/>
      <c r="H5" s="931"/>
    </row>
    <row r="6" spans="1:8" ht="9.75" customHeight="1">
      <c r="A6" s="870"/>
      <c r="B6" s="246" t="s">
        <v>412</v>
      </c>
      <c r="C6" s="966"/>
      <c r="D6" s="971"/>
      <c r="E6" s="974"/>
      <c r="F6" s="977"/>
      <c r="G6" s="968"/>
      <c r="H6" s="931"/>
    </row>
    <row r="7" spans="1:8" ht="27" customHeight="1">
      <c r="A7" s="871"/>
      <c r="B7" s="562" t="s">
        <v>304</v>
      </c>
      <c r="C7" s="967"/>
      <c r="D7" s="972"/>
      <c r="E7" s="975"/>
      <c r="F7" s="978"/>
      <c r="G7" s="968"/>
      <c r="H7" s="932"/>
    </row>
    <row r="8" spans="1:8" s="60" customFormat="1">
      <c r="A8" s="30">
        <v>343101</v>
      </c>
      <c r="B8" s="29" t="s">
        <v>32</v>
      </c>
      <c r="C8" s="95">
        <v>9</v>
      </c>
      <c r="D8" s="95">
        <v>5</v>
      </c>
      <c r="E8" s="95">
        <v>7</v>
      </c>
      <c r="F8" s="966"/>
      <c r="G8" s="243">
        <v>21</v>
      </c>
      <c r="H8" s="58">
        <v>2</v>
      </c>
    </row>
    <row r="9" spans="1:8" s="60" customFormat="1">
      <c r="A9" s="30">
        <v>512001</v>
      </c>
      <c r="B9" s="29" t="s">
        <v>35</v>
      </c>
      <c r="C9" s="95">
        <v>51</v>
      </c>
      <c r="D9" s="95">
        <v>41</v>
      </c>
      <c r="E9" s="95">
        <v>58</v>
      </c>
      <c r="F9" s="966"/>
      <c r="G9" s="243">
        <v>150</v>
      </c>
      <c r="H9" s="58">
        <v>48</v>
      </c>
    </row>
    <row r="10" spans="1:8" s="60" customFormat="1">
      <c r="A10" s="30">
        <v>514101</v>
      </c>
      <c r="B10" s="29" t="s">
        <v>10</v>
      </c>
      <c r="C10" s="95">
        <v>46</v>
      </c>
      <c r="D10" s="95">
        <v>43</v>
      </c>
      <c r="E10" s="95">
        <v>39</v>
      </c>
      <c r="F10" s="966"/>
      <c r="G10" s="243">
        <v>128</v>
      </c>
      <c r="H10" s="58">
        <v>5</v>
      </c>
    </row>
    <row r="11" spans="1:8" s="60" customFormat="1">
      <c r="A11" s="30">
        <v>522301</v>
      </c>
      <c r="B11" s="29" t="s">
        <v>11</v>
      </c>
      <c r="C11" s="95">
        <v>48</v>
      </c>
      <c r="D11" s="95">
        <v>36</v>
      </c>
      <c r="E11" s="95">
        <v>43</v>
      </c>
      <c r="F11" s="966"/>
      <c r="G11" s="243">
        <v>127</v>
      </c>
      <c r="H11" s="58">
        <v>51</v>
      </c>
    </row>
    <row r="12" spans="1:8" s="60" customFormat="1">
      <c r="A12" s="30">
        <v>711204</v>
      </c>
      <c r="B12" s="29" t="s">
        <v>29</v>
      </c>
      <c r="C12" s="95">
        <v>1</v>
      </c>
      <c r="D12" s="95">
        <v>10</v>
      </c>
      <c r="E12" s="95">
        <v>10</v>
      </c>
      <c r="F12" s="966"/>
      <c r="G12" s="243">
        <v>21</v>
      </c>
      <c r="H12" s="58">
        <v>4</v>
      </c>
    </row>
    <row r="13" spans="1:8" s="60" customFormat="1">
      <c r="A13" s="30">
        <v>712616</v>
      </c>
      <c r="B13" s="147" t="s">
        <v>27</v>
      </c>
      <c r="C13" s="95">
        <v>10</v>
      </c>
      <c r="D13" s="95">
        <v>18</v>
      </c>
      <c r="E13" s="95">
        <v>11</v>
      </c>
      <c r="F13" s="966"/>
      <c r="G13" s="243">
        <v>39</v>
      </c>
      <c r="H13" s="58">
        <v>1</v>
      </c>
    </row>
    <row r="14" spans="1:8" s="60" customFormat="1">
      <c r="A14" s="31">
        <v>712905</v>
      </c>
      <c r="B14" s="29" t="s">
        <v>28</v>
      </c>
      <c r="C14" s="95">
        <v>26</v>
      </c>
      <c r="D14" s="95">
        <v>20</v>
      </c>
      <c r="E14" s="95">
        <v>26</v>
      </c>
      <c r="F14" s="966"/>
      <c r="G14" s="243">
        <v>72</v>
      </c>
      <c r="H14" s="58">
        <v>8</v>
      </c>
    </row>
    <row r="15" spans="1:8" s="60" customFormat="1">
      <c r="A15" s="30">
        <v>713201</v>
      </c>
      <c r="B15" s="29" t="s">
        <v>36</v>
      </c>
      <c r="C15" s="95">
        <v>6</v>
      </c>
      <c r="D15" s="95">
        <v>4</v>
      </c>
      <c r="E15" s="95">
        <v>4</v>
      </c>
      <c r="F15" s="966"/>
      <c r="G15" s="243">
        <v>14</v>
      </c>
      <c r="H15" s="58">
        <v>1</v>
      </c>
    </row>
    <row r="16" spans="1:8" s="62" customFormat="1">
      <c r="A16" s="30">
        <v>721301</v>
      </c>
      <c r="B16" s="29" t="s">
        <v>341</v>
      </c>
      <c r="C16" s="95">
        <v>0</v>
      </c>
      <c r="D16" s="95">
        <v>1</v>
      </c>
      <c r="E16" s="95">
        <v>2</v>
      </c>
      <c r="F16" s="966"/>
      <c r="G16" s="243">
        <v>3</v>
      </c>
      <c r="H16" s="58">
        <v>0</v>
      </c>
    </row>
    <row r="17" spans="1:8" s="61" customFormat="1">
      <c r="A17" s="70">
        <v>721306</v>
      </c>
      <c r="B17" s="29" t="s">
        <v>9</v>
      </c>
      <c r="C17" s="95">
        <v>27</v>
      </c>
      <c r="D17" s="95">
        <v>26</v>
      </c>
      <c r="E17" s="95">
        <v>21</v>
      </c>
      <c r="F17" s="966"/>
      <c r="G17" s="243">
        <v>74</v>
      </c>
      <c r="H17" s="58">
        <v>3</v>
      </c>
    </row>
    <row r="18" spans="1:8" s="61" customFormat="1">
      <c r="A18" s="30">
        <v>722101</v>
      </c>
      <c r="B18" s="29" t="s">
        <v>128</v>
      </c>
      <c r="C18" s="95">
        <v>0</v>
      </c>
      <c r="D18" s="95">
        <v>0</v>
      </c>
      <c r="E18" s="95">
        <v>1</v>
      </c>
      <c r="F18" s="966"/>
      <c r="G18" s="243">
        <v>1</v>
      </c>
      <c r="H18" s="58">
        <v>0</v>
      </c>
    </row>
    <row r="19" spans="1:8" s="61" customFormat="1">
      <c r="A19" s="30">
        <v>722204</v>
      </c>
      <c r="B19" s="29" t="s">
        <v>16</v>
      </c>
      <c r="C19" s="95">
        <v>0</v>
      </c>
      <c r="D19" s="95">
        <v>5</v>
      </c>
      <c r="E19" s="95">
        <v>1</v>
      </c>
      <c r="F19" s="966"/>
      <c r="G19" s="243">
        <v>6</v>
      </c>
      <c r="H19" s="58">
        <v>1</v>
      </c>
    </row>
    <row r="20" spans="1:8" s="61" customFormat="1">
      <c r="A20" s="30">
        <v>722307</v>
      </c>
      <c r="B20" s="29" t="s">
        <v>114</v>
      </c>
      <c r="C20" s="95">
        <v>0</v>
      </c>
      <c r="D20" s="95">
        <v>1</v>
      </c>
      <c r="E20" s="95">
        <v>0</v>
      </c>
      <c r="F20" s="966"/>
      <c r="G20" s="243">
        <v>1</v>
      </c>
      <c r="H20" s="58">
        <v>0</v>
      </c>
    </row>
    <row r="21" spans="1:8">
      <c r="A21" s="30">
        <v>723103</v>
      </c>
      <c r="B21" s="29" t="s">
        <v>17</v>
      </c>
      <c r="C21" s="95">
        <v>57</v>
      </c>
      <c r="D21" s="95">
        <v>39</v>
      </c>
      <c r="E21" s="95">
        <v>52</v>
      </c>
      <c r="F21" s="966"/>
      <c r="G21" s="243">
        <v>148</v>
      </c>
      <c r="H21" s="58">
        <v>7</v>
      </c>
    </row>
    <row r="22" spans="1:8" s="66" customFormat="1">
      <c r="A22" s="30">
        <v>723310</v>
      </c>
      <c r="B22" s="29" t="s">
        <v>8</v>
      </c>
      <c r="C22" s="95">
        <v>5</v>
      </c>
      <c r="D22" s="95">
        <v>4</v>
      </c>
      <c r="E22" s="95">
        <v>2</v>
      </c>
      <c r="F22" s="966"/>
      <c r="G22" s="243">
        <v>11</v>
      </c>
      <c r="H22" s="58">
        <v>1</v>
      </c>
    </row>
    <row r="23" spans="1:8" s="66" customFormat="1">
      <c r="A23" s="30">
        <v>732201</v>
      </c>
      <c r="B23" s="29" t="s">
        <v>119</v>
      </c>
      <c r="C23" s="95">
        <v>0</v>
      </c>
      <c r="D23" s="95">
        <v>0</v>
      </c>
      <c r="E23" s="95">
        <v>1</v>
      </c>
      <c r="F23" s="966"/>
      <c r="G23" s="243">
        <v>1</v>
      </c>
      <c r="H23" s="58">
        <v>0</v>
      </c>
    </row>
    <row r="24" spans="1:8">
      <c r="A24" s="30">
        <v>741103</v>
      </c>
      <c r="B24" s="29" t="s">
        <v>18</v>
      </c>
      <c r="C24" s="95">
        <v>22</v>
      </c>
      <c r="D24" s="95">
        <v>19</v>
      </c>
      <c r="E24" s="95">
        <v>18</v>
      </c>
      <c r="F24" s="966"/>
      <c r="G24" s="243">
        <v>59</v>
      </c>
      <c r="H24" s="58">
        <v>0</v>
      </c>
    </row>
    <row r="25" spans="1:8">
      <c r="A25" s="30">
        <v>741201</v>
      </c>
      <c r="B25" s="29" t="s">
        <v>20</v>
      </c>
      <c r="C25" s="95">
        <v>15</v>
      </c>
      <c r="D25" s="95">
        <v>13</v>
      </c>
      <c r="E25" s="95">
        <v>13</v>
      </c>
      <c r="F25" s="966"/>
      <c r="G25" s="243">
        <v>41</v>
      </c>
      <c r="H25" s="58">
        <v>6</v>
      </c>
    </row>
    <row r="26" spans="1:8">
      <c r="A26" s="30">
        <v>741203</v>
      </c>
      <c r="B26" s="29" t="s">
        <v>19</v>
      </c>
      <c r="C26" s="95">
        <v>8</v>
      </c>
      <c r="D26" s="95">
        <v>5</v>
      </c>
      <c r="E26" s="95">
        <v>4</v>
      </c>
      <c r="F26" s="966"/>
      <c r="G26" s="243">
        <v>17</v>
      </c>
      <c r="H26" s="58">
        <v>5</v>
      </c>
    </row>
    <row r="27" spans="1:8">
      <c r="A27" s="30">
        <v>742102</v>
      </c>
      <c r="B27" s="29" t="s">
        <v>115</v>
      </c>
      <c r="C27" s="95">
        <v>1</v>
      </c>
      <c r="D27" s="95">
        <v>12</v>
      </c>
      <c r="E27" s="95">
        <v>13</v>
      </c>
      <c r="F27" s="966"/>
      <c r="G27" s="243">
        <v>26</v>
      </c>
      <c r="H27" s="58">
        <v>3</v>
      </c>
    </row>
    <row r="28" spans="1:8">
      <c r="A28" s="30">
        <v>751107</v>
      </c>
      <c r="B28" s="29" t="s">
        <v>30</v>
      </c>
      <c r="C28" s="95">
        <v>1</v>
      </c>
      <c r="D28" s="95">
        <v>1</v>
      </c>
      <c r="E28" s="95">
        <v>5</v>
      </c>
      <c r="F28" s="966"/>
      <c r="G28" s="243">
        <v>7</v>
      </c>
      <c r="H28" s="58">
        <v>0</v>
      </c>
    </row>
    <row r="29" spans="1:8">
      <c r="A29" s="30">
        <v>751201</v>
      </c>
      <c r="B29" s="29" t="s">
        <v>21</v>
      </c>
      <c r="C29" s="95">
        <v>14</v>
      </c>
      <c r="D29" s="95">
        <v>18</v>
      </c>
      <c r="E29" s="95">
        <v>15</v>
      </c>
      <c r="F29" s="966"/>
      <c r="G29" s="243">
        <v>47</v>
      </c>
      <c r="H29" s="58">
        <v>2</v>
      </c>
    </row>
    <row r="30" spans="1:8">
      <c r="A30" s="30">
        <v>751204</v>
      </c>
      <c r="B30" s="29" t="s">
        <v>22</v>
      </c>
      <c r="C30" s="95">
        <v>11</v>
      </c>
      <c r="D30" s="95">
        <v>13</v>
      </c>
      <c r="E30" s="95">
        <v>13</v>
      </c>
      <c r="F30" s="966"/>
      <c r="G30" s="243">
        <v>37</v>
      </c>
      <c r="H30" s="58">
        <v>4</v>
      </c>
    </row>
    <row r="31" spans="1:8">
      <c r="A31" s="30">
        <v>752205</v>
      </c>
      <c r="B31" s="29" t="s">
        <v>24</v>
      </c>
      <c r="C31" s="95">
        <v>12</v>
      </c>
      <c r="D31" s="95">
        <v>21</v>
      </c>
      <c r="E31" s="95">
        <v>22</v>
      </c>
      <c r="F31" s="966"/>
      <c r="G31" s="243">
        <v>55</v>
      </c>
      <c r="H31" s="58">
        <v>4</v>
      </c>
    </row>
    <row r="32" spans="1:8">
      <c r="A32" s="71">
        <v>753402</v>
      </c>
      <c r="B32" s="29" t="s">
        <v>26</v>
      </c>
      <c r="C32" s="95">
        <v>1</v>
      </c>
      <c r="D32" s="95">
        <v>0</v>
      </c>
      <c r="E32" s="95">
        <v>0</v>
      </c>
      <c r="F32" s="966"/>
      <c r="G32" s="243">
        <v>1</v>
      </c>
      <c r="H32" s="58">
        <v>0</v>
      </c>
    </row>
    <row r="33" spans="1:8">
      <c r="A33" s="30">
        <v>753702</v>
      </c>
      <c r="B33" s="29" t="s">
        <v>185</v>
      </c>
      <c r="C33" s="95">
        <v>0</v>
      </c>
      <c r="D33" s="95">
        <v>0</v>
      </c>
      <c r="E33" s="95">
        <v>1</v>
      </c>
      <c r="F33" s="966"/>
      <c r="G33" s="243">
        <v>1</v>
      </c>
      <c r="H33" s="58">
        <v>0</v>
      </c>
    </row>
    <row r="34" spans="1:8">
      <c r="A34" s="30">
        <v>812105</v>
      </c>
      <c r="B34" s="29" t="s">
        <v>190</v>
      </c>
      <c r="C34" s="95">
        <v>0</v>
      </c>
      <c r="D34" s="95">
        <v>1</v>
      </c>
      <c r="E34" s="95">
        <v>3</v>
      </c>
      <c r="F34" s="966"/>
      <c r="G34" s="243">
        <v>4</v>
      </c>
      <c r="H34" s="58">
        <v>0</v>
      </c>
    </row>
    <row r="35" spans="1:8">
      <c r="A35" s="31">
        <v>834103</v>
      </c>
      <c r="B35" s="29" t="s">
        <v>126</v>
      </c>
      <c r="C35" s="95">
        <v>16</v>
      </c>
      <c r="D35" s="95">
        <v>0</v>
      </c>
      <c r="E35" s="95">
        <v>12</v>
      </c>
      <c r="F35" s="966"/>
      <c r="G35" s="243">
        <v>28</v>
      </c>
      <c r="H35" s="58">
        <v>8</v>
      </c>
    </row>
    <row r="36" spans="1:8">
      <c r="A36" s="30">
        <v>911205</v>
      </c>
      <c r="B36" s="29" t="s">
        <v>107</v>
      </c>
      <c r="C36" s="95">
        <v>2</v>
      </c>
      <c r="D36" s="95">
        <v>1</v>
      </c>
      <c r="E36" s="95">
        <v>3</v>
      </c>
      <c r="F36" s="966"/>
      <c r="G36" s="243">
        <v>6</v>
      </c>
      <c r="H36" s="58">
        <v>5</v>
      </c>
    </row>
    <row r="37" spans="1:8" ht="22.5" customHeight="1">
      <c r="A37" s="960" t="s">
        <v>213</v>
      </c>
      <c r="B37" s="961"/>
      <c r="C37" s="374">
        <v>389</v>
      </c>
      <c r="D37" s="374">
        <v>357</v>
      </c>
      <c r="E37" s="374">
        <v>400</v>
      </c>
      <c r="F37" s="967"/>
      <c r="G37" s="962">
        <v>1146</v>
      </c>
      <c r="H37" s="964">
        <v>169</v>
      </c>
    </row>
    <row r="38" spans="1:8" ht="32.25" customHeight="1">
      <c r="A38" s="843" t="s">
        <v>207</v>
      </c>
      <c r="B38" s="843"/>
      <c r="C38" s="843"/>
      <c r="D38" s="843"/>
      <c r="E38" s="843"/>
      <c r="F38" s="843"/>
      <c r="G38" s="963"/>
      <c r="H38" s="965"/>
    </row>
    <row r="39" spans="1:8">
      <c r="A39" s="17">
        <v>311104</v>
      </c>
      <c r="B39" s="265" t="s">
        <v>39</v>
      </c>
      <c r="C39" s="132">
        <v>9</v>
      </c>
      <c r="D39" s="132">
        <v>7</v>
      </c>
      <c r="E39" s="132">
        <v>0</v>
      </c>
      <c r="F39" s="132">
        <v>0</v>
      </c>
      <c r="G39" s="348">
        <v>16</v>
      </c>
      <c r="H39" s="133">
        <v>0</v>
      </c>
    </row>
    <row r="40" spans="1:8">
      <c r="A40" s="179">
        <v>311201</v>
      </c>
      <c r="B40" s="265" t="s">
        <v>64</v>
      </c>
      <c r="C40" s="93">
        <v>43</v>
      </c>
      <c r="D40" s="93">
        <v>33</v>
      </c>
      <c r="E40" s="93">
        <v>48</v>
      </c>
      <c r="F40" s="93">
        <v>45</v>
      </c>
      <c r="G40" s="244">
        <v>169</v>
      </c>
      <c r="H40" s="69">
        <v>60</v>
      </c>
    </row>
    <row r="41" spans="1:8">
      <c r="A41" s="179">
        <v>311210</v>
      </c>
      <c r="B41" s="265" t="s">
        <v>197</v>
      </c>
      <c r="C41" s="93">
        <v>8</v>
      </c>
      <c r="D41" s="93">
        <v>8</v>
      </c>
      <c r="E41" s="93">
        <v>8</v>
      </c>
      <c r="F41" s="93">
        <v>0</v>
      </c>
      <c r="G41" s="244">
        <v>24</v>
      </c>
      <c r="H41" s="69">
        <v>0</v>
      </c>
    </row>
    <row r="42" spans="1:8">
      <c r="A42" s="401">
        <v>311303</v>
      </c>
      <c r="B42" s="265" t="s">
        <v>75</v>
      </c>
      <c r="C42" s="93">
        <v>11</v>
      </c>
      <c r="D42" s="93">
        <v>12</v>
      </c>
      <c r="E42" s="93">
        <v>8</v>
      </c>
      <c r="F42" s="93">
        <v>12</v>
      </c>
      <c r="G42" s="244">
        <v>43</v>
      </c>
      <c r="H42" s="69">
        <v>0</v>
      </c>
    </row>
    <row r="43" spans="1:8">
      <c r="A43" s="400">
        <v>311408</v>
      </c>
      <c r="B43" s="39" t="s">
        <v>54</v>
      </c>
      <c r="C43" s="93">
        <v>14</v>
      </c>
      <c r="D43" s="93">
        <v>11</v>
      </c>
      <c r="E43" s="93">
        <v>14</v>
      </c>
      <c r="F43" s="93">
        <v>9</v>
      </c>
      <c r="G43" s="244">
        <v>48</v>
      </c>
      <c r="H43" s="69">
        <v>3</v>
      </c>
    </row>
    <row r="44" spans="1:8">
      <c r="A44" s="403">
        <v>311410</v>
      </c>
      <c r="B44" s="265" t="s">
        <v>45</v>
      </c>
      <c r="C44" s="93">
        <v>31</v>
      </c>
      <c r="D44" s="93">
        <v>22</v>
      </c>
      <c r="E44" s="93">
        <v>28</v>
      </c>
      <c r="F44" s="93">
        <v>11</v>
      </c>
      <c r="G44" s="244">
        <v>92</v>
      </c>
      <c r="H44" s="69">
        <v>12</v>
      </c>
    </row>
    <row r="45" spans="1:8" s="60" customFormat="1">
      <c r="A45" s="179">
        <v>311504</v>
      </c>
      <c r="B45" s="265" t="s">
        <v>43</v>
      </c>
      <c r="C45" s="93">
        <v>24</v>
      </c>
      <c r="D45" s="93">
        <v>25</v>
      </c>
      <c r="E45" s="93">
        <v>26</v>
      </c>
      <c r="F45" s="93">
        <v>23</v>
      </c>
      <c r="G45" s="244">
        <v>98</v>
      </c>
      <c r="H45" s="69">
        <v>19</v>
      </c>
    </row>
    <row r="46" spans="1:8" s="60" customFormat="1">
      <c r="A46" s="179">
        <v>311513</v>
      </c>
      <c r="B46" s="265" t="s">
        <v>65</v>
      </c>
      <c r="C46" s="93">
        <v>16</v>
      </c>
      <c r="D46" s="93">
        <v>20</v>
      </c>
      <c r="E46" s="93">
        <v>26</v>
      </c>
      <c r="F46" s="93">
        <v>10</v>
      </c>
      <c r="G46" s="244">
        <v>72</v>
      </c>
      <c r="H46" s="69">
        <v>2</v>
      </c>
    </row>
    <row r="47" spans="1:8" s="65" customFormat="1">
      <c r="A47" s="404">
        <v>311929</v>
      </c>
      <c r="B47" s="265" t="s">
        <v>410</v>
      </c>
      <c r="C47" s="93">
        <v>7</v>
      </c>
      <c r="D47" s="93">
        <v>0</v>
      </c>
      <c r="E47" s="93">
        <v>0</v>
      </c>
      <c r="F47" s="93">
        <v>0</v>
      </c>
      <c r="G47" s="244">
        <v>7</v>
      </c>
      <c r="H47" s="69">
        <v>0</v>
      </c>
    </row>
    <row r="48" spans="1:8" s="60" customFormat="1" ht="12">
      <c r="A48" s="179">
        <v>311930</v>
      </c>
      <c r="B48" s="39" t="s">
        <v>118</v>
      </c>
      <c r="C48" s="93">
        <v>9</v>
      </c>
      <c r="D48" s="93">
        <v>16</v>
      </c>
      <c r="E48" s="93">
        <v>24</v>
      </c>
      <c r="F48" s="93">
        <v>12</v>
      </c>
      <c r="G48" s="239">
        <v>61</v>
      </c>
      <c r="H48" s="130">
        <v>3</v>
      </c>
    </row>
    <row r="49" spans="1:8" s="60" customFormat="1">
      <c r="A49" s="179">
        <v>314202</v>
      </c>
      <c r="B49" s="39" t="s">
        <v>58</v>
      </c>
      <c r="C49" s="93">
        <v>17</v>
      </c>
      <c r="D49" s="93">
        <v>12</v>
      </c>
      <c r="E49" s="93">
        <v>0</v>
      </c>
      <c r="F49" s="93">
        <v>13</v>
      </c>
      <c r="G49" s="244">
        <v>42</v>
      </c>
      <c r="H49" s="69">
        <v>10</v>
      </c>
    </row>
    <row r="50" spans="1:8" s="60" customFormat="1">
      <c r="A50" s="179">
        <v>314207</v>
      </c>
      <c r="B50" s="265" t="s">
        <v>60</v>
      </c>
      <c r="C50" s="93">
        <v>14</v>
      </c>
      <c r="D50" s="93">
        <v>7</v>
      </c>
      <c r="E50" s="93">
        <v>0</v>
      </c>
      <c r="F50" s="93">
        <v>0</v>
      </c>
      <c r="G50" s="244">
        <v>21</v>
      </c>
      <c r="H50" s="69">
        <v>7</v>
      </c>
    </row>
    <row r="51" spans="1:8" s="3" customFormat="1">
      <c r="A51" s="399">
        <v>322002</v>
      </c>
      <c r="B51" s="265" t="s">
        <v>57</v>
      </c>
      <c r="C51" s="93">
        <v>0</v>
      </c>
      <c r="D51" s="93">
        <v>0</v>
      </c>
      <c r="E51" s="93">
        <v>0</v>
      </c>
      <c r="F51" s="93">
        <v>0</v>
      </c>
      <c r="G51" s="244">
        <v>0</v>
      </c>
      <c r="H51" s="69">
        <v>38</v>
      </c>
    </row>
    <row r="52" spans="1:8" s="3" customFormat="1">
      <c r="A52" s="402">
        <v>331403</v>
      </c>
      <c r="B52" s="265" t="s">
        <v>61</v>
      </c>
      <c r="C52" s="93">
        <v>24</v>
      </c>
      <c r="D52" s="93">
        <v>29</v>
      </c>
      <c r="E52" s="93">
        <v>48</v>
      </c>
      <c r="F52" s="93">
        <v>28</v>
      </c>
      <c r="G52" s="244">
        <v>129</v>
      </c>
      <c r="H52" s="69">
        <v>19</v>
      </c>
    </row>
    <row r="53" spans="1:8" s="3" customFormat="1">
      <c r="A53" s="179">
        <v>333107</v>
      </c>
      <c r="B53" s="265" t="s">
        <v>42</v>
      </c>
      <c r="C53" s="93">
        <v>91</v>
      </c>
      <c r="D53" s="93">
        <v>118</v>
      </c>
      <c r="E53" s="93">
        <v>49</v>
      </c>
      <c r="F53" s="93">
        <v>17</v>
      </c>
      <c r="G53" s="244">
        <v>275</v>
      </c>
      <c r="H53" s="69">
        <v>0</v>
      </c>
    </row>
    <row r="54" spans="1:8" s="3" customFormat="1">
      <c r="A54" s="17">
        <v>333906</v>
      </c>
      <c r="B54" s="265" t="s">
        <v>49</v>
      </c>
      <c r="C54" s="93">
        <v>59</v>
      </c>
      <c r="D54" s="93">
        <v>33</v>
      </c>
      <c r="E54" s="93">
        <v>55</v>
      </c>
      <c r="F54" s="93">
        <v>91</v>
      </c>
      <c r="G54" s="244">
        <v>238</v>
      </c>
      <c r="H54" s="69">
        <v>24</v>
      </c>
    </row>
    <row r="55" spans="1:8" s="3" customFormat="1">
      <c r="A55" s="179">
        <v>343104</v>
      </c>
      <c r="B55" s="265" t="s">
        <v>62</v>
      </c>
      <c r="C55" s="93">
        <v>19</v>
      </c>
      <c r="D55" s="93">
        <v>13</v>
      </c>
      <c r="E55" s="93">
        <v>8</v>
      </c>
      <c r="F55" s="93">
        <v>0</v>
      </c>
      <c r="G55" s="244">
        <v>40</v>
      </c>
      <c r="H55" s="69">
        <v>0</v>
      </c>
    </row>
    <row r="56" spans="1:8">
      <c r="A56" s="179">
        <v>343204</v>
      </c>
      <c r="B56" s="265" t="s">
        <v>101</v>
      </c>
      <c r="C56" s="93">
        <v>11</v>
      </c>
      <c r="D56" s="93">
        <v>9</v>
      </c>
      <c r="E56" s="93">
        <v>9</v>
      </c>
      <c r="F56" s="93">
        <v>0</v>
      </c>
      <c r="G56" s="244">
        <v>29</v>
      </c>
      <c r="H56" s="69">
        <v>0</v>
      </c>
    </row>
    <row r="57" spans="1:8">
      <c r="A57" s="179">
        <v>343403</v>
      </c>
      <c r="B57" s="265" t="s">
        <v>123</v>
      </c>
      <c r="C57" s="93">
        <v>0</v>
      </c>
      <c r="D57" s="93">
        <v>0</v>
      </c>
      <c r="E57" s="93">
        <v>0</v>
      </c>
      <c r="F57" s="93">
        <v>0</v>
      </c>
      <c r="G57" s="244">
        <v>0</v>
      </c>
      <c r="H57" s="69">
        <v>16</v>
      </c>
    </row>
    <row r="58" spans="1:8">
      <c r="A58" s="179">
        <v>343404</v>
      </c>
      <c r="B58" s="265" t="s">
        <v>52</v>
      </c>
      <c r="C58" s="93">
        <v>91</v>
      </c>
      <c r="D58" s="93">
        <v>59</v>
      </c>
      <c r="E58" s="93">
        <v>83</v>
      </c>
      <c r="F58" s="93">
        <v>70</v>
      </c>
      <c r="G58" s="244">
        <v>303</v>
      </c>
      <c r="H58" s="69">
        <v>0</v>
      </c>
    </row>
    <row r="59" spans="1:8">
      <c r="A59" s="179">
        <v>351203</v>
      </c>
      <c r="B59" s="265" t="s">
        <v>37</v>
      </c>
      <c r="C59" s="93">
        <v>109</v>
      </c>
      <c r="D59" s="93">
        <v>89</v>
      </c>
      <c r="E59" s="93">
        <v>94</v>
      </c>
      <c r="F59" s="93">
        <v>65</v>
      </c>
      <c r="G59" s="542">
        <v>357</v>
      </c>
      <c r="H59" s="397">
        <v>63</v>
      </c>
    </row>
    <row r="60" spans="1:8" s="3" customFormat="1">
      <c r="A60" s="179">
        <v>422103</v>
      </c>
      <c r="B60" s="265" t="s">
        <v>48</v>
      </c>
      <c r="C60" s="93">
        <v>43</v>
      </c>
      <c r="D60" s="93">
        <v>21</v>
      </c>
      <c r="E60" s="93">
        <v>11</v>
      </c>
      <c r="F60" s="93">
        <v>21</v>
      </c>
      <c r="G60" s="244">
        <v>96</v>
      </c>
      <c r="H60" s="69">
        <v>6</v>
      </c>
    </row>
    <row r="61" spans="1:8">
      <c r="A61" s="88">
        <v>422402</v>
      </c>
      <c r="B61" s="265" t="s">
        <v>50</v>
      </c>
      <c r="C61" s="93">
        <v>47</v>
      </c>
      <c r="D61" s="93">
        <v>47</v>
      </c>
      <c r="E61" s="93">
        <v>52</v>
      </c>
      <c r="F61" s="93">
        <v>48</v>
      </c>
      <c r="G61" s="542">
        <v>194</v>
      </c>
      <c r="H61" s="397">
        <v>61</v>
      </c>
    </row>
    <row r="62" spans="1:8" ht="12" customHeight="1">
      <c r="A62" s="179">
        <v>512001</v>
      </c>
      <c r="B62" s="265" t="s">
        <v>35</v>
      </c>
      <c r="C62" s="93">
        <v>0</v>
      </c>
      <c r="D62" s="93">
        <v>0</v>
      </c>
      <c r="E62" s="93">
        <v>0</v>
      </c>
      <c r="F62" s="93">
        <v>0</v>
      </c>
      <c r="G62" s="244">
        <v>0</v>
      </c>
      <c r="H62" s="69">
        <v>31</v>
      </c>
    </row>
    <row r="63" spans="1:8">
      <c r="A63" s="398">
        <v>513101</v>
      </c>
      <c r="B63" s="265" t="s">
        <v>51</v>
      </c>
      <c r="C63" s="93">
        <v>0</v>
      </c>
      <c r="D63" s="93">
        <v>0</v>
      </c>
      <c r="E63" s="93">
        <v>0</v>
      </c>
      <c r="F63" s="93">
        <v>9</v>
      </c>
      <c r="G63" s="244">
        <v>9</v>
      </c>
      <c r="H63" s="69">
        <v>12</v>
      </c>
    </row>
    <row r="64" spans="1:8">
      <c r="A64" s="179">
        <v>514105</v>
      </c>
      <c r="B64" s="265" t="s">
        <v>46</v>
      </c>
      <c r="C64" s="93">
        <v>0</v>
      </c>
      <c r="D64" s="93">
        <v>0</v>
      </c>
      <c r="E64" s="93">
        <v>0</v>
      </c>
      <c r="F64" s="93">
        <v>0</v>
      </c>
      <c r="G64" s="244">
        <v>0</v>
      </c>
      <c r="H64" s="69">
        <v>10</v>
      </c>
    </row>
    <row r="65" spans="1:8">
      <c r="A65" s="179">
        <v>522305</v>
      </c>
      <c r="B65" s="265" t="s">
        <v>63</v>
      </c>
      <c r="C65" s="93">
        <v>17</v>
      </c>
      <c r="D65" s="93">
        <v>24</v>
      </c>
      <c r="E65" s="93">
        <v>25</v>
      </c>
      <c r="F65" s="93">
        <v>11</v>
      </c>
      <c r="G65" s="542">
        <v>77</v>
      </c>
      <c r="H65" s="397">
        <v>16</v>
      </c>
    </row>
    <row r="66" spans="1:8" ht="18.75" customHeight="1">
      <c r="A66" s="927" t="s">
        <v>212</v>
      </c>
      <c r="B66" s="928"/>
      <c r="C66" s="274">
        <v>714</v>
      </c>
      <c r="D66" s="274">
        <v>615</v>
      </c>
      <c r="E66" s="274">
        <v>616</v>
      </c>
      <c r="F66" s="274">
        <v>495</v>
      </c>
      <c r="G66" s="983">
        <v>2440</v>
      </c>
      <c r="H66" s="984">
        <v>412</v>
      </c>
    </row>
    <row r="67" spans="1:8" ht="29.25" customHeight="1">
      <c r="A67" s="915" t="s">
        <v>215</v>
      </c>
      <c r="B67" s="916"/>
      <c r="C67" s="916"/>
      <c r="D67" s="916"/>
      <c r="E67" s="916"/>
      <c r="F67" s="917"/>
      <c r="G67" s="983"/>
      <c r="H67" s="984"/>
    </row>
    <row r="68" spans="1:8">
      <c r="C68" s="67"/>
      <c r="D68" s="67"/>
      <c r="E68" s="67"/>
      <c r="F68" s="67"/>
      <c r="G68" s="68"/>
      <c r="H68" s="67"/>
    </row>
    <row r="70" spans="1:8">
      <c r="A70" s="981" t="s">
        <v>218</v>
      </c>
      <c r="B70" s="982"/>
      <c r="C70" s="59">
        <v>1103</v>
      </c>
      <c r="D70" s="59">
        <v>972</v>
      </c>
      <c r="E70" s="59">
        <v>1016</v>
      </c>
      <c r="F70" s="59">
        <v>495</v>
      </c>
      <c r="G70" s="253">
        <v>3586</v>
      </c>
      <c r="H70" s="59">
        <v>581</v>
      </c>
    </row>
    <row r="73" spans="1:8" ht="12.75" customHeight="1">
      <c r="A73" s="839" t="s">
        <v>286</v>
      </c>
      <c r="B73" s="839"/>
      <c r="C73" s="839"/>
      <c r="D73" s="839"/>
      <c r="E73" s="839"/>
      <c r="F73" s="839"/>
      <c r="G73" s="839"/>
      <c r="H73" s="839"/>
    </row>
    <row r="75" spans="1:8" ht="78.75">
      <c r="A75" s="324" t="s">
        <v>208</v>
      </c>
      <c r="B75" s="341" t="s">
        <v>360</v>
      </c>
      <c r="C75" s="342" t="s">
        <v>4</v>
      </c>
      <c r="D75" s="342" t="s">
        <v>5</v>
      </c>
      <c r="E75" s="425" t="s">
        <v>248</v>
      </c>
      <c r="F75" s="429" t="s">
        <v>398</v>
      </c>
    </row>
    <row r="76" spans="1:8">
      <c r="A76" s="57">
        <v>311203</v>
      </c>
      <c r="B76" s="26" t="s">
        <v>79</v>
      </c>
      <c r="C76" s="99">
        <v>27</v>
      </c>
      <c r="D76" s="99">
        <v>0</v>
      </c>
      <c r="E76" s="224">
        <v>27</v>
      </c>
      <c r="F76" s="271">
        <v>24</v>
      </c>
    </row>
    <row r="77" spans="1:8">
      <c r="A77" s="123">
        <v>321104</v>
      </c>
      <c r="B77" s="26" t="s">
        <v>83</v>
      </c>
      <c r="C77" s="561">
        <v>0</v>
      </c>
      <c r="D77" s="561">
        <v>0</v>
      </c>
      <c r="E77" s="224">
        <v>0</v>
      </c>
      <c r="F77" s="271">
        <v>7</v>
      </c>
    </row>
    <row r="78" spans="1:8">
      <c r="A78" s="57">
        <v>321301</v>
      </c>
      <c r="B78" s="26" t="s">
        <v>89</v>
      </c>
      <c r="C78" s="99">
        <v>23</v>
      </c>
      <c r="D78" s="99">
        <v>9</v>
      </c>
      <c r="E78" s="224">
        <v>32</v>
      </c>
      <c r="F78" s="271">
        <v>10</v>
      </c>
    </row>
    <row r="79" spans="1:8">
      <c r="A79" s="16">
        <v>325101</v>
      </c>
      <c r="B79" s="26" t="s">
        <v>84</v>
      </c>
      <c r="C79" s="99">
        <v>19</v>
      </c>
      <c r="D79" s="99">
        <v>0</v>
      </c>
      <c r="E79" s="224">
        <v>19</v>
      </c>
      <c r="F79" s="271">
        <v>8</v>
      </c>
    </row>
    <row r="80" spans="1:8">
      <c r="A80" s="270">
        <v>325102</v>
      </c>
      <c r="B80" s="26" t="s">
        <v>95</v>
      </c>
      <c r="C80" s="99">
        <v>12</v>
      </c>
      <c r="D80" s="99">
        <v>10</v>
      </c>
      <c r="E80" s="224">
        <v>22</v>
      </c>
      <c r="F80" s="271">
        <v>0</v>
      </c>
    </row>
    <row r="81" spans="1:6">
      <c r="A81" s="86">
        <v>325402</v>
      </c>
      <c r="B81" s="26" t="s">
        <v>82</v>
      </c>
      <c r="C81" s="99">
        <v>17</v>
      </c>
      <c r="D81" s="99">
        <v>14</v>
      </c>
      <c r="E81" s="224">
        <v>31</v>
      </c>
      <c r="F81" s="271">
        <v>8</v>
      </c>
    </row>
    <row r="82" spans="1:6">
      <c r="A82" s="89">
        <v>325509</v>
      </c>
      <c r="B82" s="26" t="s">
        <v>70</v>
      </c>
      <c r="C82" s="99">
        <v>64</v>
      </c>
      <c r="D82" s="99">
        <v>26</v>
      </c>
      <c r="E82" s="224">
        <v>90</v>
      </c>
      <c r="F82" s="271">
        <v>7</v>
      </c>
    </row>
    <row r="83" spans="1:6">
      <c r="A83" s="57">
        <v>325907</v>
      </c>
      <c r="B83" s="26" t="s">
        <v>81</v>
      </c>
      <c r="C83" s="99">
        <v>17</v>
      </c>
      <c r="D83" s="99">
        <v>0</v>
      </c>
      <c r="E83" s="224">
        <v>17</v>
      </c>
      <c r="F83" s="271">
        <v>7</v>
      </c>
    </row>
    <row r="84" spans="1:6">
      <c r="A84" s="57">
        <v>334306</v>
      </c>
      <c r="B84" s="26" t="s">
        <v>71</v>
      </c>
      <c r="C84" s="99">
        <v>57</v>
      </c>
      <c r="D84" s="99">
        <v>29</v>
      </c>
      <c r="E84" s="224">
        <v>86</v>
      </c>
      <c r="F84" s="271">
        <v>17</v>
      </c>
    </row>
    <row r="85" spans="1:6">
      <c r="A85" s="57">
        <v>341201</v>
      </c>
      <c r="B85" s="26" t="s">
        <v>87</v>
      </c>
      <c r="C85" s="99">
        <v>21</v>
      </c>
      <c r="D85" s="99">
        <v>0</v>
      </c>
      <c r="E85" s="224">
        <v>21</v>
      </c>
      <c r="F85" s="13">
        <v>10</v>
      </c>
    </row>
    <row r="86" spans="1:6">
      <c r="A86" s="57">
        <v>431103</v>
      </c>
      <c r="B86" s="26" t="s">
        <v>77</v>
      </c>
      <c r="C86" s="99">
        <v>12</v>
      </c>
      <c r="D86" s="99">
        <v>16</v>
      </c>
      <c r="E86" s="224">
        <v>28</v>
      </c>
      <c r="F86" s="272">
        <v>0</v>
      </c>
    </row>
    <row r="87" spans="1:6">
      <c r="A87" s="123">
        <v>532102</v>
      </c>
      <c r="B87" s="98" t="s">
        <v>31</v>
      </c>
      <c r="C87" s="99">
        <v>53</v>
      </c>
      <c r="D87" s="99">
        <v>0</v>
      </c>
      <c r="E87" s="224">
        <v>53</v>
      </c>
      <c r="F87" s="272">
        <v>51</v>
      </c>
    </row>
    <row r="88" spans="1:6" ht="24.75" customHeight="1">
      <c r="A88" s="979" t="s">
        <v>284</v>
      </c>
      <c r="B88" s="980"/>
      <c r="C88" s="560">
        <v>322</v>
      </c>
      <c r="D88" s="560">
        <v>104</v>
      </c>
      <c r="E88" s="416">
        <v>426</v>
      </c>
      <c r="F88" s="415">
        <v>149</v>
      </c>
    </row>
    <row r="95" spans="1:6" ht="12.75" customHeight="1"/>
    <row r="96" spans="1:6" ht="12.75" customHeight="1"/>
  </sheetData>
  <mergeCells count="19">
    <mergeCell ref="A88:B88"/>
    <mergeCell ref="A73:H73"/>
    <mergeCell ref="A70:B70"/>
    <mergeCell ref="G66:G67"/>
    <mergeCell ref="H66:H67"/>
    <mergeCell ref="A66:B66"/>
    <mergeCell ref="A67:F67"/>
    <mergeCell ref="G4:G7"/>
    <mergeCell ref="H4:H7"/>
    <mergeCell ref="A4:A7"/>
    <mergeCell ref="C4:C7"/>
    <mergeCell ref="D4:D7"/>
    <mergeCell ref="E4:E7"/>
    <mergeCell ref="F4:F7"/>
    <mergeCell ref="A37:B37"/>
    <mergeCell ref="G37:G38"/>
    <mergeCell ref="H37:H38"/>
    <mergeCell ref="A38:F38"/>
    <mergeCell ref="F8:F37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175"/>
  <sheetViews>
    <sheetView topLeftCell="A9" workbookViewId="0">
      <selection activeCell="K22" sqref="K22"/>
    </sheetView>
  </sheetViews>
  <sheetFormatPr defaultRowHeight="12.75"/>
  <cols>
    <col min="1" max="1" width="8.7109375" customWidth="1"/>
    <col min="2" max="2" width="46.7109375" customWidth="1"/>
    <col min="3" max="7" width="9.140625" style="48"/>
    <col min="8" max="8" width="11.28515625" style="48" customWidth="1"/>
  </cols>
  <sheetData>
    <row r="2" spans="1:8" s="3" customFormat="1" ht="18">
      <c r="B2" s="121" t="s">
        <v>183</v>
      </c>
      <c r="C2" s="47" t="s">
        <v>387</v>
      </c>
      <c r="D2" s="47"/>
      <c r="E2" s="47"/>
      <c r="F2" s="47"/>
      <c r="G2" s="47"/>
      <c r="H2" s="47"/>
    </row>
    <row r="4" spans="1:8" ht="12.75" customHeight="1">
      <c r="A4" s="869"/>
      <c r="B4" s="7" t="s">
        <v>206</v>
      </c>
      <c r="C4" s="969" t="s">
        <v>0</v>
      </c>
      <c r="D4" s="970" t="s">
        <v>1</v>
      </c>
      <c r="E4" s="973" t="s">
        <v>2</v>
      </c>
      <c r="F4" s="976" t="s">
        <v>3</v>
      </c>
      <c r="G4" s="929" t="s">
        <v>205</v>
      </c>
      <c r="H4" s="993" t="s">
        <v>398</v>
      </c>
    </row>
    <row r="5" spans="1:8">
      <c r="A5" s="870"/>
      <c r="B5" s="8" t="s">
        <v>386</v>
      </c>
      <c r="C5" s="966"/>
      <c r="D5" s="971"/>
      <c r="E5" s="974"/>
      <c r="F5" s="977"/>
      <c r="G5" s="929"/>
      <c r="H5" s="994"/>
    </row>
    <row r="6" spans="1:8">
      <c r="A6" s="870"/>
      <c r="B6" s="9" t="s">
        <v>210</v>
      </c>
      <c r="C6" s="966"/>
      <c r="D6" s="971"/>
      <c r="E6" s="974"/>
      <c r="F6" s="977"/>
      <c r="G6" s="929"/>
      <c r="H6" s="994"/>
    </row>
    <row r="7" spans="1:8">
      <c r="A7" s="871"/>
      <c r="B7" s="12" t="s">
        <v>414</v>
      </c>
      <c r="C7" s="967"/>
      <c r="D7" s="972"/>
      <c r="E7" s="975"/>
      <c r="F7" s="978"/>
      <c r="G7" s="929"/>
      <c r="H7" s="995"/>
    </row>
    <row r="8" spans="1:8" s="66" customFormat="1">
      <c r="A8" s="549">
        <v>512001</v>
      </c>
      <c r="B8" s="550" t="s">
        <v>35</v>
      </c>
      <c r="C8" s="275">
        <v>8</v>
      </c>
      <c r="D8" s="275">
        <v>0</v>
      </c>
      <c r="E8" s="275">
        <v>8</v>
      </c>
      <c r="F8" s="997"/>
      <c r="G8" s="551">
        <v>16</v>
      </c>
      <c r="H8" s="552">
        <v>0</v>
      </c>
    </row>
    <row r="9" spans="1:8" s="66" customFormat="1">
      <c r="A9" s="549">
        <v>712905</v>
      </c>
      <c r="B9" s="550" t="s">
        <v>28</v>
      </c>
      <c r="C9" s="275">
        <v>0</v>
      </c>
      <c r="D9" s="275">
        <v>8</v>
      </c>
      <c r="E9" s="275">
        <v>0</v>
      </c>
      <c r="F9" s="998"/>
      <c r="G9" s="551">
        <v>8</v>
      </c>
      <c r="H9" s="552">
        <v>5</v>
      </c>
    </row>
    <row r="10" spans="1:8" s="66" customFormat="1">
      <c r="A10" s="549">
        <v>723103</v>
      </c>
      <c r="B10" s="550" t="s">
        <v>17</v>
      </c>
      <c r="C10" s="275">
        <v>12</v>
      </c>
      <c r="D10" s="275">
        <v>8</v>
      </c>
      <c r="E10" s="275">
        <v>9</v>
      </c>
      <c r="F10" s="998"/>
      <c r="G10" s="551">
        <v>29</v>
      </c>
      <c r="H10" s="552">
        <v>9</v>
      </c>
    </row>
    <row r="11" spans="1:8" s="66" customFormat="1">
      <c r="A11" s="30">
        <v>723310</v>
      </c>
      <c r="B11" s="548" t="s">
        <v>8</v>
      </c>
      <c r="C11" s="275">
        <v>12</v>
      </c>
      <c r="D11" s="275">
        <v>6</v>
      </c>
      <c r="E11" s="275">
        <v>10</v>
      </c>
      <c r="F11" s="998"/>
      <c r="G11" s="551">
        <v>28</v>
      </c>
      <c r="H11" s="552">
        <v>7</v>
      </c>
    </row>
    <row r="12" spans="1:8" s="66" customFormat="1" ht="12.75" customHeight="1">
      <c r="A12" s="960" t="s">
        <v>213</v>
      </c>
      <c r="B12" s="996"/>
      <c r="C12" s="273">
        <v>32</v>
      </c>
      <c r="D12" s="273">
        <v>22</v>
      </c>
      <c r="E12" s="273">
        <v>27</v>
      </c>
      <c r="F12" s="999"/>
      <c r="G12" s="1000">
        <v>81</v>
      </c>
      <c r="H12" s="1002">
        <v>21</v>
      </c>
    </row>
    <row r="13" spans="1:8" s="66" customFormat="1" ht="33.75" customHeight="1">
      <c r="A13" s="843" t="s">
        <v>207</v>
      </c>
      <c r="B13" s="843"/>
      <c r="C13" s="843"/>
      <c r="D13" s="843"/>
      <c r="E13" s="843"/>
      <c r="F13" s="843"/>
      <c r="G13" s="1001"/>
      <c r="H13" s="1003"/>
    </row>
    <row r="14" spans="1:8">
      <c r="A14" s="179">
        <v>314202</v>
      </c>
      <c r="B14" s="161" t="s">
        <v>58</v>
      </c>
      <c r="C14" s="267">
        <v>0</v>
      </c>
      <c r="D14" s="267">
        <v>0</v>
      </c>
      <c r="E14" s="267">
        <v>8</v>
      </c>
      <c r="F14" s="267">
        <v>0</v>
      </c>
      <c r="G14" s="546">
        <v>8</v>
      </c>
      <c r="H14" s="547">
        <v>2</v>
      </c>
    </row>
    <row r="15" spans="1:8">
      <c r="A15" s="179">
        <v>322002</v>
      </c>
      <c r="B15" s="161" t="s">
        <v>57</v>
      </c>
      <c r="C15" s="267">
        <v>0</v>
      </c>
      <c r="D15" s="267">
        <v>0</v>
      </c>
      <c r="E15" s="267">
        <v>0</v>
      </c>
      <c r="F15" s="267">
        <v>0</v>
      </c>
      <c r="G15" s="546">
        <v>0</v>
      </c>
      <c r="H15" s="547">
        <v>14</v>
      </c>
    </row>
    <row r="16" spans="1:8">
      <c r="A16" s="52">
        <v>333107</v>
      </c>
      <c r="B16" s="39" t="s">
        <v>42</v>
      </c>
      <c r="C16" s="267">
        <v>17</v>
      </c>
      <c r="D16" s="267">
        <v>16</v>
      </c>
      <c r="E16" s="267">
        <v>13</v>
      </c>
      <c r="F16" s="267">
        <v>12</v>
      </c>
      <c r="G16" s="546">
        <v>58</v>
      </c>
      <c r="H16" s="547">
        <v>11</v>
      </c>
    </row>
    <row r="17" spans="1:8">
      <c r="A17" s="17">
        <v>333906</v>
      </c>
      <c r="B17" s="39" t="s">
        <v>49</v>
      </c>
      <c r="C17" s="267">
        <v>10</v>
      </c>
      <c r="D17" s="267">
        <v>0</v>
      </c>
      <c r="E17" s="267">
        <v>0</v>
      </c>
      <c r="F17" s="267">
        <v>0</v>
      </c>
      <c r="G17" s="546">
        <v>10</v>
      </c>
      <c r="H17" s="547">
        <v>0</v>
      </c>
    </row>
    <row r="18" spans="1:8" s="3" customFormat="1">
      <c r="A18" s="179">
        <v>343404</v>
      </c>
      <c r="B18" s="545" t="s">
        <v>52</v>
      </c>
      <c r="C18" s="267">
        <v>15</v>
      </c>
      <c r="D18" s="267">
        <v>19</v>
      </c>
      <c r="E18" s="267">
        <v>16</v>
      </c>
      <c r="F18" s="267">
        <v>15</v>
      </c>
      <c r="G18" s="546">
        <v>65</v>
      </c>
      <c r="H18" s="547">
        <v>6</v>
      </c>
    </row>
    <row r="19" spans="1:8">
      <c r="A19" s="179">
        <v>422402</v>
      </c>
      <c r="B19" s="161" t="s">
        <v>50</v>
      </c>
      <c r="C19" s="267">
        <v>0</v>
      </c>
      <c r="D19" s="267">
        <v>6</v>
      </c>
      <c r="E19" s="267">
        <v>0</v>
      </c>
      <c r="F19" s="267">
        <v>10</v>
      </c>
      <c r="G19" s="546">
        <v>16</v>
      </c>
      <c r="H19" s="547">
        <v>3</v>
      </c>
    </row>
    <row r="20" spans="1:8">
      <c r="A20" s="179">
        <v>522305</v>
      </c>
      <c r="B20" s="161" t="s">
        <v>63</v>
      </c>
      <c r="C20" s="267">
        <v>17</v>
      </c>
      <c r="D20" s="267">
        <v>0</v>
      </c>
      <c r="E20" s="267">
        <v>13</v>
      </c>
      <c r="F20" s="267">
        <v>8</v>
      </c>
      <c r="G20" s="546">
        <v>38</v>
      </c>
      <c r="H20" s="547">
        <v>0</v>
      </c>
    </row>
    <row r="21" spans="1:8" ht="19.5" customHeight="1">
      <c r="A21" s="988" t="s">
        <v>212</v>
      </c>
      <c r="B21" s="989"/>
      <c r="C21" s="553">
        <v>59</v>
      </c>
      <c r="D21" s="553">
        <v>41</v>
      </c>
      <c r="E21" s="553">
        <v>50</v>
      </c>
      <c r="F21" s="553">
        <v>45</v>
      </c>
      <c r="G21" s="990">
        <v>195</v>
      </c>
      <c r="H21" s="991">
        <v>36</v>
      </c>
    </row>
    <row r="22" spans="1:8" ht="36" customHeight="1">
      <c r="A22" s="915" t="s">
        <v>225</v>
      </c>
      <c r="B22" s="916"/>
      <c r="C22" s="916"/>
      <c r="D22" s="916"/>
      <c r="E22" s="916"/>
      <c r="F22" s="917"/>
      <c r="G22" s="990"/>
      <c r="H22" s="991"/>
    </row>
    <row r="23" spans="1:8">
      <c r="A23" s="2"/>
      <c r="B23" s="2"/>
      <c r="C23" s="67"/>
      <c r="D23" s="67"/>
      <c r="E23" s="67"/>
      <c r="F23" s="67"/>
      <c r="G23" s="68"/>
      <c r="H23" s="67"/>
    </row>
    <row r="24" spans="1:8" ht="32.25" customHeight="1">
      <c r="A24" s="992" t="s">
        <v>214</v>
      </c>
      <c r="B24" s="992"/>
      <c r="C24" s="351">
        <v>91</v>
      </c>
      <c r="D24" s="351">
        <v>63</v>
      </c>
      <c r="E24" s="351">
        <v>77</v>
      </c>
      <c r="F24" s="351">
        <v>45</v>
      </c>
      <c r="G24" s="588">
        <v>276</v>
      </c>
      <c r="H24" s="564">
        <v>57</v>
      </c>
    </row>
    <row r="25" spans="1:8">
      <c r="A25" s="235"/>
      <c r="B25" s="235"/>
      <c r="C25" s="236"/>
      <c r="D25" s="236"/>
      <c r="E25" s="236"/>
      <c r="F25" s="236"/>
      <c r="G25" s="237"/>
      <c r="H25" s="236"/>
    </row>
    <row r="26" spans="1:8">
      <c r="A26" s="235"/>
      <c r="B26" s="235"/>
      <c r="C26" s="236"/>
      <c r="D26" s="236"/>
      <c r="E26" s="236"/>
      <c r="F26" s="236"/>
      <c r="G26" s="237"/>
      <c r="H26" s="236"/>
    </row>
    <row r="27" spans="1:8">
      <c r="A27" s="2"/>
      <c r="B27" s="2"/>
      <c r="C27" s="67"/>
      <c r="D27" s="67"/>
      <c r="E27" s="67"/>
      <c r="F27" s="67"/>
      <c r="G27" s="68"/>
      <c r="H27" s="67"/>
    </row>
    <row r="28" spans="1:8" ht="12.75" customHeight="1">
      <c r="A28" s="839" t="s">
        <v>286</v>
      </c>
      <c r="B28" s="839"/>
      <c r="C28" s="839"/>
      <c r="D28" s="839"/>
      <c r="E28" s="839"/>
      <c r="F28" s="839"/>
      <c r="G28" s="839"/>
      <c r="H28" s="839"/>
    </row>
    <row r="29" spans="1:8">
      <c r="A29" s="2"/>
      <c r="B29" s="2"/>
      <c r="C29" s="67"/>
      <c r="D29" s="67"/>
      <c r="E29" s="67"/>
      <c r="F29" s="67"/>
      <c r="G29" s="68"/>
      <c r="H29" s="67"/>
    </row>
    <row r="30" spans="1:8" ht="63.75" customHeight="1">
      <c r="A30" s="289" t="s">
        <v>208</v>
      </c>
      <c r="B30" s="341" t="s">
        <v>360</v>
      </c>
      <c r="C30" s="342" t="s">
        <v>4</v>
      </c>
      <c r="D30" s="342" t="s">
        <v>5</v>
      </c>
      <c r="E30" s="355" t="s">
        <v>248</v>
      </c>
      <c r="F30" s="429" t="s">
        <v>398</v>
      </c>
      <c r="G30" s="68"/>
      <c r="H30" s="67"/>
    </row>
    <row r="31" spans="1:8">
      <c r="A31" s="107">
        <v>431103</v>
      </c>
      <c r="B31" s="157" t="s">
        <v>77</v>
      </c>
      <c r="C31" s="557">
        <v>0</v>
      </c>
      <c r="D31" s="557">
        <v>24</v>
      </c>
      <c r="E31" s="558">
        <v>24</v>
      </c>
      <c r="F31" s="559">
        <v>0</v>
      </c>
      <c r="G31" s="68"/>
      <c r="H31" s="67"/>
    </row>
    <row r="32" spans="1:8" ht="27.75" customHeight="1">
      <c r="A32" s="985" t="s">
        <v>287</v>
      </c>
      <c r="B32" s="986"/>
      <c r="C32" s="986"/>
      <c r="D32" s="987"/>
      <c r="E32" s="589">
        <v>24</v>
      </c>
      <c r="F32" s="415">
        <v>0</v>
      </c>
      <c r="G32" s="68"/>
      <c r="H32" s="67"/>
    </row>
    <row r="33" spans="1:8">
      <c r="A33" s="2"/>
      <c r="B33" s="2"/>
      <c r="C33" s="67"/>
      <c r="D33" s="67"/>
      <c r="E33" s="67"/>
      <c r="F33" s="67"/>
      <c r="G33" s="68"/>
      <c r="H33" s="67"/>
    </row>
    <row r="34" spans="1:8">
      <c r="A34" s="2"/>
      <c r="B34" s="2"/>
      <c r="C34" s="67"/>
      <c r="D34" s="67"/>
      <c r="E34" s="67"/>
      <c r="F34" s="67"/>
      <c r="G34" s="68"/>
      <c r="H34" s="67"/>
    </row>
    <row r="35" spans="1:8">
      <c r="A35" s="2"/>
      <c r="B35" s="2"/>
      <c r="C35" s="67"/>
      <c r="D35" s="67"/>
      <c r="E35" s="67"/>
      <c r="F35" s="67"/>
      <c r="G35" s="68"/>
      <c r="H35" s="67"/>
    </row>
    <row r="36" spans="1:8">
      <c r="A36" s="2"/>
      <c r="B36" s="2"/>
      <c r="C36" s="67"/>
      <c r="D36" s="67"/>
      <c r="E36" s="67"/>
      <c r="F36" s="67"/>
      <c r="G36" s="68"/>
      <c r="H36" s="67"/>
    </row>
    <row r="37" spans="1:8">
      <c r="A37" s="2"/>
      <c r="B37" s="2"/>
      <c r="C37" s="67"/>
      <c r="D37" s="67"/>
      <c r="E37" s="67"/>
      <c r="F37" s="67"/>
      <c r="G37" s="68"/>
      <c r="H37" s="67"/>
    </row>
    <row r="38" spans="1:8">
      <c r="A38" s="2"/>
      <c r="B38" s="2"/>
      <c r="C38" s="67"/>
      <c r="D38" s="67"/>
      <c r="E38" s="67"/>
      <c r="F38" s="67"/>
      <c r="G38" s="68"/>
      <c r="H38" s="67"/>
    </row>
    <row r="39" spans="1:8">
      <c r="A39" s="2"/>
      <c r="B39" s="2"/>
      <c r="C39" s="67"/>
      <c r="D39" s="67"/>
      <c r="E39" s="67"/>
      <c r="F39" s="67"/>
      <c r="G39" s="68"/>
      <c r="H39" s="67"/>
    </row>
    <row r="40" spans="1:8">
      <c r="A40" s="2"/>
      <c r="B40" s="2"/>
      <c r="C40" s="67"/>
      <c r="D40" s="67"/>
      <c r="E40" s="67"/>
      <c r="F40" s="67"/>
      <c r="G40" s="68"/>
      <c r="H40" s="67"/>
    </row>
    <row r="41" spans="1:8">
      <c r="A41" s="2"/>
      <c r="B41" s="2"/>
      <c r="C41" s="67"/>
      <c r="D41" s="67"/>
      <c r="E41" s="67"/>
      <c r="F41" s="67"/>
      <c r="G41" s="68"/>
      <c r="H41" s="67"/>
    </row>
    <row r="42" spans="1:8">
      <c r="A42" s="2"/>
      <c r="B42" s="2"/>
      <c r="C42" s="67"/>
      <c r="D42" s="67"/>
      <c r="E42" s="67"/>
      <c r="F42" s="67"/>
      <c r="G42" s="68"/>
      <c r="H42" s="67"/>
    </row>
    <row r="43" spans="1:8">
      <c r="A43" s="2"/>
      <c r="B43" s="2"/>
      <c r="C43" s="67"/>
      <c r="D43" s="67"/>
      <c r="E43" s="67"/>
      <c r="F43" s="67"/>
      <c r="G43" s="68"/>
      <c r="H43" s="67"/>
    </row>
    <row r="44" spans="1:8">
      <c r="A44" s="2"/>
      <c r="B44" s="2"/>
      <c r="C44" s="67"/>
      <c r="D44" s="67"/>
      <c r="E44" s="67"/>
      <c r="F44" s="67"/>
      <c r="G44" s="68"/>
      <c r="H44" s="67"/>
    </row>
    <row r="45" spans="1:8">
      <c r="A45" s="2"/>
      <c r="B45" s="2"/>
      <c r="C45" s="67"/>
      <c r="D45" s="67"/>
      <c r="E45" s="67"/>
      <c r="F45" s="67"/>
      <c r="G45" s="68"/>
      <c r="H45" s="67"/>
    </row>
    <row r="46" spans="1:8">
      <c r="A46" s="2"/>
      <c r="B46" s="2"/>
      <c r="C46" s="67"/>
      <c r="D46" s="67"/>
      <c r="E46" s="67"/>
      <c r="F46" s="67"/>
      <c r="G46" s="68"/>
      <c r="H46" s="67"/>
    </row>
    <row r="47" spans="1:8">
      <c r="A47" s="2"/>
      <c r="B47" s="2"/>
      <c r="C47" s="67"/>
      <c r="D47" s="67"/>
      <c r="E47" s="67"/>
      <c r="F47" s="67"/>
      <c r="G47" s="68"/>
      <c r="H47" s="67"/>
    </row>
    <row r="48" spans="1:8">
      <c r="A48" s="2"/>
      <c r="B48" s="2"/>
      <c r="C48" s="67"/>
      <c r="D48" s="67"/>
      <c r="E48" s="67"/>
      <c r="F48" s="67"/>
      <c r="G48" s="68"/>
      <c r="H48" s="67"/>
    </row>
    <row r="49" spans="1:8">
      <c r="A49" s="2"/>
      <c r="B49" s="2"/>
      <c r="C49" s="67"/>
      <c r="D49" s="67"/>
      <c r="E49" s="67"/>
      <c r="F49" s="67"/>
      <c r="G49" s="68"/>
      <c r="H49" s="67"/>
    </row>
    <row r="50" spans="1:8">
      <c r="A50" s="2"/>
      <c r="B50" s="2"/>
      <c r="C50" s="67"/>
      <c r="D50" s="67"/>
      <c r="E50" s="67"/>
      <c r="F50" s="67"/>
      <c r="G50" s="68"/>
      <c r="H50" s="67"/>
    </row>
    <row r="51" spans="1:8">
      <c r="A51" s="2"/>
      <c r="B51" s="2"/>
      <c r="C51" s="67"/>
      <c r="D51" s="67"/>
      <c r="E51" s="67"/>
      <c r="F51" s="67"/>
      <c r="G51" s="68"/>
      <c r="H51" s="67"/>
    </row>
    <row r="52" spans="1:8">
      <c r="A52" s="2"/>
      <c r="B52" s="2"/>
      <c r="C52" s="67"/>
      <c r="D52" s="67"/>
      <c r="E52" s="67"/>
      <c r="F52" s="67"/>
      <c r="G52" s="68"/>
      <c r="H52" s="67"/>
    </row>
    <row r="53" spans="1:8">
      <c r="A53" s="2"/>
      <c r="B53" s="2"/>
      <c r="C53" s="67"/>
      <c r="D53" s="67"/>
      <c r="E53" s="67"/>
      <c r="F53" s="67"/>
      <c r="G53" s="68"/>
      <c r="H53" s="67"/>
    </row>
    <row r="54" spans="1:8">
      <c r="A54" s="2"/>
      <c r="B54" s="2"/>
      <c r="C54" s="67"/>
      <c r="D54" s="67"/>
      <c r="E54" s="67"/>
      <c r="F54" s="67"/>
      <c r="G54" s="68"/>
      <c r="H54" s="67"/>
    </row>
    <row r="55" spans="1:8">
      <c r="A55" s="2"/>
      <c r="B55" s="2"/>
      <c r="C55" s="67"/>
      <c r="D55" s="67"/>
      <c r="E55" s="67"/>
      <c r="F55" s="67"/>
      <c r="G55" s="68"/>
      <c r="H55" s="67"/>
    </row>
    <row r="56" spans="1:8">
      <c r="A56" s="2"/>
      <c r="B56" s="2"/>
      <c r="C56" s="67"/>
      <c r="D56" s="67"/>
      <c r="E56" s="67"/>
      <c r="F56" s="67"/>
      <c r="G56" s="68"/>
      <c r="H56" s="67"/>
    </row>
    <row r="57" spans="1:8">
      <c r="A57" s="2"/>
      <c r="B57" s="2"/>
      <c r="C57" s="67"/>
      <c r="D57" s="67"/>
      <c r="E57" s="67"/>
      <c r="F57" s="67"/>
      <c r="G57" s="68"/>
      <c r="H57" s="67"/>
    </row>
    <row r="58" spans="1:8">
      <c r="A58" s="2"/>
      <c r="B58" s="2"/>
      <c r="C58" s="67"/>
      <c r="D58" s="67"/>
      <c r="E58" s="67"/>
      <c r="F58" s="67"/>
      <c r="G58" s="68"/>
      <c r="H58" s="67"/>
    </row>
    <row r="59" spans="1:8">
      <c r="A59" s="2"/>
      <c r="B59" s="2"/>
      <c r="C59" s="67"/>
      <c r="D59" s="67"/>
      <c r="E59" s="67"/>
      <c r="F59" s="67"/>
      <c r="G59" s="68"/>
      <c r="H59" s="67"/>
    </row>
    <row r="60" spans="1:8">
      <c r="A60" s="2"/>
      <c r="B60" s="2"/>
      <c r="C60" s="67"/>
      <c r="D60" s="67"/>
      <c r="E60" s="67"/>
      <c r="F60" s="67"/>
      <c r="G60" s="68"/>
      <c r="H60" s="67"/>
    </row>
    <row r="61" spans="1:8">
      <c r="A61" s="2"/>
      <c r="B61" s="2"/>
      <c r="C61" s="67"/>
      <c r="D61" s="67"/>
      <c r="E61" s="67"/>
      <c r="F61" s="67"/>
      <c r="G61" s="68"/>
      <c r="H61" s="67"/>
    </row>
    <row r="62" spans="1:8">
      <c r="A62" s="2"/>
      <c r="B62" s="2"/>
      <c r="C62" s="67"/>
      <c r="D62" s="67"/>
      <c r="E62" s="67"/>
      <c r="F62" s="67"/>
      <c r="G62" s="68"/>
      <c r="H62" s="67"/>
    </row>
    <row r="63" spans="1:8">
      <c r="A63" s="2"/>
      <c r="B63" s="2"/>
      <c r="C63" s="67"/>
      <c r="D63" s="67"/>
      <c r="E63" s="67"/>
      <c r="F63" s="67"/>
      <c r="G63" s="68"/>
      <c r="H63" s="67"/>
    </row>
    <row r="64" spans="1:8">
      <c r="A64" s="2"/>
      <c r="B64" s="2"/>
      <c r="C64" s="67"/>
      <c r="D64" s="67"/>
      <c r="E64" s="67"/>
      <c r="F64" s="67"/>
      <c r="G64" s="68"/>
      <c r="H64" s="67"/>
    </row>
    <row r="65" spans="1:8">
      <c r="A65" s="2"/>
      <c r="B65" s="2"/>
      <c r="C65" s="67"/>
      <c r="D65" s="67"/>
      <c r="E65" s="67"/>
      <c r="F65" s="67"/>
      <c r="G65" s="68"/>
      <c r="H65" s="67"/>
    </row>
    <row r="66" spans="1:8">
      <c r="A66" s="2"/>
      <c r="B66" s="2"/>
      <c r="C66" s="67"/>
      <c r="D66" s="67"/>
      <c r="E66" s="67"/>
      <c r="F66" s="67"/>
      <c r="G66" s="68"/>
      <c r="H66" s="67"/>
    </row>
    <row r="67" spans="1:8">
      <c r="A67" s="2"/>
      <c r="B67" s="2"/>
      <c r="C67" s="67"/>
      <c r="D67" s="67"/>
      <c r="E67" s="67"/>
      <c r="F67" s="67"/>
      <c r="G67" s="68"/>
      <c r="H67" s="67"/>
    </row>
    <row r="68" spans="1:8">
      <c r="A68" s="2"/>
      <c r="B68" s="2"/>
      <c r="C68" s="67"/>
      <c r="D68" s="67"/>
      <c r="E68" s="67"/>
      <c r="F68" s="67"/>
      <c r="G68" s="68"/>
      <c r="H68" s="67"/>
    </row>
    <row r="69" spans="1:8">
      <c r="A69" s="2"/>
      <c r="B69" s="2"/>
      <c r="C69" s="67"/>
      <c r="D69" s="67"/>
      <c r="E69" s="67"/>
      <c r="F69" s="67"/>
      <c r="G69" s="68"/>
      <c r="H69" s="67"/>
    </row>
    <row r="70" spans="1:8">
      <c r="A70" s="2"/>
      <c r="B70" s="2"/>
      <c r="C70" s="67"/>
      <c r="D70" s="67"/>
      <c r="E70" s="67"/>
      <c r="F70" s="67"/>
      <c r="G70" s="68"/>
      <c r="H70" s="67"/>
    </row>
    <row r="71" spans="1:8">
      <c r="A71" s="2"/>
      <c r="B71" s="2"/>
      <c r="C71" s="67"/>
      <c r="D71" s="67"/>
      <c r="E71" s="67"/>
      <c r="F71" s="67"/>
      <c r="G71" s="68"/>
      <c r="H71" s="67"/>
    </row>
    <row r="72" spans="1:8">
      <c r="A72" s="2"/>
      <c r="B72" s="2"/>
      <c r="C72" s="67"/>
      <c r="D72" s="67"/>
      <c r="E72" s="67"/>
      <c r="F72" s="67"/>
      <c r="G72" s="68"/>
      <c r="H72" s="67"/>
    </row>
    <row r="73" spans="1:8">
      <c r="A73" s="2"/>
      <c r="B73" s="2"/>
      <c r="C73" s="67"/>
      <c r="D73" s="67"/>
      <c r="E73" s="67"/>
      <c r="F73" s="67"/>
      <c r="G73" s="68"/>
      <c r="H73" s="67"/>
    </row>
    <row r="74" spans="1:8">
      <c r="A74" s="2"/>
      <c r="B74" s="2"/>
      <c r="C74" s="67"/>
      <c r="D74" s="67"/>
      <c r="E74" s="67"/>
      <c r="F74" s="67"/>
      <c r="G74" s="68"/>
      <c r="H74" s="67"/>
    </row>
    <row r="75" spans="1:8">
      <c r="A75" s="2"/>
      <c r="B75" s="2"/>
      <c r="C75" s="67"/>
      <c r="D75" s="67"/>
      <c r="E75" s="67"/>
      <c r="F75" s="67"/>
      <c r="G75" s="68"/>
      <c r="H75" s="67"/>
    </row>
    <row r="76" spans="1:8">
      <c r="A76" s="2"/>
      <c r="B76" s="2"/>
      <c r="C76" s="67"/>
      <c r="D76" s="67"/>
      <c r="E76" s="67"/>
      <c r="F76" s="67"/>
      <c r="G76" s="68"/>
      <c r="H76" s="67"/>
    </row>
    <row r="77" spans="1:8">
      <c r="A77" s="2"/>
      <c r="B77" s="2"/>
      <c r="C77" s="67"/>
      <c r="D77" s="67"/>
      <c r="E77" s="67"/>
      <c r="F77" s="67"/>
      <c r="G77" s="68"/>
      <c r="H77" s="67"/>
    </row>
    <row r="78" spans="1:8">
      <c r="A78" s="2"/>
      <c r="B78" s="2"/>
      <c r="C78" s="67"/>
      <c r="D78" s="67"/>
      <c r="E78" s="67"/>
      <c r="F78" s="67"/>
      <c r="G78" s="68"/>
      <c r="H78" s="67"/>
    </row>
    <row r="79" spans="1:8">
      <c r="A79" s="2"/>
      <c r="B79" s="2"/>
      <c r="C79" s="67"/>
      <c r="D79" s="67"/>
      <c r="E79" s="67"/>
      <c r="F79" s="67"/>
      <c r="G79" s="68"/>
      <c r="H79" s="67"/>
    </row>
    <row r="80" spans="1:8">
      <c r="A80" s="2"/>
      <c r="B80" s="2"/>
      <c r="C80" s="67"/>
      <c r="D80" s="67"/>
      <c r="E80" s="67"/>
      <c r="F80" s="67"/>
      <c r="G80" s="68"/>
      <c r="H80" s="67"/>
    </row>
    <row r="81" spans="1:8">
      <c r="A81" s="2"/>
      <c r="B81" s="2"/>
      <c r="C81" s="67"/>
      <c r="D81" s="67"/>
      <c r="E81" s="67"/>
      <c r="F81" s="67"/>
      <c r="G81" s="68"/>
      <c r="H81" s="67"/>
    </row>
    <row r="82" spans="1:8">
      <c r="A82" s="2"/>
      <c r="B82" s="2"/>
      <c r="C82" s="67"/>
      <c r="D82" s="67"/>
      <c r="E82" s="67"/>
      <c r="F82" s="67"/>
      <c r="G82" s="68"/>
      <c r="H82" s="67"/>
    </row>
    <row r="83" spans="1:8">
      <c r="A83" s="2"/>
      <c r="B83" s="2"/>
      <c r="C83" s="67"/>
      <c r="D83" s="67"/>
      <c r="E83" s="67"/>
      <c r="F83" s="67"/>
      <c r="G83" s="68"/>
      <c r="H83" s="67"/>
    </row>
    <row r="84" spans="1:8">
      <c r="A84" s="2"/>
      <c r="B84" s="2"/>
      <c r="C84" s="67"/>
      <c r="D84" s="67"/>
      <c r="E84" s="67"/>
      <c r="F84" s="67"/>
      <c r="G84" s="68"/>
      <c r="H84" s="67"/>
    </row>
    <row r="85" spans="1:8">
      <c r="A85" s="2"/>
      <c r="B85" s="2"/>
      <c r="C85" s="67"/>
      <c r="D85" s="67"/>
      <c r="E85" s="67"/>
      <c r="F85" s="67"/>
      <c r="G85" s="68"/>
      <c r="H85" s="67"/>
    </row>
    <row r="86" spans="1:8">
      <c r="A86" s="2"/>
      <c r="B86" s="2"/>
      <c r="C86" s="67"/>
      <c r="D86" s="67"/>
      <c r="E86" s="67"/>
      <c r="F86" s="67"/>
      <c r="G86" s="68"/>
      <c r="H86" s="67"/>
    </row>
    <row r="87" spans="1:8">
      <c r="A87" s="2"/>
      <c r="B87" s="2"/>
      <c r="C87" s="67"/>
      <c r="D87" s="67"/>
      <c r="E87" s="67"/>
      <c r="F87" s="67"/>
      <c r="G87" s="68"/>
      <c r="H87" s="67"/>
    </row>
    <row r="88" spans="1:8">
      <c r="A88" s="2"/>
      <c r="B88" s="2"/>
      <c r="C88" s="67"/>
      <c r="D88" s="67"/>
      <c r="E88" s="67"/>
      <c r="F88" s="67"/>
      <c r="G88" s="68"/>
      <c r="H88" s="67"/>
    </row>
    <row r="89" spans="1:8">
      <c r="A89" s="2"/>
      <c r="B89" s="2"/>
      <c r="C89" s="67"/>
      <c r="D89" s="67"/>
      <c r="E89" s="67"/>
      <c r="F89" s="67"/>
      <c r="G89" s="68"/>
      <c r="H89" s="67"/>
    </row>
    <row r="90" spans="1:8">
      <c r="A90" s="2"/>
      <c r="B90" s="2"/>
      <c r="C90" s="67"/>
      <c r="D90" s="67"/>
      <c r="E90" s="67"/>
      <c r="F90" s="67"/>
      <c r="G90" s="68"/>
      <c r="H90" s="67"/>
    </row>
    <row r="91" spans="1:8">
      <c r="A91" s="2"/>
      <c r="B91" s="2"/>
      <c r="C91" s="67"/>
      <c r="D91" s="67"/>
      <c r="E91" s="67"/>
      <c r="F91" s="67"/>
      <c r="G91" s="68"/>
      <c r="H91" s="67"/>
    </row>
    <row r="92" spans="1:8">
      <c r="A92" s="2"/>
      <c r="B92" s="2"/>
      <c r="C92" s="67"/>
      <c r="D92" s="67"/>
      <c r="E92" s="67"/>
      <c r="F92" s="67"/>
      <c r="G92" s="68"/>
      <c r="H92" s="67"/>
    </row>
    <row r="93" spans="1:8">
      <c r="A93" s="2"/>
      <c r="B93" s="2"/>
      <c r="C93" s="67"/>
      <c r="D93" s="67"/>
      <c r="E93" s="67"/>
      <c r="F93" s="67"/>
      <c r="G93" s="68"/>
      <c r="H93" s="67"/>
    </row>
    <row r="94" spans="1:8">
      <c r="A94" s="2"/>
      <c r="B94" s="2"/>
      <c r="C94" s="67"/>
      <c r="D94" s="67"/>
      <c r="E94" s="67"/>
      <c r="F94" s="67"/>
      <c r="G94" s="68"/>
      <c r="H94" s="67"/>
    </row>
    <row r="95" spans="1:8">
      <c r="A95" s="2"/>
      <c r="B95" s="2"/>
      <c r="C95" s="67"/>
      <c r="D95" s="67"/>
      <c r="E95" s="67"/>
      <c r="F95" s="67"/>
      <c r="G95" s="68"/>
      <c r="H95" s="67"/>
    </row>
    <row r="96" spans="1:8">
      <c r="A96" s="2"/>
      <c r="B96" s="2"/>
      <c r="C96" s="67"/>
      <c r="D96" s="67"/>
      <c r="E96" s="67"/>
      <c r="F96" s="67"/>
      <c r="G96" s="68"/>
      <c r="H96" s="67"/>
    </row>
    <row r="97" spans="1:8">
      <c r="A97" s="2"/>
      <c r="B97" s="2"/>
      <c r="C97" s="67"/>
      <c r="D97" s="67"/>
      <c r="E97" s="67"/>
      <c r="F97" s="67"/>
      <c r="G97" s="68"/>
      <c r="H97" s="67"/>
    </row>
    <row r="98" spans="1:8">
      <c r="A98" s="2"/>
      <c r="B98" s="2"/>
      <c r="C98" s="67"/>
      <c r="D98" s="67"/>
      <c r="E98" s="67"/>
      <c r="F98" s="67"/>
      <c r="G98" s="68"/>
      <c r="H98" s="67"/>
    </row>
    <row r="99" spans="1:8">
      <c r="A99" s="2"/>
      <c r="B99" s="2"/>
      <c r="C99" s="67"/>
      <c r="D99" s="67"/>
      <c r="E99" s="67"/>
      <c r="F99" s="67"/>
      <c r="G99" s="68"/>
      <c r="H99" s="67"/>
    </row>
    <row r="100" spans="1:8">
      <c r="A100" s="2"/>
      <c r="B100" s="2"/>
      <c r="C100" s="67"/>
      <c r="D100" s="67"/>
      <c r="E100" s="67"/>
      <c r="F100" s="67"/>
      <c r="G100" s="68"/>
      <c r="H100" s="67"/>
    </row>
    <row r="101" spans="1:8">
      <c r="A101" s="2"/>
      <c r="B101" s="2"/>
      <c r="C101" s="67"/>
      <c r="D101" s="67"/>
      <c r="E101" s="67"/>
      <c r="F101" s="67"/>
      <c r="G101" s="68"/>
      <c r="H101" s="67"/>
    </row>
    <row r="102" spans="1:8">
      <c r="A102" s="2"/>
      <c r="B102" s="2"/>
      <c r="C102" s="67"/>
      <c r="D102" s="67"/>
      <c r="E102" s="67"/>
      <c r="F102" s="67"/>
      <c r="G102" s="68"/>
      <c r="H102" s="67"/>
    </row>
    <row r="103" spans="1:8">
      <c r="A103" s="2"/>
      <c r="B103" s="2"/>
      <c r="C103" s="67"/>
      <c r="D103" s="67"/>
      <c r="E103" s="67"/>
      <c r="F103" s="67"/>
      <c r="G103" s="68"/>
      <c r="H103" s="67"/>
    </row>
    <row r="104" spans="1:8">
      <c r="A104" s="2"/>
      <c r="B104" s="2"/>
      <c r="C104" s="67"/>
      <c r="D104" s="67"/>
      <c r="E104" s="67"/>
      <c r="F104" s="67"/>
      <c r="G104" s="68"/>
      <c r="H104" s="67"/>
    </row>
    <row r="105" spans="1:8">
      <c r="A105" s="2"/>
      <c r="B105" s="2"/>
      <c r="C105" s="67"/>
      <c r="D105" s="67"/>
      <c r="E105" s="67"/>
      <c r="F105" s="67"/>
      <c r="G105" s="68"/>
      <c r="H105" s="67"/>
    </row>
    <row r="106" spans="1:8">
      <c r="A106" s="2"/>
      <c r="B106" s="2"/>
      <c r="C106" s="67"/>
      <c r="D106" s="67"/>
      <c r="E106" s="67"/>
      <c r="F106" s="67"/>
      <c r="G106" s="68"/>
      <c r="H106" s="67"/>
    </row>
    <row r="107" spans="1:8">
      <c r="A107" s="2"/>
      <c r="B107" s="2"/>
      <c r="C107" s="67"/>
      <c r="D107" s="67"/>
      <c r="E107" s="67"/>
      <c r="F107" s="67"/>
      <c r="G107" s="68"/>
      <c r="H107" s="67"/>
    </row>
    <row r="108" spans="1:8">
      <c r="A108" s="2"/>
      <c r="B108" s="2"/>
      <c r="C108" s="67"/>
      <c r="D108" s="67"/>
      <c r="E108" s="67"/>
      <c r="F108" s="67"/>
      <c r="G108" s="68"/>
      <c r="H108" s="67"/>
    </row>
    <row r="109" spans="1:8">
      <c r="A109" s="2"/>
      <c r="B109" s="2"/>
      <c r="C109" s="67"/>
      <c r="D109" s="67"/>
      <c r="E109" s="67"/>
      <c r="F109" s="67"/>
      <c r="G109" s="68"/>
      <c r="H109" s="67"/>
    </row>
    <row r="110" spans="1:8">
      <c r="A110" s="2"/>
      <c r="B110" s="2"/>
      <c r="C110" s="67"/>
      <c r="D110" s="67"/>
      <c r="E110" s="67"/>
      <c r="F110" s="67"/>
      <c r="G110" s="68"/>
      <c r="H110" s="67"/>
    </row>
    <row r="111" spans="1:8">
      <c r="A111" s="2"/>
      <c r="B111" s="2"/>
      <c r="C111" s="67"/>
      <c r="D111" s="67"/>
      <c r="E111" s="67"/>
      <c r="F111" s="67"/>
      <c r="G111" s="68"/>
      <c r="H111" s="67"/>
    </row>
    <row r="112" spans="1:8">
      <c r="A112" s="2"/>
      <c r="B112" s="2"/>
      <c r="C112" s="67"/>
      <c r="D112" s="67"/>
      <c r="E112" s="67"/>
      <c r="F112" s="67"/>
      <c r="G112" s="68"/>
      <c r="H112" s="67"/>
    </row>
    <row r="113" spans="1:8">
      <c r="A113" s="2"/>
      <c r="B113" s="2"/>
      <c r="C113" s="67"/>
      <c r="D113" s="67"/>
      <c r="E113" s="67"/>
      <c r="F113" s="67"/>
      <c r="G113" s="68"/>
      <c r="H113" s="67"/>
    </row>
    <row r="114" spans="1:8">
      <c r="A114" s="2"/>
      <c r="B114" s="2"/>
      <c r="C114" s="67"/>
      <c r="D114" s="67"/>
      <c r="E114" s="67"/>
      <c r="F114" s="67"/>
      <c r="G114" s="68"/>
      <c r="H114" s="67"/>
    </row>
    <row r="115" spans="1:8">
      <c r="A115" s="2"/>
      <c r="B115" s="2"/>
      <c r="C115" s="67"/>
      <c r="D115" s="67"/>
      <c r="E115" s="67"/>
      <c r="F115" s="67"/>
      <c r="G115" s="68"/>
      <c r="H115" s="67"/>
    </row>
    <row r="116" spans="1:8">
      <c r="A116" s="2"/>
      <c r="B116" s="2"/>
      <c r="C116" s="67"/>
      <c r="D116" s="67"/>
      <c r="E116" s="67"/>
      <c r="F116" s="67"/>
      <c r="G116" s="68"/>
      <c r="H116" s="67"/>
    </row>
    <row r="117" spans="1:8">
      <c r="A117" s="2"/>
      <c r="B117" s="2"/>
      <c r="C117" s="67"/>
      <c r="D117" s="67"/>
      <c r="E117" s="67"/>
      <c r="F117" s="67"/>
      <c r="G117" s="68"/>
      <c r="H117" s="67"/>
    </row>
    <row r="118" spans="1:8">
      <c r="A118" s="2"/>
      <c r="B118" s="2"/>
      <c r="C118" s="67"/>
      <c r="D118" s="67"/>
      <c r="E118" s="67"/>
      <c r="F118" s="67"/>
      <c r="G118" s="68"/>
      <c r="H118" s="67"/>
    </row>
    <row r="119" spans="1:8">
      <c r="A119" s="2"/>
      <c r="B119" s="2"/>
      <c r="C119" s="67"/>
      <c r="D119" s="67"/>
      <c r="E119" s="67"/>
      <c r="F119" s="67"/>
      <c r="G119" s="68"/>
      <c r="H119" s="67"/>
    </row>
    <row r="120" spans="1:8">
      <c r="A120" s="2"/>
      <c r="B120" s="2"/>
      <c r="C120" s="67"/>
      <c r="D120" s="67"/>
      <c r="E120" s="67"/>
      <c r="F120" s="67"/>
      <c r="G120" s="68"/>
      <c r="H120" s="67"/>
    </row>
    <row r="121" spans="1:8">
      <c r="A121" s="2"/>
      <c r="B121" s="2"/>
      <c r="C121" s="67"/>
      <c r="D121" s="67"/>
      <c r="E121" s="67"/>
      <c r="F121" s="67"/>
      <c r="G121" s="68"/>
      <c r="H121" s="67"/>
    </row>
    <row r="122" spans="1:8">
      <c r="A122" s="2"/>
      <c r="B122" s="2"/>
      <c r="C122" s="67"/>
      <c r="D122" s="67"/>
      <c r="E122" s="67"/>
      <c r="F122" s="67"/>
      <c r="G122" s="68"/>
      <c r="H122" s="67"/>
    </row>
    <row r="123" spans="1:8">
      <c r="A123" s="2"/>
      <c r="B123" s="2"/>
      <c r="C123" s="67"/>
      <c r="D123" s="67"/>
      <c r="E123" s="67"/>
      <c r="F123" s="67"/>
      <c r="G123" s="68"/>
      <c r="H123" s="67"/>
    </row>
    <row r="124" spans="1:8">
      <c r="A124" s="2"/>
      <c r="B124" s="2"/>
      <c r="C124" s="67"/>
      <c r="D124" s="67"/>
      <c r="E124" s="67"/>
      <c r="F124" s="67"/>
      <c r="G124" s="68"/>
      <c r="H124" s="67"/>
    </row>
    <row r="125" spans="1:8">
      <c r="A125" s="2"/>
      <c r="B125" s="2"/>
      <c r="C125" s="67"/>
      <c r="D125" s="67"/>
      <c r="E125" s="67"/>
      <c r="F125" s="67"/>
      <c r="G125" s="68"/>
      <c r="H125" s="67"/>
    </row>
    <row r="126" spans="1:8">
      <c r="A126" s="2"/>
      <c r="B126" s="2"/>
      <c r="C126" s="67"/>
      <c r="D126" s="67"/>
      <c r="E126" s="67"/>
      <c r="F126" s="67"/>
      <c r="G126" s="68"/>
      <c r="H126" s="67"/>
    </row>
    <row r="127" spans="1:8">
      <c r="A127" s="2"/>
      <c r="B127" s="2"/>
      <c r="C127" s="67"/>
      <c r="D127" s="67"/>
      <c r="E127" s="67"/>
      <c r="F127" s="67"/>
      <c r="G127" s="68"/>
      <c r="H127" s="67"/>
    </row>
    <row r="128" spans="1:8">
      <c r="A128" s="2"/>
      <c r="B128" s="2"/>
      <c r="C128" s="67"/>
      <c r="D128" s="67"/>
      <c r="E128" s="67"/>
      <c r="F128" s="67"/>
      <c r="G128" s="68"/>
      <c r="H128" s="67"/>
    </row>
    <row r="129" spans="1:8">
      <c r="A129" s="2"/>
      <c r="B129" s="2"/>
      <c r="C129" s="67"/>
      <c r="D129" s="67"/>
      <c r="E129" s="67"/>
      <c r="F129" s="67"/>
      <c r="G129" s="68"/>
      <c r="H129" s="67"/>
    </row>
    <row r="130" spans="1:8">
      <c r="A130" s="2"/>
      <c r="B130" s="2"/>
      <c r="C130" s="67"/>
      <c r="D130" s="67"/>
      <c r="E130" s="67"/>
      <c r="F130" s="67"/>
      <c r="G130" s="68"/>
      <c r="H130" s="67"/>
    </row>
    <row r="131" spans="1:8">
      <c r="A131" s="2"/>
      <c r="B131" s="2"/>
      <c r="C131" s="67"/>
      <c r="D131" s="67"/>
      <c r="E131" s="67"/>
      <c r="F131" s="67"/>
      <c r="G131" s="68"/>
      <c r="H131" s="67"/>
    </row>
    <row r="132" spans="1:8">
      <c r="A132" s="2"/>
      <c r="B132" s="2"/>
      <c r="C132" s="67"/>
      <c r="D132" s="67"/>
      <c r="E132" s="67"/>
      <c r="F132" s="67"/>
      <c r="G132" s="68"/>
      <c r="H132" s="67"/>
    </row>
    <row r="133" spans="1:8">
      <c r="A133" s="2"/>
      <c r="B133" s="2"/>
      <c r="C133" s="67"/>
      <c r="D133" s="67"/>
      <c r="E133" s="67"/>
      <c r="F133" s="67"/>
      <c r="G133" s="68"/>
      <c r="H133" s="67"/>
    </row>
    <row r="134" spans="1:8">
      <c r="A134" s="2"/>
      <c r="B134" s="2"/>
      <c r="C134" s="67"/>
      <c r="D134" s="67"/>
      <c r="E134" s="67"/>
      <c r="F134" s="67"/>
      <c r="G134" s="68"/>
      <c r="H134" s="67"/>
    </row>
    <row r="135" spans="1:8">
      <c r="A135" s="2"/>
      <c r="B135" s="2"/>
      <c r="C135" s="67"/>
      <c r="D135" s="67"/>
      <c r="E135" s="67"/>
      <c r="F135" s="67"/>
      <c r="G135" s="68"/>
      <c r="H135" s="67"/>
    </row>
    <row r="136" spans="1:8">
      <c r="A136" s="2"/>
      <c r="B136" s="2"/>
      <c r="C136" s="67"/>
      <c r="D136" s="67"/>
      <c r="E136" s="67"/>
      <c r="F136" s="67"/>
      <c r="G136" s="68"/>
      <c r="H136" s="67"/>
    </row>
    <row r="137" spans="1:8">
      <c r="A137" s="2"/>
      <c r="B137" s="2"/>
      <c r="C137" s="67"/>
      <c r="D137" s="67"/>
      <c r="E137" s="67"/>
      <c r="F137" s="67"/>
      <c r="G137" s="68"/>
      <c r="H137" s="67"/>
    </row>
    <row r="138" spans="1:8">
      <c r="A138" s="2"/>
      <c r="B138" s="2"/>
      <c r="C138" s="67"/>
      <c r="D138" s="67"/>
      <c r="E138" s="67"/>
      <c r="F138" s="67"/>
      <c r="G138" s="68"/>
      <c r="H138" s="67"/>
    </row>
    <row r="139" spans="1:8">
      <c r="A139" s="2"/>
      <c r="B139" s="2"/>
      <c r="C139" s="67"/>
      <c r="D139" s="67"/>
      <c r="E139" s="67"/>
      <c r="F139" s="67"/>
      <c r="G139" s="68"/>
      <c r="H139" s="67"/>
    </row>
    <row r="140" spans="1:8">
      <c r="A140" s="2"/>
      <c r="B140" s="2"/>
      <c r="C140" s="67"/>
      <c r="D140" s="67"/>
      <c r="E140" s="67"/>
      <c r="F140" s="67"/>
      <c r="G140" s="68"/>
      <c r="H140" s="67"/>
    </row>
    <row r="141" spans="1:8">
      <c r="A141" s="2"/>
      <c r="B141" s="2"/>
      <c r="C141" s="67"/>
      <c r="D141" s="67"/>
      <c r="E141" s="67"/>
      <c r="F141" s="67"/>
      <c r="G141" s="68"/>
      <c r="H141" s="67"/>
    </row>
    <row r="142" spans="1:8">
      <c r="A142" s="2"/>
      <c r="B142" s="2"/>
      <c r="C142" s="67"/>
      <c r="D142" s="67"/>
      <c r="E142" s="67"/>
      <c r="F142" s="67"/>
      <c r="G142" s="68"/>
      <c r="H142" s="67"/>
    </row>
    <row r="143" spans="1:8">
      <c r="A143" s="2"/>
      <c r="B143" s="2"/>
      <c r="C143" s="67"/>
      <c r="D143" s="67"/>
      <c r="E143" s="67"/>
      <c r="F143" s="67"/>
      <c r="G143" s="68"/>
      <c r="H143" s="67"/>
    </row>
    <row r="144" spans="1:8">
      <c r="A144" s="2"/>
      <c r="B144" s="2"/>
      <c r="C144" s="67"/>
      <c r="D144" s="67"/>
      <c r="E144" s="67"/>
      <c r="F144" s="67"/>
      <c r="G144" s="68"/>
      <c r="H144" s="67"/>
    </row>
    <row r="145" spans="1:8">
      <c r="A145" s="2"/>
      <c r="B145" s="2"/>
      <c r="C145" s="67"/>
      <c r="D145" s="67"/>
      <c r="E145" s="67"/>
      <c r="F145" s="67"/>
      <c r="G145" s="68"/>
      <c r="H145" s="67"/>
    </row>
    <row r="146" spans="1:8">
      <c r="A146" s="2"/>
      <c r="B146" s="2"/>
      <c r="C146" s="67"/>
      <c r="D146" s="67"/>
      <c r="E146" s="67"/>
      <c r="F146" s="67"/>
      <c r="G146" s="68"/>
      <c r="H146" s="67"/>
    </row>
    <row r="147" spans="1:8">
      <c r="A147" s="2"/>
      <c r="B147" s="2"/>
      <c r="C147" s="67"/>
      <c r="D147" s="67"/>
      <c r="E147" s="67"/>
      <c r="F147" s="67"/>
      <c r="G147" s="68"/>
      <c r="H147" s="67"/>
    </row>
    <row r="148" spans="1:8">
      <c r="A148" s="2"/>
      <c r="B148" s="2"/>
      <c r="C148" s="67"/>
      <c r="D148" s="67"/>
      <c r="E148" s="67"/>
      <c r="F148" s="67"/>
      <c r="G148" s="68"/>
      <c r="H148" s="67"/>
    </row>
    <row r="149" spans="1:8">
      <c r="A149" s="2"/>
      <c r="B149" s="2"/>
      <c r="C149" s="67"/>
      <c r="D149" s="67"/>
      <c r="E149" s="67"/>
      <c r="F149" s="67"/>
      <c r="G149" s="68"/>
      <c r="H149" s="67"/>
    </row>
    <row r="150" spans="1:8">
      <c r="A150" s="2"/>
      <c r="B150" s="2"/>
      <c r="C150" s="67"/>
      <c r="D150" s="67"/>
      <c r="E150" s="67"/>
      <c r="F150" s="67"/>
      <c r="G150" s="68"/>
      <c r="H150" s="67"/>
    </row>
    <row r="151" spans="1:8">
      <c r="A151" s="2"/>
      <c r="B151" s="2"/>
      <c r="C151" s="67"/>
      <c r="D151" s="67"/>
      <c r="E151" s="67"/>
      <c r="F151" s="67"/>
      <c r="G151" s="68"/>
      <c r="H151" s="67"/>
    </row>
    <row r="152" spans="1:8">
      <c r="A152" s="2"/>
      <c r="B152" s="2"/>
      <c r="C152" s="67"/>
      <c r="D152" s="67"/>
      <c r="E152" s="67"/>
      <c r="F152" s="67"/>
      <c r="G152" s="68"/>
      <c r="H152" s="67"/>
    </row>
    <row r="153" spans="1:8">
      <c r="A153" s="2"/>
      <c r="B153" s="2"/>
      <c r="C153" s="67"/>
      <c r="D153" s="67"/>
      <c r="E153" s="67"/>
      <c r="F153" s="67"/>
      <c r="G153" s="68"/>
      <c r="H153" s="67"/>
    </row>
    <row r="154" spans="1:8">
      <c r="A154" s="2"/>
      <c r="B154" s="2"/>
      <c r="C154" s="67"/>
      <c r="D154" s="67"/>
      <c r="E154" s="67"/>
      <c r="F154" s="67"/>
      <c r="G154" s="68"/>
      <c r="H154" s="67"/>
    </row>
    <row r="155" spans="1:8">
      <c r="A155" s="2"/>
      <c r="B155" s="2"/>
      <c r="C155" s="67"/>
      <c r="D155" s="67"/>
      <c r="E155" s="67"/>
      <c r="F155" s="67"/>
      <c r="G155" s="68"/>
      <c r="H155" s="67"/>
    </row>
    <row r="156" spans="1:8">
      <c r="A156" s="2"/>
      <c r="B156" s="2"/>
      <c r="C156" s="67"/>
      <c r="D156" s="67"/>
      <c r="E156" s="67"/>
      <c r="F156" s="67"/>
      <c r="G156" s="68"/>
      <c r="H156" s="67"/>
    </row>
    <row r="157" spans="1:8">
      <c r="A157" s="2"/>
      <c r="B157" s="2"/>
      <c r="C157" s="67"/>
      <c r="D157" s="67"/>
      <c r="E157" s="67"/>
      <c r="F157" s="67"/>
      <c r="G157" s="68"/>
      <c r="H157" s="67"/>
    </row>
    <row r="158" spans="1:8">
      <c r="A158" s="2"/>
      <c r="B158" s="2"/>
      <c r="C158" s="67"/>
      <c r="D158" s="67"/>
      <c r="E158" s="67"/>
      <c r="F158" s="67"/>
      <c r="G158" s="68"/>
      <c r="H158" s="67"/>
    </row>
    <row r="159" spans="1:8">
      <c r="A159" s="2"/>
      <c r="B159" s="2"/>
      <c r="C159" s="67"/>
      <c r="D159" s="67"/>
      <c r="E159" s="67"/>
      <c r="F159" s="67"/>
      <c r="G159" s="68"/>
      <c r="H159" s="67"/>
    </row>
    <row r="160" spans="1:8">
      <c r="A160" s="2"/>
      <c r="B160" s="2"/>
      <c r="C160" s="67"/>
      <c r="D160" s="67"/>
      <c r="E160" s="67"/>
      <c r="F160" s="67"/>
      <c r="G160" s="68"/>
      <c r="H160" s="67"/>
    </row>
    <row r="161" spans="1:8">
      <c r="A161" s="2"/>
      <c r="B161" s="2"/>
      <c r="C161" s="67"/>
      <c r="D161" s="67"/>
      <c r="E161" s="67"/>
      <c r="F161" s="67"/>
      <c r="G161" s="68"/>
      <c r="H161" s="67"/>
    </row>
    <row r="162" spans="1:8">
      <c r="A162" s="2"/>
      <c r="B162" s="2"/>
      <c r="C162" s="67"/>
      <c r="D162" s="67"/>
      <c r="E162" s="67"/>
      <c r="F162" s="67"/>
      <c r="G162" s="68"/>
      <c r="H162" s="67"/>
    </row>
    <row r="163" spans="1:8">
      <c r="A163" s="2"/>
      <c r="B163" s="2"/>
      <c r="C163" s="67"/>
      <c r="D163" s="67"/>
      <c r="E163" s="67"/>
      <c r="F163" s="67"/>
      <c r="G163" s="68"/>
      <c r="H163" s="67"/>
    </row>
    <row r="164" spans="1:8">
      <c r="A164" s="2"/>
      <c r="B164" s="2"/>
      <c r="C164" s="67"/>
      <c r="D164" s="67"/>
      <c r="E164" s="67"/>
      <c r="F164" s="67"/>
      <c r="G164" s="68"/>
      <c r="H164" s="67"/>
    </row>
    <row r="165" spans="1:8">
      <c r="A165" s="2"/>
      <c r="B165" s="2"/>
      <c r="C165" s="67"/>
      <c r="D165" s="67"/>
      <c r="E165" s="67"/>
      <c r="F165" s="67"/>
      <c r="G165" s="68"/>
      <c r="H165" s="67"/>
    </row>
    <row r="166" spans="1:8">
      <c r="A166" s="2"/>
      <c r="B166" s="2"/>
      <c r="C166" s="67"/>
      <c r="D166" s="67"/>
      <c r="E166" s="67"/>
      <c r="F166" s="67"/>
      <c r="G166" s="68"/>
      <c r="H166" s="67"/>
    </row>
    <row r="167" spans="1:8">
      <c r="A167" s="2"/>
      <c r="B167" s="2"/>
      <c r="C167" s="67"/>
      <c r="D167" s="67"/>
      <c r="E167" s="67"/>
      <c r="F167" s="67"/>
      <c r="G167" s="68"/>
      <c r="H167" s="67"/>
    </row>
    <row r="168" spans="1:8">
      <c r="A168" s="2"/>
      <c r="B168" s="2"/>
      <c r="C168" s="67"/>
      <c r="D168" s="67"/>
      <c r="E168" s="67"/>
      <c r="F168" s="67"/>
      <c r="G168" s="68"/>
      <c r="H168" s="67"/>
    </row>
    <row r="169" spans="1:8">
      <c r="A169" s="2"/>
      <c r="B169" s="2"/>
      <c r="C169" s="67"/>
      <c r="D169" s="67"/>
      <c r="E169" s="67"/>
      <c r="F169" s="67"/>
      <c r="G169" s="68"/>
      <c r="H169" s="67"/>
    </row>
    <row r="170" spans="1:8">
      <c r="A170" s="2"/>
      <c r="B170" s="2"/>
      <c r="C170" s="67"/>
      <c r="D170" s="67"/>
      <c r="E170" s="67"/>
      <c r="F170" s="67"/>
      <c r="G170" s="68"/>
      <c r="H170" s="67"/>
    </row>
    <row r="171" spans="1:8">
      <c r="A171" s="2"/>
      <c r="B171" s="2"/>
      <c r="C171" s="67"/>
      <c r="D171" s="67"/>
      <c r="E171" s="67"/>
      <c r="F171" s="67"/>
      <c r="G171" s="68"/>
      <c r="H171" s="67"/>
    </row>
    <row r="172" spans="1:8">
      <c r="A172" s="2"/>
      <c r="B172" s="2"/>
      <c r="C172" s="67"/>
      <c r="D172" s="67"/>
      <c r="E172" s="67"/>
      <c r="F172" s="67"/>
      <c r="G172" s="68"/>
      <c r="H172" s="67"/>
    </row>
    <row r="173" spans="1:8">
      <c r="A173" s="2"/>
      <c r="B173" s="2"/>
      <c r="C173" s="67"/>
      <c r="D173" s="67"/>
      <c r="E173" s="67"/>
      <c r="F173" s="67"/>
      <c r="G173" s="68"/>
      <c r="H173" s="67"/>
    </row>
    <row r="174" spans="1:8">
      <c r="A174" s="2"/>
      <c r="B174" s="2"/>
      <c r="C174" s="67"/>
      <c r="D174" s="67"/>
      <c r="E174" s="67"/>
      <c r="F174" s="67"/>
      <c r="G174" s="68"/>
      <c r="H174" s="67"/>
    </row>
    <row r="175" spans="1:8">
      <c r="A175" s="2"/>
      <c r="B175" s="2"/>
      <c r="C175" s="67"/>
      <c r="D175" s="67"/>
      <c r="E175" s="67"/>
      <c r="F175" s="67"/>
      <c r="G175" s="68"/>
      <c r="H175" s="67"/>
    </row>
  </sheetData>
  <mergeCells count="19">
    <mergeCell ref="G4:G7"/>
    <mergeCell ref="H4:H7"/>
    <mergeCell ref="A12:B12"/>
    <mergeCell ref="F8:F12"/>
    <mergeCell ref="G12:G13"/>
    <mergeCell ref="H12:H13"/>
    <mergeCell ref="A13:F13"/>
    <mergeCell ref="A4:A7"/>
    <mergeCell ref="C4:C7"/>
    <mergeCell ref="D4:D7"/>
    <mergeCell ref="E4:E7"/>
    <mergeCell ref="F4:F7"/>
    <mergeCell ref="A28:H28"/>
    <mergeCell ref="A32:D32"/>
    <mergeCell ref="A21:B21"/>
    <mergeCell ref="A22:F22"/>
    <mergeCell ref="G21:G22"/>
    <mergeCell ref="H21:H22"/>
    <mergeCell ref="A24:B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22"/>
  <sheetViews>
    <sheetView view="pageLayout" topLeftCell="A29" zoomScaleNormal="100" workbookViewId="0">
      <selection activeCell="J41" sqref="J41"/>
    </sheetView>
  </sheetViews>
  <sheetFormatPr defaultRowHeight="12.75"/>
  <cols>
    <col min="1" max="1" width="6.85546875" customWidth="1"/>
    <col min="2" max="2" width="41.140625" customWidth="1"/>
    <col min="3" max="3" width="7.42578125" style="48" customWidth="1"/>
    <col min="4" max="4" width="6.85546875" style="48" customWidth="1"/>
    <col min="5" max="5" width="8.28515625" style="48" customWidth="1"/>
    <col min="6" max="6" width="8" style="48" customWidth="1"/>
    <col min="7" max="7" width="9.140625" style="48"/>
    <col min="8" max="8" width="11.28515625" style="48" customWidth="1"/>
  </cols>
  <sheetData>
    <row r="1" spans="1:8" s="3" customFormat="1" ht="18">
      <c r="B1" s="121" t="s">
        <v>141</v>
      </c>
      <c r="C1" s="47" t="s">
        <v>387</v>
      </c>
      <c r="D1" s="47"/>
      <c r="E1" s="47"/>
      <c r="F1" s="47"/>
      <c r="G1" s="47"/>
      <c r="H1" s="47"/>
    </row>
    <row r="3" spans="1:8" ht="12.75" customHeight="1">
      <c r="A3" s="869" t="s">
        <v>208</v>
      </c>
      <c r="B3" s="7" t="s">
        <v>206</v>
      </c>
      <c r="C3" s="969" t="s">
        <v>0</v>
      </c>
      <c r="D3" s="970" t="s">
        <v>1</v>
      </c>
      <c r="E3" s="973" t="s">
        <v>2</v>
      </c>
      <c r="F3" s="976" t="s">
        <v>3</v>
      </c>
      <c r="G3" s="929" t="s">
        <v>205</v>
      </c>
      <c r="H3" s="993" t="s">
        <v>398</v>
      </c>
    </row>
    <row r="4" spans="1:8">
      <c r="A4" s="870"/>
      <c r="B4" s="8" t="s">
        <v>386</v>
      </c>
      <c r="C4" s="966"/>
      <c r="D4" s="971"/>
      <c r="E4" s="974"/>
      <c r="F4" s="977"/>
      <c r="G4" s="929"/>
      <c r="H4" s="994"/>
    </row>
    <row r="5" spans="1:8">
      <c r="A5" s="870"/>
      <c r="B5" s="9" t="s">
        <v>210</v>
      </c>
      <c r="C5" s="966"/>
      <c r="D5" s="971"/>
      <c r="E5" s="974"/>
      <c r="F5" s="977"/>
      <c r="G5" s="929"/>
      <c r="H5" s="994"/>
    </row>
    <row r="6" spans="1:8">
      <c r="A6" s="871"/>
      <c r="B6" s="12" t="s">
        <v>304</v>
      </c>
      <c r="C6" s="967"/>
      <c r="D6" s="972"/>
      <c r="E6" s="975"/>
      <c r="F6" s="978"/>
      <c r="G6" s="929"/>
      <c r="H6" s="995"/>
    </row>
    <row r="7" spans="1:8">
      <c r="A7" s="31">
        <v>512001</v>
      </c>
      <c r="B7" s="29" t="s">
        <v>35</v>
      </c>
      <c r="C7" s="275">
        <v>14</v>
      </c>
      <c r="D7" s="275">
        <v>15</v>
      </c>
      <c r="E7" s="275">
        <v>17</v>
      </c>
      <c r="F7" s="1009"/>
      <c r="G7" s="243">
        <v>46</v>
      </c>
      <c r="H7" s="33">
        <v>3</v>
      </c>
    </row>
    <row r="8" spans="1:8">
      <c r="A8" s="31">
        <v>514101</v>
      </c>
      <c r="B8" s="29" t="s">
        <v>10</v>
      </c>
      <c r="C8" s="275">
        <v>18</v>
      </c>
      <c r="D8" s="275">
        <v>13</v>
      </c>
      <c r="E8" s="275">
        <v>16</v>
      </c>
      <c r="F8" s="1010"/>
      <c r="G8" s="243">
        <v>47</v>
      </c>
      <c r="H8" s="33">
        <v>0</v>
      </c>
    </row>
    <row r="9" spans="1:8">
      <c r="A9" s="51">
        <v>522301</v>
      </c>
      <c r="B9" s="29" t="s">
        <v>11</v>
      </c>
      <c r="C9" s="275">
        <v>14</v>
      </c>
      <c r="D9" s="275">
        <v>9</v>
      </c>
      <c r="E9" s="275">
        <v>21</v>
      </c>
      <c r="F9" s="1010"/>
      <c r="G9" s="243">
        <v>44</v>
      </c>
      <c r="H9" s="33">
        <v>7</v>
      </c>
    </row>
    <row r="10" spans="1:8">
      <c r="A10" s="31">
        <v>611303</v>
      </c>
      <c r="B10" s="29" t="s">
        <v>112</v>
      </c>
      <c r="C10" s="275">
        <v>1</v>
      </c>
      <c r="D10" s="275">
        <v>0</v>
      </c>
      <c r="E10" s="275">
        <v>0</v>
      </c>
      <c r="F10" s="1010"/>
      <c r="G10" s="243">
        <v>1</v>
      </c>
      <c r="H10" s="33">
        <v>0</v>
      </c>
    </row>
    <row r="11" spans="1:8" ht="14.25" customHeight="1">
      <c r="A11" s="31">
        <v>711204</v>
      </c>
      <c r="B11" s="29" t="s">
        <v>29</v>
      </c>
      <c r="C11" s="275">
        <v>8</v>
      </c>
      <c r="D11" s="275">
        <v>3</v>
      </c>
      <c r="E11" s="275">
        <v>4</v>
      </c>
      <c r="F11" s="1010"/>
      <c r="G11" s="243">
        <v>15</v>
      </c>
      <c r="H11" s="33">
        <v>1</v>
      </c>
    </row>
    <row r="12" spans="1:8">
      <c r="A12" s="80">
        <v>712616</v>
      </c>
      <c r="B12" s="29" t="s">
        <v>27</v>
      </c>
      <c r="C12" s="275">
        <v>0</v>
      </c>
      <c r="D12" s="275">
        <v>1</v>
      </c>
      <c r="E12" s="275">
        <v>0</v>
      </c>
      <c r="F12" s="1010"/>
      <c r="G12" s="243">
        <v>1</v>
      </c>
      <c r="H12" s="33">
        <v>0</v>
      </c>
    </row>
    <row r="13" spans="1:8">
      <c r="A13" s="31">
        <v>712905</v>
      </c>
      <c r="B13" s="29" t="s">
        <v>28</v>
      </c>
      <c r="C13" s="275">
        <v>1</v>
      </c>
      <c r="D13" s="275">
        <v>0</v>
      </c>
      <c r="E13" s="275">
        <v>0</v>
      </c>
      <c r="F13" s="1010"/>
      <c r="G13" s="243">
        <v>1</v>
      </c>
      <c r="H13" s="33">
        <v>0</v>
      </c>
    </row>
    <row r="14" spans="1:8">
      <c r="A14" s="31">
        <v>713201</v>
      </c>
      <c r="B14" s="29" t="s">
        <v>36</v>
      </c>
      <c r="C14" s="275">
        <v>1</v>
      </c>
      <c r="D14" s="275">
        <v>1</v>
      </c>
      <c r="E14" s="275">
        <v>2</v>
      </c>
      <c r="F14" s="1010"/>
      <c r="G14" s="243">
        <v>4</v>
      </c>
      <c r="H14" s="33">
        <v>0</v>
      </c>
    </row>
    <row r="15" spans="1:8">
      <c r="A15" s="78">
        <v>721306</v>
      </c>
      <c r="B15" s="29" t="s">
        <v>9</v>
      </c>
      <c r="C15" s="275">
        <v>0</v>
      </c>
      <c r="D15" s="275">
        <v>1</v>
      </c>
      <c r="E15" s="275">
        <v>0</v>
      </c>
      <c r="F15" s="1010"/>
      <c r="G15" s="243">
        <v>1</v>
      </c>
      <c r="H15" s="33">
        <v>0</v>
      </c>
    </row>
    <row r="16" spans="1:8">
      <c r="A16" s="31">
        <v>722204</v>
      </c>
      <c r="B16" s="29" t="s">
        <v>16</v>
      </c>
      <c r="C16" s="275">
        <v>7</v>
      </c>
      <c r="D16" s="275">
        <v>6</v>
      </c>
      <c r="E16" s="275">
        <v>11</v>
      </c>
      <c r="F16" s="1010"/>
      <c r="G16" s="243">
        <v>24</v>
      </c>
      <c r="H16" s="33">
        <v>1</v>
      </c>
    </row>
    <row r="17" spans="1:8">
      <c r="A17" s="14">
        <v>723103</v>
      </c>
      <c r="B17" s="29" t="s">
        <v>17</v>
      </c>
      <c r="C17" s="275">
        <v>23</v>
      </c>
      <c r="D17" s="275">
        <v>16</v>
      </c>
      <c r="E17" s="275">
        <v>9</v>
      </c>
      <c r="F17" s="1010"/>
      <c r="G17" s="243">
        <v>48</v>
      </c>
      <c r="H17" s="33">
        <v>9</v>
      </c>
    </row>
    <row r="18" spans="1:8">
      <c r="A18" s="31">
        <v>723310</v>
      </c>
      <c r="B18" s="29" t="s">
        <v>8</v>
      </c>
      <c r="C18" s="275">
        <v>10</v>
      </c>
      <c r="D18" s="275">
        <v>3</v>
      </c>
      <c r="E18" s="275">
        <v>5</v>
      </c>
      <c r="F18" s="1010"/>
      <c r="G18" s="243">
        <v>18</v>
      </c>
      <c r="H18" s="33">
        <v>10</v>
      </c>
    </row>
    <row r="19" spans="1:8">
      <c r="A19" s="51">
        <v>741103</v>
      </c>
      <c r="B19" s="29" t="s">
        <v>18</v>
      </c>
      <c r="C19" s="275">
        <v>0</v>
      </c>
      <c r="D19" s="275">
        <v>1</v>
      </c>
      <c r="E19" s="275">
        <v>10</v>
      </c>
      <c r="F19" s="1010"/>
      <c r="G19" s="243">
        <v>11</v>
      </c>
      <c r="H19" s="33">
        <v>6</v>
      </c>
    </row>
    <row r="20" spans="1:8">
      <c r="A20" s="84">
        <v>741203</v>
      </c>
      <c r="B20" s="29" t="s">
        <v>19</v>
      </c>
      <c r="C20" s="275">
        <v>1</v>
      </c>
      <c r="D20" s="275">
        <v>0</v>
      </c>
      <c r="E20" s="275">
        <v>0</v>
      </c>
      <c r="F20" s="1010"/>
      <c r="G20" s="243">
        <v>1</v>
      </c>
      <c r="H20" s="33">
        <v>0</v>
      </c>
    </row>
    <row r="21" spans="1:8">
      <c r="A21" s="31">
        <v>742102</v>
      </c>
      <c r="B21" s="29" t="s">
        <v>115</v>
      </c>
      <c r="C21" s="275">
        <v>2</v>
      </c>
      <c r="D21" s="275">
        <v>6</v>
      </c>
      <c r="E21" s="275">
        <v>0</v>
      </c>
      <c r="F21" s="1010"/>
      <c r="G21" s="243">
        <v>8</v>
      </c>
      <c r="H21" s="33">
        <v>0</v>
      </c>
    </row>
    <row r="22" spans="1:8">
      <c r="A22" s="77">
        <v>742202</v>
      </c>
      <c r="B22" s="29" t="s">
        <v>194</v>
      </c>
      <c r="C22" s="275">
        <v>0</v>
      </c>
      <c r="D22" s="275">
        <v>0</v>
      </c>
      <c r="E22" s="275">
        <v>2</v>
      </c>
      <c r="F22" s="1010"/>
      <c r="G22" s="243">
        <v>2</v>
      </c>
      <c r="H22" s="33">
        <v>0</v>
      </c>
    </row>
    <row r="23" spans="1:8">
      <c r="A23" s="31">
        <v>751107</v>
      </c>
      <c r="B23" s="29" t="s">
        <v>30</v>
      </c>
      <c r="C23" s="275">
        <v>0</v>
      </c>
      <c r="D23" s="275">
        <v>0</v>
      </c>
      <c r="E23" s="275">
        <v>1</v>
      </c>
      <c r="F23" s="1010"/>
      <c r="G23" s="243">
        <v>1</v>
      </c>
      <c r="H23" s="33">
        <v>0</v>
      </c>
    </row>
    <row r="24" spans="1:8">
      <c r="A24" s="14">
        <v>751201</v>
      </c>
      <c r="B24" s="29" t="s">
        <v>21</v>
      </c>
      <c r="C24" s="275">
        <v>7</v>
      </c>
      <c r="D24" s="275">
        <v>2</v>
      </c>
      <c r="E24" s="275">
        <v>3</v>
      </c>
      <c r="F24" s="1010"/>
      <c r="G24" s="243">
        <v>12</v>
      </c>
      <c r="H24" s="33">
        <v>0</v>
      </c>
    </row>
    <row r="25" spans="1:8">
      <c r="A25" s="31">
        <v>751204</v>
      </c>
      <c r="B25" s="29" t="s">
        <v>22</v>
      </c>
      <c r="C25" s="275">
        <v>5</v>
      </c>
      <c r="D25" s="275">
        <v>1</v>
      </c>
      <c r="E25" s="275">
        <v>5</v>
      </c>
      <c r="F25" s="1010"/>
      <c r="G25" s="243">
        <v>11</v>
      </c>
      <c r="H25" s="33">
        <v>0</v>
      </c>
    </row>
    <row r="26" spans="1:8">
      <c r="A26" s="82">
        <v>752205</v>
      </c>
      <c r="B26" s="29" t="s">
        <v>24</v>
      </c>
      <c r="C26" s="275">
        <v>1</v>
      </c>
      <c r="D26" s="275">
        <v>0</v>
      </c>
      <c r="E26" s="275">
        <v>2</v>
      </c>
      <c r="F26" s="1010"/>
      <c r="G26" s="243">
        <v>3</v>
      </c>
      <c r="H26" s="33">
        <v>0</v>
      </c>
    </row>
    <row r="27" spans="1:8" ht="14.25" customHeight="1">
      <c r="A27" s="85">
        <v>811101</v>
      </c>
      <c r="B27" s="29" t="s">
        <v>139</v>
      </c>
      <c r="C27" s="275">
        <v>0</v>
      </c>
      <c r="D27" s="275">
        <v>20</v>
      </c>
      <c r="E27" s="275">
        <v>29</v>
      </c>
      <c r="F27" s="1010"/>
      <c r="G27" s="243">
        <v>49</v>
      </c>
      <c r="H27" s="33">
        <v>19</v>
      </c>
    </row>
    <row r="28" spans="1:8" ht="18" customHeight="1">
      <c r="A28" s="960" t="s">
        <v>213</v>
      </c>
      <c r="B28" s="996"/>
      <c r="C28" s="374">
        <v>113</v>
      </c>
      <c r="D28" s="374">
        <v>98</v>
      </c>
      <c r="E28" s="374">
        <v>137</v>
      </c>
      <c r="F28" s="1011"/>
      <c r="G28" s="1012">
        <v>348</v>
      </c>
      <c r="H28" s="913">
        <v>56</v>
      </c>
    </row>
    <row r="29" spans="1:8" ht="33" customHeight="1">
      <c r="A29" s="843" t="s">
        <v>207</v>
      </c>
      <c r="B29" s="843"/>
      <c r="C29" s="843"/>
      <c r="D29" s="843"/>
      <c r="E29" s="843"/>
      <c r="F29" s="843"/>
      <c r="G29" s="1013"/>
      <c r="H29" s="914"/>
    </row>
    <row r="30" spans="1:8">
      <c r="A30" s="179">
        <v>311303</v>
      </c>
      <c r="B30" s="39" t="s">
        <v>75</v>
      </c>
      <c r="C30" s="267">
        <v>9</v>
      </c>
      <c r="D30" s="267">
        <v>16</v>
      </c>
      <c r="E30" s="267">
        <v>13</v>
      </c>
      <c r="F30" s="267">
        <v>11</v>
      </c>
      <c r="G30" s="344">
        <v>49</v>
      </c>
      <c r="H30" s="582">
        <v>25</v>
      </c>
    </row>
    <row r="31" spans="1:8">
      <c r="A31" s="179">
        <v>311504</v>
      </c>
      <c r="B31" s="39" t="s">
        <v>43</v>
      </c>
      <c r="C31" s="267">
        <v>14</v>
      </c>
      <c r="D31" s="267">
        <v>0</v>
      </c>
      <c r="E31" s="267">
        <v>7</v>
      </c>
      <c r="F31" s="267">
        <v>12</v>
      </c>
      <c r="G31" s="344">
        <v>33</v>
      </c>
      <c r="H31" s="582">
        <v>12</v>
      </c>
    </row>
    <row r="32" spans="1:8">
      <c r="A32" s="179">
        <v>311703</v>
      </c>
      <c r="B32" s="39" t="s">
        <v>144</v>
      </c>
      <c r="C32" s="267">
        <v>0</v>
      </c>
      <c r="D32" s="267">
        <v>10</v>
      </c>
      <c r="E32" s="267">
        <v>40</v>
      </c>
      <c r="F32" s="267">
        <v>32</v>
      </c>
      <c r="G32" s="344">
        <v>82</v>
      </c>
      <c r="H32" s="582">
        <v>71</v>
      </c>
    </row>
    <row r="33" spans="1:8">
      <c r="A33" s="52">
        <v>314202</v>
      </c>
      <c r="B33" s="39" t="s">
        <v>58</v>
      </c>
      <c r="C33" s="267">
        <v>0</v>
      </c>
      <c r="D33" s="267">
        <v>0</v>
      </c>
      <c r="E33" s="267">
        <v>0</v>
      </c>
      <c r="F33" s="267">
        <v>0</v>
      </c>
      <c r="G33" s="344">
        <v>0</v>
      </c>
      <c r="H33" s="582">
        <v>4</v>
      </c>
    </row>
    <row r="34" spans="1:8">
      <c r="A34" s="179">
        <v>331403</v>
      </c>
      <c r="B34" s="39" t="s">
        <v>61</v>
      </c>
      <c r="C34" s="267">
        <v>26</v>
      </c>
      <c r="D34" s="267">
        <v>27</v>
      </c>
      <c r="E34" s="267">
        <v>10</v>
      </c>
      <c r="F34" s="267">
        <v>21</v>
      </c>
      <c r="G34" s="344">
        <v>84</v>
      </c>
      <c r="H34" s="582">
        <v>25</v>
      </c>
    </row>
    <row r="35" spans="1:8">
      <c r="A35" s="179">
        <v>333107</v>
      </c>
      <c r="B35" s="39" t="s">
        <v>42</v>
      </c>
      <c r="C35" s="267">
        <v>18</v>
      </c>
      <c r="D35" s="267">
        <v>0</v>
      </c>
      <c r="E35" s="267">
        <v>0</v>
      </c>
      <c r="F35" s="267">
        <v>0</v>
      </c>
      <c r="G35" s="344">
        <v>18</v>
      </c>
      <c r="H35" s="582">
        <v>0</v>
      </c>
    </row>
    <row r="36" spans="1:8">
      <c r="A36" s="52">
        <v>333108</v>
      </c>
      <c r="B36" s="39" t="s">
        <v>41</v>
      </c>
      <c r="C36" s="267">
        <v>0</v>
      </c>
      <c r="D36" s="267">
        <v>14</v>
      </c>
      <c r="E36" s="267">
        <v>16</v>
      </c>
      <c r="F36" s="267">
        <v>12</v>
      </c>
      <c r="G36" s="344">
        <v>42</v>
      </c>
      <c r="H36" s="582">
        <v>8</v>
      </c>
    </row>
    <row r="37" spans="1:8">
      <c r="A37" s="179">
        <v>351203</v>
      </c>
      <c r="B37" s="39" t="s">
        <v>37</v>
      </c>
      <c r="C37" s="267">
        <v>23</v>
      </c>
      <c r="D37" s="267">
        <v>28</v>
      </c>
      <c r="E37" s="267">
        <v>13</v>
      </c>
      <c r="F37" s="267">
        <v>28</v>
      </c>
      <c r="G37" s="344">
        <v>92</v>
      </c>
      <c r="H37" s="582">
        <v>20</v>
      </c>
    </row>
    <row r="38" spans="1:8">
      <c r="A38" s="179">
        <v>422103</v>
      </c>
      <c r="B38" s="39" t="s">
        <v>48</v>
      </c>
      <c r="C38" s="267">
        <v>10</v>
      </c>
      <c r="D38" s="267">
        <v>14</v>
      </c>
      <c r="E38" s="267">
        <v>17</v>
      </c>
      <c r="F38" s="267">
        <v>13</v>
      </c>
      <c r="G38" s="344">
        <v>54</v>
      </c>
      <c r="H38" s="582">
        <v>7</v>
      </c>
    </row>
    <row r="39" spans="1:8" ht="16.5" customHeight="1">
      <c r="A39" s="988" t="s">
        <v>212</v>
      </c>
      <c r="B39" s="989"/>
      <c r="C39" s="94">
        <v>100</v>
      </c>
      <c r="D39" s="94">
        <v>109</v>
      </c>
      <c r="E39" s="94">
        <v>116</v>
      </c>
      <c r="F39" s="94">
        <v>129</v>
      </c>
      <c r="G39" s="1007">
        <v>454</v>
      </c>
      <c r="H39" s="1008">
        <v>172</v>
      </c>
    </row>
    <row r="40" spans="1:8" ht="31.5" customHeight="1">
      <c r="A40" s="915" t="s">
        <v>215</v>
      </c>
      <c r="B40" s="916"/>
      <c r="C40" s="916"/>
      <c r="D40" s="916"/>
      <c r="E40" s="916"/>
      <c r="F40" s="917"/>
      <c r="G40" s="1007"/>
      <c r="H40" s="1008"/>
    </row>
    <row r="41" spans="1:8">
      <c r="A41" s="2"/>
      <c r="C41" s="49"/>
      <c r="D41" s="49"/>
      <c r="E41" s="49"/>
      <c r="F41" s="49"/>
      <c r="G41" s="49"/>
      <c r="H41" s="49"/>
    </row>
    <row r="42" spans="1:8" ht="21" customHeight="1">
      <c r="A42" s="992" t="s">
        <v>214</v>
      </c>
      <c r="B42" s="992"/>
      <c r="C42" s="587">
        <v>213</v>
      </c>
      <c r="D42" s="587">
        <v>207</v>
      </c>
      <c r="E42" s="587">
        <v>253</v>
      </c>
      <c r="F42" s="587">
        <v>129</v>
      </c>
      <c r="G42" s="269">
        <v>802</v>
      </c>
      <c r="H42" s="268">
        <v>228</v>
      </c>
    </row>
    <row r="43" spans="1:8">
      <c r="A43" s="2"/>
      <c r="B43" s="2"/>
      <c r="C43" s="67"/>
      <c r="D43" s="67"/>
      <c r="E43" s="67"/>
      <c r="F43" s="67"/>
      <c r="G43" s="68"/>
      <c r="H43" s="67"/>
    </row>
    <row r="44" spans="1:8" ht="12.75" customHeight="1">
      <c r="A44" s="839" t="s">
        <v>286</v>
      </c>
      <c r="B44" s="839"/>
      <c r="C44" s="839"/>
      <c r="D44" s="839"/>
      <c r="E44" s="839"/>
      <c r="F44" s="839"/>
      <c r="G44" s="839"/>
      <c r="H44" s="839"/>
    </row>
    <row r="45" spans="1:8">
      <c r="A45" s="2"/>
      <c r="B45" s="2"/>
      <c r="C45" s="67"/>
      <c r="D45" s="67"/>
      <c r="E45" s="67"/>
      <c r="F45" s="67"/>
      <c r="G45" s="68"/>
      <c r="H45" s="67"/>
    </row>
    <row r="46" spans="1:8" ht="57" customHeight="1">
      <c r="A46" s="324" t="s">
        <v>208</v>
      </c>
      <c r="B46" s="341" t="s">
        <v>360</v>
      </c>
      <c r="C46" s="342" t="s">
        <v>4</v>
      </c>
      <c r="D46" s="342" t="s">
        <v>5</v>
      </c>
      <c r="E46" s="425" t="s">
        <v>248</v>
      </c>
      <c r="F46" s="592" t="s">
        <v>398</v>
      </c>
      <c r="G46" s="68"/>
      <c r="H46" s="67"/>
    </row>
    <row r="47" spans="1:8">
      <c r="A47" s="57">
        <v>325509</v>
      </c>
      <c r="B47" s="98" t="s">
        <v>70</v>
      </c>
      <c r="C47" s="109">
        <v>15</v>
      </c>
      <c r="D47" s="109">
        <v>0</v>
      </c>
      <c r="E47" s="593">
        <v>15</v>
      </c>
      <c r="F47" s="594">
        <v>1</v>
      </c>
      <c r="G47" s="68"/>
      <c r="H47" s="67"/>
    </row>
    <row r="48" spans="1:8" ht="27" customHeight="1">
      <c r="A48" s="1004" t="s">
        <v>287</v>
      </c>
      <c r="B48" s="1005"/>
      <c r="C48" s="1005"/>
      <c r="D48" s="1006"/>
      <c r="E48" s="590">
        <v>15</v>
      </c>
      <c r="F48" s="591">
        <v>1</v>
      </c>
      <c r="G48" s="68"/>
      <c r="H48" s="67"/>
    </row>
    <row r="49" spans="1:8">
      <c r="A49" s="2"/>
      <c r="B49" s="2"/>
      <c r="C49" s="67"/>
      <c r="D49" s="67"/>
      <c r="E49" s="67"/>
      <c r="F49" s="67"/>
      <c r="G49" s="68"/>
      <c r="H49" s="67"/>
    </row>
    <row r="50" spans="1:8">
      <c r="A50" s="2"/>
      <c r="B50" s="2"/>
      <c r="C50" s="67"/>
      <c r="D50" s="67"/>
      <c r="E50" s="67"/>
      <c r="F50" s="67"/>
      <c r="G50" s="68"/>
      <c r="H50" s="67"/>
    </row>
    <row r="51" spans="1:8">
      <c r="A51" s="2"/>
      <c r="B51" s="2"/>
      <c r="C51" s="67"/>
      <c r="D51" s="67"/>
      <c r="E51" s="67"/>
      <c r="F51" s="67"/>
      <c r="G51" s="68"/>
      <c r="H51" s="67"/>
    </row>
    <row r="52" spans="1:8">
      <c r="A52" s="2"/>
      <c r="B52" s="2"/>
      <c r="C52" s="67"/>
      <c r="D52" s="67"/>
      <c r="E52" s="67"/>
      <c r="F52" s="67"/>
      <c r="G52" s="68"/>
      <c r="H52" s="67"/>
    </row>
    <row r="53" spans="1:8">
      <c r="A53" s="2"/>
      <c r="B53" s="2"/>
      <c r="C53" s="67"/>
      <c r="D53" s="67"/>
      <c r="E53" s="67"/>
      <c r="F53" s="67"/>
      <c r="G53" s="68"/>
      <c r="H53" s="67"/>
    </row>
    <row r="54" spans="1:8">
      <c r="A54" s="2"/>
      <c r="B54" s="2"/>
      <c r="C54" s="67"/>
      <c r="D54" s="67"/>
      <c r="E54" s="67"/>
      <c r="F54" s="67"/>
      <c r="G54" s="68"/>
      <c r="H54" s="67"/>
    </row>
    <row r="55" spans="1:8">
      <c r="A55" s="2"/>
      <c r="B55" s="2"/>
      <c r="C55" s="67"/>
      <c r="D55" s="67"/>
      <c r="E55" s="67"/>
      <c r="F55" s="67"/>
      <c r="G55" s="68"/>
      <c r="H55" s="67"/>
    </row>
    <row r="56" spans="1:8">
      <c r="A56" s="2"/>
      <c r="B56" s="2"/>
      <c r="C56" s="67"/>
      <c r="D56" s="67"/>
      <c r="E56" s="67"/>
      <c r="F56" s="67"/>
      <c r="G56" s="68"/>
      <c r="H56" s="67"/>
    </row>
    <row r="57" spans="1:8">
      <c r="A57" s="2"/>
      <c r="B57" s="2"/>
      <c r="C57" s="67"/>
      <c r="D57" s="67"/>
      <c r="E57" s="67"/>
      <c r="F57" s="67"/>
      <c r="G57" s="68"/>
      <c r="H57" s="67"/>
    </row>
    <row r="58" spans="1:8">
      <c r="A58" s="2"/>
      <c r="B58" s="2"/>
      <c r="C58" s="67"/>
      <c r="D58" s="67"/>
      <c r="E58" s="67"/>
      <c r="F58" s="67"/>
      <c r="G58" s="68"/>
      <c r="H58" s="67"/>
    </row>
    <row r="59" spans="1:8">
      <c r="A59" s="2"/>
      <c r="B59" s="2"/>
      <c r="C59" s="67"/>
      <c r="D59" s="67"/>
      <c r="E59" s="67"/>
      <c r="F59" s="67"/>
      <c r="G59" s="68"/>
      <c r="H59" s="67"/>
    </row>
    <row r="60" spans="1:8">
      <c r="A60" s="2"/>
      <c r="B60" s="2"/>
      <c r="C60" s="67"/>
      <c r="D60" s="67"/>
      <c r="E60" s="67"/>
      <c r="F60" s="67"/>
      <c r="G60" s="68"/>
      <c r="H60" s="67"/>
    </row>
    <row r="61" spans="1:8">
      <c r="A61" s="2"/>
      <c r="B61" s="2"/>
      <c r="C61" s="67"/>
      <c r="D61" s="67"/>
      <c r="E61" s="67"/>
      <c r="F61" s="67"/>
      <c r="G61" s="68"/>
      <c r="H61" s="67"/>
    </row>
    <row r="62" spans="1:8">
      <c r="A62" s="2"/>
      <c r="B62" s="2"/>
      <c r="C62" s="67"/>
      <c r="D62" s="67"/>
      <c r="E62" s="67"/>
      <c r="F62" s="67"/>
      <c r="G62" s="68"/>
      <c r="H62" s="67"/>
    </row>
    <row r="63" spans="1:8">
      <c r="A63" s="2"/>
      <c r="B63" s="2"/>
      <c r="C63" s="67"/>
      <c r="D63" s="67"/>
      <c r="E63" s="67"/>
      <c r="F63" s="67"/>
      <c r="G63" s="68"/>
      <c r="H63" s="67"/>
    </row>
    <row r="64" spans="1:8">
      <c r="A64" s="2"/>
      <c r="B64" s="2"/>
      <c r="C64" s="67"/>
      <c r="D64" s="67"/>
      <c r="E64" s="67"/>
      <c r="F64" s="67"/>
      <c r="G64" s="68"/>
      <c r="H64" s="67"/>
    </row>
    <row r="65" spans="1:8">
      <c r="A65" s="2"/>
      <c r="B65" s="2"/>
      <c r="C65" s="67"/>
      <c r="D65" s="67"/>
      <c r="E65" s="67"/>
      <c r="F65" s="67"/>
      <c r="G65" s="68"/>
      <c r="H65" s="67"/>
    </row>
    <row r="66" spans="1:8">
      <c r="A66" s="2"/>
      <c r="B66" s="2"/>
      <c r="C66" s="67"/>
      <c r="D66" s="67"/>
      <c r="E66" s="67"/>
      <c r="F66" s="67"/>
      <c r="G66" s="68"/>
      <c r="H66" s="67"/>
    </row>
    <row r="67" spans="1:8">
      <c r="A67" s="2"/>
      <c r="B67" s="2"/>
      <c r="C67" s="67"/>
      <c r="D67" s="67"/>
      <c r="E67" s="67"/>
      <c r="F67" s="67"/>
      <c r="G67" s="68"/>
      <c r="H67" s="67"/>
    </row>
    <row r="68" spans="1:8">
      <c r="A68" s="2"/>
      <c r="B68" s="2"/>
      <c r="C68" s="67"/>
      <c r="D68" s="67"/>
      <c r="E68" s="67"/>
      <c r="F68" s="67"/>
      <c r="G68" s="68"/>
      <c r="H68" s="67"/>
    </row>
    <row r="69" spans="1:8">
      <c r="A69" s="2"/>
      <c r="B69" s="2"/>
      <c r="C69" s="67"/>
      <c r="D69" s="67"/>
      <c r="E69" s="67"/>
      <c r="F69" s="67"/>
      <c r="G69" s="68"/>
      <c r="H69" s="67"/>
    </row>
    <row r="70" spans="1:8">
      <c r="A70" s="2"/>
      <c r="B70" s="2"/>
      <c r="C70" s="67"/>
      <c r="D70" s="67"/>
      <c r="E70" s="67"/>
      <c r="F70" s="67"/>
      <c r="G70" s="68"/>
      <c r="H70" s="67"/>
    </row>
    <row r="71" spans="1:8">
      <c r="A71" s="2"/>
      <c r="B71" s="2"/>
      <c r="C71" s="67"/>
      <c r="D71" s="67"/>
      <c r="E71" s="67"/>
      <c r="F71" s="67"/>
      <c r="G71" s="68"/>
      <c r="H71" s="67"/>
    </row>
    <row r="72" spans="1:8">
      <c r="A72" s="2"/>
      <c r="B72" s="2"/>
      <c r="C72" s="67"/>
      <c r="D72" s="67"/>
      <c r="E72" s="67"/>
      <c r="F72" s="67"/>
      <c r="G72" s="68"/>
      <c r="H72" s="67"/>
    </row>
    <row r="73" spans="1:8">
      <c r="A73" s="2"/>
      <c r="B73" s="2"/>
      <c r="C73" s="67"/>
      <c r="D73" s="67"/>
      <c r="E73" s="67"/>
      <c r="F73" s="67"/>
      <c r="G73" s="68"/>
      <c r="H73" s="67"/>
    </row>
    <row r="74" spans="1:8">
      <c r="A74" s="2"/>
      <c r="B74" s="2"/>
      <c r="C74" s="67"/>
      <c r="D74" s="67"/>
      <c r="E74" s="67"/>
      <c r="F74" s="67"/>
      <c r="G74" s="68"/>
      <c r="H74" s="67"/>
    </row>
    <row r="75" spans="1:8">
      <c r="A75" s="2"/>
      <c r="B75" s="2"/>
      <c r="C75" s="67"/>
      <c r="D75" s="67"/>
      <c r="E75" s="67"/>
      <c r="F75" s="67"/>
      <c r="G75" s="68"/>
      <c r="H75" s="67"/>
    </row>
    <row r="76" spans="1:8">
      <c r="A76" s="2"/>
      <c r="B76" s="2"/>
      <c r="C76" s="67"/>
      <c r="D76" s="67"/>
      <c r="E76" s="67"/>
      <c r="F76" s="67"/>
      <c r="G76" s="68"/>
      <c r="H76" s="67"/>
    </row>
    <row r="77" spans="1:8">
      <c r="A77" s="2"/>
      <c r="B77" s="2"/>
      <c r="C77" s="67"/>
      <c r="D77" s="67"/>
      <c r="E77" s="67"/>
      <c r="F77" s="67"/>
      <c r="G77" s="68"/>
      <c r="H77" s="67"/>
    </row>
    <row r="78" spans="1:8">
      <c r="A78" s="2"/>
      <c r="B78" s="2"/>
      <c r="C78" s="67"/>
      <c r="D78" s="67"/>
      <c r="E78" s="67"/>
      <c r="F78" s="67"/>
      <c r="G78" s="68"/>
      <c r="H78" s="67"/>
    </row>
    <row r="79" spans="1:8">
      <c r="A79" s="2"/>
      <c r="B79" s="2"/>
      <c r="C79" s="67"/>
      <c r="D79" s="67"/>
      <c r="E79" s="67"/>
      <c r="F79" s="67"/>
      <c r="G79" s="68"/>
      <c r="H79" s="67"/>
    </row>
    <row r="80" spans="1:8">
      <c r="A80" s="2"/>
      <c r="B80" s="2"/>
      <c r="C80" s="67"/>
      <c r="D80" s="67"/>
      <c r="E80" s="67"/>
      <c r="F80" s="67"/>
      <c r="G80" s="68"/>
      <c r="H80" s="67"/>
    </row>
    <row r="81" spans="1:8">
      <c r="A81" s="2"/>
      <c r="B81" s="2"/>
      <c r="C81" s="67"/>
      <c r="D81" s="67"/>
      <c r="E81" s="67"/>
      <c r="F81" s="67"/>
      <c r="G81" s="68"/>
      <c r="H81" s="67"/>
    </row>
    <row r="82" spans="1:8">
      <c r="A82" s="2"/>
      <c r="B82" s="2"/>
      <c r="C82" s="67"/>
      <c r="D82" s="67"/>
      <c r="E82" s="67"/>
      <c r="F82" s="67"/>
      <c r="G82" s="68"/>
      <c r="H82" s="67"/>
    </row>
    <row r="83" spans="1:8">
      <c r="A83" s="2"/>
      <c r="B83" s="2"/>
      <c r="C83" s="67"/>
      <c r="D83" s="67"/>
      <c r="E83" s="67"/>
      <c r="F83" s="67"/>
      <c r="G83" s="68"/>
      <c r="H83" s="67"/>
    </row>
    <row r="84" spans="1:8">
      <c r="A84" s="2"/>
      <c r="B84" s="2"/>
      <c r="C84" s="67"/>
      <c r="D84" s="67"/>
      <c r="E84" s="67"/>
      <c r="F84" s="67"/>
      <c r="G84" s="68"/>
      <c r="H84" s="67"/>
    </row>
    <row r="85" spans="1:8">
      <c r="A85" s="2"/>
      <c r="B85" s="2"/>
      <c r="C85" s="67"/>
      <c r="D85" s="67"/>
      <c r="E85" s="67"/>
      <c r="F85" s="67"/>
      <c r="G85" s="68"/>
      <c r="H85" s="67"/>
    </row>
    <row r="86" spans="1:8">
      <c r="A86" s="2"/>
      <c r="B86" s="2"/>
      <c r="C86" s="67"/>
      <c r="D86" s="67"/>
      <c r="E86" s="67"/>
      <c r="F86" s="67"/>
      <c r="G86" s="68"/>
      <c r="H86" s="67"/>
    </row>
    <row r="87" spans="1:8">
      <c r="A87" s="2"/>
      <c r="B87" s="2"/>
      <c r="C87" s="67"/>
      <c r="D87" s="67"/>
      <c r="E87" s="67"/>
      <c r="F87" s="67"/>
      <c r="G87" s="68"/>
      <c r="H87" s="67"/>
    </row>
    <row r="88" spans="1:8">
      <c r="A88" s="2"/>
      <c r="B88" s="2"/>
      <c r="C88" s="67"/>
      <c r="D88" s="67"/>
      <c r="E88" s="67"/>
      <c r="F88" s="67"/>
      <c r="G88" s="68"/>
      <c r="H88" s="67"/>
    </row>
    <row r="89" spans="1:8">
      <c r="A89" s="2"/>
      <c r="B89" s="2"/>
      <c r="C89" s="67"/>
      <c r="D89" s="67"/>
      <c r="E89" s="67"/>
      <c r="F89" s="67"/>
      <c r="G89" s="68"/>
      <c r="H89" s="67"/>
    </row>
    <row r="90" spans="1:8">
      <c r="A90" s="2"/>
      <c r="B90" s="2"/>
      <c r="C90" s="67"/>
      <c r="D90" s="67"/>
      <c r="E90" s="67"/>
      <c r="F90" s="67"/>
      <c r="G90" s="68"/>
      <c r="H90" s="67"/>
    </row>
    <row r="91" spans="1:8">
      <c r="A91" s="2"/>
      <c r="B91" s="2"/>
      <c r="C91" s="67"/>
      <c r="D91" s="67"/>
      <c r="E91" s="67"/>
      <c r="F91" s="67"/>
      <c r="G91" s="68"/>
      <c r="H91" s="67"/>
    </row>
    <row r="92" spans="1:8">
      <c r="A92" s="2"/>
      <c r="B92" s="2"/>
      <c r="C92" s="67"/>
      <c r="D92" s="67"/>
      <c r="E92" s="67"/>
      <c r="F92" s="67"/>
      <c r="G92" s="68"/>
      <c r="H92" s="67"/>
    </row>
    <row r="93" spans="1:8">
      <c r="A93" s="2"/>
      <c r="B93" s="2"/>
      <c r="C93" s="67"/>
      <c r="D93" s="67"/>
      <c r="E93" s="67"/>
      <c r="F93" s="67"/>
      <c r="G93" s="68"/>
      <c r="H93" s="67"/>
    </row>
    <row r="94" spans="1:8">
      <c r="A94" s="2"/>
      <c r="B94" s="2"/>
      <c r="C94" s="67"/>
      <c r="D94" s="67"/>
      <c r="E94" s="67"/>
      <c r="F94" s="67"/>
      <c r="G94" s="68"/>
      <c r="H94" s="67"/>
    </row>
    <row r="95" spans="1:8">
      <c r="A95" s="2"/>
      <c r="B95" s="2"/>
      <c r="C95" s="67"/>
      <c r="D95" s="67"/>
      <c r="E95" s="67"/>
      <c r="F95" s="67"/>
      <c r="G95" s="68"/>
      <c r="H95" s="67"/>
    </row>
    <row r="96" spans="1:8">
      <c r="A96" s="2"/>
      <c r="B96" s="2"/>
      <c r="C96" s="67"/>
      <c r="D96" s="67"/>
      <c r="E96" s="67"/>
      <c r="F96" s="67"/>
      <c r="G96" s="68"/>
      <c r="H96" s="67"/>
    </row>
    <row r="97" spans="1:8">
      <c r="A97" s="2"/>
      <c r="B97" s="2"/>
      <c r="C97" s="67"/>
      <c r="D97" s="67"/>
      <c r="E97" s="67"/>
      <c r="F97" s="67"/>
      <c r="G97" s="68"/>
      <c r="H97" s="67"/>
    </row>
    <row r="98" spans="1:8">
      <c r="A98" s="2"/>
      <c r="B98" s="2"/>
      <c r="C98" s="67"/>
      <c r="D98" s="67"/>
      <c r="E98" s="67"/>
      <c r="F98" s="67"/>
      <c r="G98" s="68"/>
      <c r="H98" s="67"/>
    </row>
    <row r="99" spans="1:8">
      <c r="A99" s="2"/>
      <c r="B99" s="2"/>
      <c r="C99" s="67"/>
      <c r="D99" s="67"/>
      <c r="E99" s="67"/>
      <c r="F99" s="67"/>
      <c r="G99" s="68"/>
      <c r="H99" s="67"/>
    </row>
    <row r="100" spans="1:8">
      <c r="A100" s="2"/>
      <c r="B100" s="2"/>
      <c r="C100" s="67"/>
      <c r="D100" s="67"/>
      <c r="E100" s="67"/>
      <c r="F100" s="67"/>
      <c r="G100" s="68"/>
      <c r="H100" s="67"/>
    </row>
    <row r="101" spans="1:8">
      <c r="A101" s="2"/>
      <c r="B101" s="2"/>
      <c r="C101" s="67"/>
      <c r="D101" s="67"/>
      <c r="E101" s="67"/>
      <c r="F101" s="67"/>
      <c r="G101" s="68"/>
      <c r="H101" s="67"/>
    </row>
    <row r="102" spans="1:8">
      <c r="A102" s="2"/>
      <c r="B102" s="2"/>
      <c r="C102" s="67"/>
      <c r="D102" s="67"/>
      <c r="E102" s="67"/>
      <c r="F102" s="67"/>
      <c r="G102" s="68"/>
      <c r="H102" s="67"/>
    </row>
    <row r="103" spans="1:8">
      <c r="A103" s="2"/>
      <c r="B103" s="2"/>
      <c r="C103" s="67"/>
      <c r="D103" s="67"/>
      <c r="E103" s="67"/>
      <c r="F103" s="67"/>
      <c r="G103" s="68"/>
      <c r="H103" s="67"/>
    </row>
    <row r="104" spans="1:8">
      <c r="A104" s="2"/>
      <c r="B104" s="2"/>
      <c r="C104" s="67"/>
      <c r="D104" s="67"/>
      <c r="E104" s="67"/>
      <c r="F104" s="67"/>
      <c r="G104" s="68"/>
      <c r="H104" s="67"/>
    </row>
    <row r="105" spans="1:8">
      <c r="A105" s="2"/>
      <c r="B105" s="2"/>
      <c r="C105" s="67"/>
      <c r="D105" s="67"/>
      <c r="E105" s="67"/>
      <c r="F105" s="67"/>
      <c r="G105" s="68"/>
      <c r="H105" s="67"/>
    </row>
    <row r="106" spans="1:8">
      <c r="A106" s="2"/>
      <c r="B106" s="2"/>
      <c r="C106" s="67"/>
      <c r="D106" s="67"/>
      <c r="E106" s="67"/>
      <c r="F106" s="67"/>
      <c r="G106" s="68"/>
      <c r="H106" s="67"/>
    </row>
    <row r="107" spans="1:8">
      <c r="A107" s="2"/>
      <c r="B107" s="2"/>
      <c r="C107" s="67"/>
      <c r="D107" s="67"/>
      <c r="E107" s="67"/>
      <c r="F107" s="67"/>
      <c r="G107" s="68"/>
      <c r="H107" s="67"/>
    </row>
    <row r="108" spans="1:8">
      <c r="A108" s="2"/>
      <c r="B108" s="2"/>
      <c r="C108" s="67"/>
      <c r="D108" s="67"/>
      <c r="E108" s="67"/>
      <c r="F108" s="67"/>
      <c r="G108" s="68"/>
      <c r="H108" s="67"/>
    </row>
    <row r="109" spans="1:8">
      <c r="A109" s="2"/>
      <c r="B109" s="2"/>
      <c r="C109" s="67"/>
      <c r="D109" s="67"/>
      <c r="E109" s="67"/>
      <c r="F109" s="67"/>
      <c r="G109" s="68"/>
      <c r="H109" s="67"/>
    </row>
    <row r="110" spans="1:8">
      <c r="A110" s="2"/>
      <c r="B110" s="2"/>
      <c r="C110" s="67"/>
      <c r="D110" s="67"/>
      <c r="E110" s="67"/>
      <c r="F110" s="67"/>
      <c r="G110" s="68"/>
      <c r="H110" s="67"/>
    </row>
    <row r="111" spans="1:8">
      <c r="A111" s="2"/>
      <c r="B111" s="2"/>
      <c r="C111" s="67"/>
      <c r="D111" s="67"/>
      <c r="E111" s="67"/>
      <c r="F111" s="67"/>
      <c r="G111" s="68"/>
      <c r="H111" s="67"/>
    </row>
    <row r="112" spans="1:8">
      <c r="A112" s="2"/>
      <c r="B112" s="2"/>
      <c r="C112" s="67"/>
      <c r="D112" s="67"/>
      <c r="E112" s="67"/>
      <c r="F112" s="67"/>
      <c r="G112" s="68"/>
      <c r="H112" s="67"/>
    </row>
    <row r="113" spans="1:8">
      <c r="A113" s="2"/>
      <c r="B113" s="2"/>
      <c r="C113" s="67"/>
      <c r="D113" s="67"/>
      <c r="E113" s="67"/>
      <c r="F113" s="67"/>
      <c r="G113" s="68"/>
      <c r="H113" s="67"/>
    </row>
    <row r="114" spans="1:8">
      <c r="A114" s="2"/>
      <c r="B114" s="2"/>
      <c r="C114" s="67"/>
      <c r="D114" s="67"/>
      <c r="E114" s="67"/>
      <c r="F114" s="67"/>
      <c r="G114" s="68"/>
      <c r="H114" s="67"/>
    </row>
    <row r="115" spans="1:8">
      <c r="A115" s="2"/>
      <c r="B115" s="2"/>
      <c r="C115" s="67"/>
      <c r="D115" s="67"/>
      <c r="E115" s="67"/>
      <c r="F115" s="67"/>
      <c r="G115" s="68"/>
      <c r="H115" s="67"/>
    </row>
    <row r="116" spans="1:8">
      <c r="A116" s="2"/>
      <c r="B116" s="2"/>
      <c r="C116" s="67"/>
      <c r="D116" s="67"/>
      <c r="E116" s="67"/>
      <c r="F116" s="67"/>
      <c r="G116" s="68"/>
      <c r="H116" s="67"/>
    </row>
    <row r="117" spans="1:8">
      <c r="A117" s="2"/>
      <c r="B117" s="2"/>
      <c r="C117" s="67"/>
      <c r="D117" s="67"/>
      <c r="E117" s="67"/>
      <c r="F117" s="67"/>
      <c r="G117" s="68"/>
      <c r="H117" s="67"/>
    </row>
    <row r="118" spans="1:8">
      <c r="A118" s="2"/>
      <c r="B118" s="2"/>
      <c r="C118" s="67"/>
      <c r="D118" s="67"/>
      <c r="E118" s="67"/>
      <c r="F118" s="67"/>
      <c r="G118" s="68"/>
      <c r="H118" s="67"/>
    </row>
    <row r="119" spans="1:8">
      <c r="A119" s="2"/>
      <c r="B119" s="2"/>
      <c r="C119" s="67"/>
      <c r="D119" s="67"/>
      <c r="E119" s="67"/>
      <c r="F119" s="67"/>
      <c r="G119" s="68"/>
      <c r="H119" s="67"/>
    </row>
    <row r="120" spans="1:8">
      <c r="A120" s="2"/>
      <c r="B120" s="2"/>
      <c r="C120" s="67"/>
      <c r="D120" s="67"/>
      <c r="E120" s="67"/>
      <c r="F120" s="67"/>
      <c r="G120" s="68"/>
      <c r="H120" s="67"/>
    </row>
    <row r="121" spans="1:8">
      <c r="A121" s="2"/>
      <c r="B121" s="2"/>
      <c r="C121" s="67"/>
      <c r="D121" s="67"/>
      <c r="E121" s="67"/>
      <c r="F121" s="67"/>
      <c r="G121" s="68"/>
      <c r="H121" s="67"/>
    </row>
    <row r="122" spans="1:8">
      <c r="A122" s="2"/>
      <c r="B122" s="2"/>
      <c r="C122" s="67"/>
      <c r="D122" s="67"/>
      <c r="E122" s="67"/>
      <c r="F122" s="67"/>
      <c r="G122" s="68"/>
      <c r="H122" s="67"/>
    </row>
  </sheetData>
  <mergeCells count="19">
    <mergeCell ref="A28:B28"/>
    <mergeCell ref="F7:F28"/>
    <mergeCell ref="G28:G29"/>
    <mergeCell ref="H28:H29"/>
    <mergeCell ref="A29:F29"/>
    <mergeCell ref="G3:G6"/>
    <mergeCell ref="H3:H6"/>
    <mergeCell ref="A3:A6"/>
    <mergeCell ref="C3:C6"/>
    <mergeCell ref="D3:D6"/>
    <mergeCell ref="E3:E6"/>
    <mergeCell ref="F3:F6"/>
    <mergeCell ref="A44:H44"/>
    <mergeCell ref="A39:B39"/>
    <mergeCell ref="A40:F40"/>
    <mergeCell ref="A48:D48"/>
    <mergeCell ref="G39:G40"/>
    <mergeCell ref="H39:H40"/>
    <mergeCell ref="A42:B42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6"/>
  <sheetViews>
    <sheetView view="pageLayout" topLeftCell="A21" zoomScaleNormal="115" workbookViewId="0">
      <selection activeCell="J32" sqref="J32"/>
    </sheetView>
  </sheetViews>
  <sheetFormatPr defaultColWidth="9" defaultRowHeight="12.75"/>
  <cols>
    <col min="1" max="1" width="6.28515625" customWidth="1"/>
    <col min="2" max="2" width="43" style="139" customWidth="1"/>
    <col min="3" max="3" width="6.85546875" customWidth="1"/>
    <col min="4" max="4" width="7.140625" customWidth="1"/>
    <col min="5" max="5" width="8.42578125" customWidth="1"/>
    <col min="6" max="6" width="7.85546875" customWidth="1"/>
    <col min="7" max="7" width="9.5703125" customWidth="1"/>
    <col min="8" max="8" width="9.7109375" customWidth="1"/>
  </cols>
  <sheetData>
    <row r="1" spans="1:8" ht="18">
      <c r="B1" s="193" t="s">
        <v>199</v>
      </c>
      <c r="C1" s="3" t="s">
        <v>387</v>
      </c>
    </row>
    <row r="3" spans="1:8" ht="12.75" customHeight="1">
      <c r="A3" s="1023" t="s">
        <v>208</v>
      </c>
      <c r="B3" s="194" t="s">
        <v>206</v>
      </c>
      <c r="C3" s="1024" t="s">
        <v>0</v>
      </c>
      <c r="D3" s="1017" t="s">
        <v>1</v>
      </c>
      <c r="E3" s="1017" t="s">
        <v>2</v>
      </c>
      <c r="F3" s="1025" t="s">
        <v>3</v>
      </c>
      <c r="G3" s="929" t="s">
        <v>205</v>
      </c>
      <c r="H3" s="1018" t="s">
        <v>398</v>
      </c>
    </row>
    <row r="4" spans="1:8" ht="12.75" customHeight="1">
      <c r="A4" s="1023"/>
      <c r="B4" s="8" t="s">
        <v>386</v>
      </c>
      <c r="C4" s="1024"/>
      <c r="D4" s="1017"/>
      <c r="E4" s="1017"/>
      <c r="F4" s="1025"/>
      <c r="G4" s="929"/>
      <c r="H4" s="1018"/>
    </row>
    <row r="5" spans="1:8">
      <c r="A5" s="1023"/>
      <c r="B5" s="124" t="s">
        <v>210</v>
      </c>
      <c r="C5" s="1024"/>
      <c r="D5" s="1017"/>
      <c r="E5" s="1017"/>
      <c r="F5" s="1025"/>
      <c r="G5" s="929"/>
      <c r="H5" s="1018"/>
    </row>
    <row r="6" spans="1:8" ht="12.75" customHeight="1">
      <c r="A6" s="1023"/>
      <c r="B6" s="131" t="s">
        <v>211</v>
      </c>
      <c r="C6" s="1024"/>
      <c r="D6" s="1017"/>
      <c r="E6" s="1017"/>
      <c r="F6" s="1025"/>
      <c r="G6" s="929"/>
      <c r="H6" s="1018"/>
    </row>
    <row r="7" spans="1:8" ht="12.75" customHeight="1">
      <c r="A7" s="31">
        <v>512001</v>
      </c>
      <c r="B7" s="277" t="s">
        <v>35</v>
      </c>
      <c r="C7" s="275">
        <v>15</v>
      </c>
      <c r="D7" s="275">
        <v>12</v>
      </c>
      <c r="E7" s="275">
        <v>22</v>
      </c>
      <c r="F7" s="583"/>
      <c r="G7" s="350">
        <v>49</v>
      </c>
      <c r="H7" s="126">
        <v>12</v>
      </c>
    </row>
    <row r="8" spans="1:8">
      <c r="A8" s="181">
        <v>514101</v>
      </c>
      <c r="B8" s="277" t="s">
        <v>10</v>
      </c>
      <c r="C8" s="275">
        <v>14</v>
      </c>
      <c r="D8" s="275">
        <v>12</v>
      </c>
      <c r="E8" s="275">
        <v>18</v>
      </c>
      <c r="F8" s="1019"/>
      <c r="G8" s="350">
        <v>44</v>
      </c>
      <c r="H8" s="126">
        <v>0</v>
      </c>
    </row>
    <row r="9" spans="1:8">
      <c r="A9" s="181">
        <v>522301</v>
      </c>
      <c r="B9" s="277" t="s">
        <v>11</v>
      </c>
      <c r="C9" s="275">
        <v>4</v>
      </c>
      <c r="D9" s="275">
        <v>6</v>
      </c>
      <c r="E9" s="275">
        <v>10</v>
      </c>
      <c r="F9" s="1019"/>
      <c r="G9" s="350">
        <v>20</v>
      </c>
      <c r="H9" s="126">
        <v>14</v>
      </c>
    </row>
    <row r="10" spans="1:8">
      <c r="A10" s="181">
        <v>711204</v>
      </c>
      <c r="B10" s="277" t="s">
        <v>29</v>
      </c>
      <c r="C10" s="275">
        <v>3</v>
      </c>
      <c r="D10" s="275">
        <v>4</v>
      </c>
      <c r="E10" s="275">
        <v>0</v>
      </c>
      <c r="F10" s="1019"/>
      <c r="G10" s="350">
        <v>7</v>
      </c>
      <c r="H10" s="126">
        <v>0</v>
      </c>
    </row>
    <row r="11" spans="1:8">
      <c r="A11" s="30">
        <v>711301</v>
      </c>
      <c r="B11" s="29" t="s">
        <v>109</v>
      </c>
      <c r="C11" s="275">
        <v>0</v>
      </c>
      <c r="D11" s="275">
        <v>0</v>
      </c>
      <c r="E11" s="275">
        <v>1</v>
      </c>
      <c r="F11" s="1019"/>
      <c r="G11" s="350">
        <v>1</v>
      </c>
      <c r="H11" s="126">
        <v>0</v>
      </c>
    </row>
    <row r="12" spans="1:8" ht="14.25" customHeight="1">
      <c r="A12" s="181">
        <v>712616</v>
      </c>
      <c r="B12" s="278" t="s">
        <v>27</v>
      </c>
      <c r="C12" s="275">
        <v>4</v>
      </c>
      <c r="D12" s="275">
        <v>3</v>
      </c>
      <c r="E12" s="275">
        <v>2</v>
      </c>
      <c r="F12" s="1019"/>
      <c r="G12" s="350">
        <v>9</v>
      </c>
      <c r="H12" s="126">
        <v>0</v>
      </c>
    </row>
    <row r="13" spans="1:8" ht="25.5">
      <c r="A13" s="31">
        <v>712905</v>
      </c>
      <c r="B13" s="277" t="s">
        <v>28</v>
      </c>
      <c r="C13" s="275">
        <v>15</v>
      </c>
      <c r="D13" s="275">
        <v>10</v>
      </c>
      <c r="E13" s="275">
        <v>16</v>
      </c>
      <c r="F13" s="1019"/>
      <c r="G13" s="350">
        <v>41</v>
      </c>
      <c r="H13" s="126">
        <v>13</v>
      </c>
    </row>
    <row r="14" spans="1:8" ht="12" customHeight="1">
      <c r="A14" s="31">
        <v>713201</v>
      </c>
      <c r="B14" s="277" t="s">
        <v>36</v>
      </c>
      <c r="C14" s="275">
        <v>1</v>
      </c>
      <c r="D14" s="275">
        <v>1</v>
      </c>
      <c r="E14" s="275">
        <v>0</v>
      </c>
      <c r="F14" s="1019"/>
      <c r="G14" s="350">
        <v>2</v>
      </c>
      <c r="H14" s="126">
        <v>0</v>
      </c>
    </row>
    <row r="15" spans="1:8" ht="13.5" customHeight="1">
      <c r="A15" s="181">
        <v>721306</v>
      </c>
      <c r="B15" s="277" t="s">
        <v>9</v>
      </c>
      <c r="C15" s="275">
        <v>0</v>
      </c>
      <c r="D15" s="275">
        <v>0</v>
      </c>
      <c r="E15" s="275">
        <v>1</v>
      </c>
      <c r="F15" s="1019"/>
      <c r="G15" s="350">
        <v>1</v>
      </c>
      <c r="H15" s="126">
        <v>0</v>
      </c>
    </row>
    <row r="16" spans="1:8" ht="14.25" customHeight="1">
      <c r="A16" s="181">
        <v>722204</v>
      </c>
      <c r="B16" s="277" t="s">
        <v>16</v>
      </c>
      <c r="C16" s="275">
        <v>8</v>
      </c>
      <c r="D16" s="275">
        <v>4</v>
      </c>
      <c r="E16" s="275">
        <v>4</v>
      </c>
      <c r="F16" s="1019"/>
      <c r="G16" s="350">
        <v>16</v>
      </c>
      <c r="H16" s="126">
        <v>0</v>
      </c>
    </row>
    <row r="17" spans="1:8" ht="12" customHeight="1">
      <c r="A17" s="181">
        <v>722307</v>
      </c>
      <c r="B17" s="277" t="s">
        <v>114</v>
      </c>
      <c r="C17" s="275">
        <v>2</v>
      </c>
      <c r="D17" s="275">
        <v>2</v>
      </c>
      <c r="E17" s="275">
        <v>4</v>
      </c>
      <c r="F17" s="1019"/>
      <c r="G17" s="350">
        <v>8</v>
      </c>
      <c r="H17" s="126">
        <v>0</v>
      </c>
    </row>
    <row r="18" spans="1:8">
      <c r="A18" s="31">
        <v>723103</v>
      </c>
      <c r="B18" s="277" t="s">
        <v>17</v>
      </c>
      <c r="C18" s="275">
        <v>37</v>
      </c>
      <c r="D18" s="275">
        <v>39</v>
      </c>
      <c r="E18" s="275">
        <v>28</v>
      </c>
      <c r="F18" s="1019"/>
      <c r="G18" s="350">
        <v>104</v>
      </c>
      <c r="H18" s="126">
        <v>10</v>
      </c>
    </row>
    <row r="19" spans="1:8">
      <c r="A19" s="181">
        <v>741103</v>
      </c>
      <c r="B19" s="277" t="s">
        <v>18</v>
      </c>
      <c r="C19" s="275">
        <v>1</v>
      </c>
      <c r="D19" s="275">
        <v>3</v>
      </c>
      <c r="E19" s="275">
        <v>6</v>
      </c>
      <c r="F19" s="1019"/>
      <c r="G19" s="350">
        <v>10</v>
      </c>
      <c r="H19" s="126">
        <v>0</v>
      </c>
    </row>
    <row r="20" spans="1:8">
      <c r="A20" s="31">
        <v>741201</v>
      </c>
      <c r="B20" s="277" t="s">
        <v>20</v>
      </c>
      <c r="C20" s="275">
        <v>1</v>
      </c>
      <c r="D20" s="275">
        <v>0</v>
      </c>
      <c r="E20" s="275">
        <v>1</v>
      </c>
      <c r="F20" s="1019"/>
      <c r="G20" s="350">
        <v>2</v>
      </c>
      <c r="H20" s="126">
        <v>0</v>
      </c>
    </row>
    <row r="21" spans="1:8" ht="12.75" customHeight="1">
      <c r="A21" s="31">
        <v>741203</v>
      </c>
      <c r="B21" s="277" t="s">
        <v>19</v>
      </c>
      <c r="C21" s="275">
        <v>1</v>
      </c>
      <c r="D21" s="275">
        <v>1</v>
      </c>
      <c r="E21" s="275">
        <v>0</v>
      </c>
      <c r="F21" s="1019"/>
      <c r="G21" s="350">
        <v>2</v>
      </c>
      <c r="H21" s="126">
        <v>0</v>
      </c>
    </row>
    <row r="22" spans="1:8" ht="12.75" customHeight="1">
      <c r="A22" s="181">
        <v>751107</v>
      </c>
      <c r="B22" s="277" t="s">
        <v>30</v>
      </c>
      <c r="C22" s="275">
        <v>2</v>
      </c>
      <c r="D22" s="275">
        <v>0</v>
      </c>
      <c r="E22" s="275">
        <v>0</v>
      </c>
      <c r="F22" s="1019"/>
      <c r="G22" s="350">
        <v>2</v>
      </c>
      <c r="H22" s="126">
        <v>0</v>
      </c>
    </row>
    <row r="23" spans="1:8">
      <c r="A23" s="181">
        <v>751201</v>
      </c>
      <c r="B23" s="277" t="s">
        <v>21</v>
      </c>
      <c r="C23" s="275">
        <v>1</v>
      </c>
      <c r="D23" s="275">
        <v>1</v>
      </c>
      <c r="E23" s="275">
        <v>2</v>
      </c>
      <c r="F23" s="1019"/>
      <c r="G23" s="350">
        <v>4</v>
      </c>
      <c r="H23" s="126">
        <v>0</v>
      </c>
    </row>
    <row r="24" spans="1:8">
      <c r="A24" s="181">
        <v>751204</v>
      </c>
      <c r="B24" s="277" t="s">
        <v>22</v>
      </c>
      <c r="C24" s="275">
        <v>5</v>
      </c>
      <c r="D24" s="275">
        <v>4</v>
      </c>
      <c r="E24" s="275">
        <v>6</v>
      </c>
      <c r="F24" s="1019"/>
      <c r="G24" s="350">
        <v>15</v>
      </c>
      <c r="H24" s="126">
        <v>0</v>
      </c>
    </row>
    <row r="25" spans="1:8" ht="13.5" customHeight="1">
      <c r="A25" s="31">
        <v>752205</v>
      </c>
      <c r="B25" s="277" t="s">
        <v>24</v>
      </c>
      <c r="C25" s="275">
        <v>7</v>
      </c>
      <c r="D25" s="275">
        <v>14</v>
      </c>
      <c r="E25" s="275">
        <v>9</v>
      </c>
      <c r="F25" s="1019"/>
      <c r="G25" s="350">
        <v>30</v>
      </c>
      <c r="H25" s="126">
        <v>0</v>
      </c>
    </row>
    <row r="26" spans="1:8">
      <c r="A26" s="181">
        <v>753105</v>
      </c>
      <c r="B26" s="277" t="s">
        <v>25</v>
      </c>
      <c r="C26" s="275">
        <v>0</v>
      </c>
      <c r="D26" s="275">
        <v>0</v>
      </c>
      <c r="E26" s="275">
        <v>0</v>
      </c>
      <c r="F26" s="1019"/>
      <c r="G26" s="350">
        <v>0</v>
      </c>
      <c r="H26" s="126">
        <v>0</v>
      </c>
    </row>
    <row r="27" spans="1:8">
      <c r="A27" s="181">
        <v>753402</v>
      </c>
      <c r="B27" s="277" t="s">
        <v>26</v>
      </c>
      <c r="C27" s="275">
        <v>2</v>
      </c>
      <c r="D27" s="275">
        <v>1</v>
      </c>
      <c r="E27" s="275">
        <v>2</v>
      </c>
      <c r="F27" s="1019"/>
      <c r="G27" s="350">
        <v>5</v>
      </c>
      <c r="H27" s="126">
        <v>0</v>
      </c>
    </row>
    <row r="28" spans="1:8">
      <c r="A28" s="181">
        <v>753602</v>
      </c>
      <c r="B28" s="277" t="s">
        <v>113</v>
      </c>
      <c r="C28" s="275">
        <v>0</v>
      </c>
      <c r="D28" s="275">
        <v>0</v>
      </c>
      <c r="E28" s="275">
        <v>2</v>
      </c>
      <c r="F28" s="1019"/>
      <c r="G28" s="350">
        <v>2</v>
      </c>
      <c r="H28" s="126">
        <v>0</v>
      </c>
    </row>
    <row r="29" spans="1:8">
      <c r="A29" s="31">
        <v>834103</v>
      </c>
      <c r="B29" s="29" t="s">
        <v>126</v>
      </c>
      <c r="C29" s="275">
        <v>1</v>
      </c>
      <c r="D29" s="275">
        <v>0</v>
      </c>
      <c r="E29" s="275">
        <v>0</v>
      </c>
      <c r="F29" s="1019"/>
      <c r="G29" s="350">
        <v>1</v>
      </c>
      <c r="H29" s="126">
        <v>0</v>
      </c>
    </row>
    <row r="30" spans="1:8">
      <c r="A30" s="181">
        <v>911205</v>
      </c>
      <c r="B30" s="277" t="s">
        <v>107</v>
      </c>
      <c r="C30" s="275">
        <v>0</v>
      </c>
      <c r="D30" s="275">
        <v>0</v>
      </c>
      <c r="E30" s="275">
        <v>0</v>
      </c>
      <c r="F30" s="1019"/>
      <c r="G30" s="350">
        <v>0</v>
      </c>
      <c r="H30" s="126">
        <v>1</v>
      </c>
    </row>
    <row r="31" spans="1:8">
      <c r="A31" s="1020" t="s">
        <v>213</v>
      </c>
      <c r="B31" s="1020"/>
      <c r="C31" s="584">
        <v>124</v>
      </c>
      <c r="D31" s="584">
        <v>117</v>
      </c>
      <c r="E31" s="584">
        <v>134</v>
      </c>
      <c r="F31" s="1019"/>
      <c r="G31" s="1021">
        <v>375</v>
      </c>
      <c r="H31" s="1022">
        <v>50</v>
      </c>
    </row>
    <row r="32" spans="1:8" ht="34.5" customHeight="1">
      <c r="A32" s="1020" t="s">
        <v>207</v>
      </c>
      <c r="B32" s="1020"/>
      <c r="C32" s="1020"/>
      <c r="D32" s="1020"/>
      <c r="E32" s="1020"/>
      <c r="F32" s="1020"/>
      <c r="G32" s="1021"/>
      <c r="H32" s="1022"/>
    </row>
    <row r="33" spans="1:8">
      <c r="A33" s="179">
        <v>311201</v>
      </c>
      <c r="B33" s="185" t="s">
        <v>64</v>
      </c>
      <c r="C33" s="203">
        <v>11</v>
      </c>
      <c r="D33" s="203">
        <v>3</v>
      </c>
      <c r="E33" s="203">
        <v>10</v>
      </c>
      <c r="F33" s="203">
        <v>15</v>
      </c>
      <c r="G33" s="344">
        <v>39</v>
      </c>
      <c r="H33" s="130">
        <v>2</v>
      </c>
    </row>
    <row r="34" spans="1:8">
      <c r="A34" s="179">
        <v>311504</v>
      </c>
      <c r="B34" s="185" t="s">
        <v>43</v>
      </c>
      <c r="C34" s="203">
        <v>23</v>
      </c>
      <c r="D34" s="203">
        <v>12</v>
      </c>
      <c r="E34" s="203">
        <v>10</v>
      </c>
      <c r="F34" s="203">
        <v>11</v>
      </c>
      <c r="G34" s="344">
        <v>56</v>
      </c>
      <c r="H34" s="130">
        <v>9</v>
      </c>
    </row>
    <row r="35" spans="1:8">
      <c r="A35" s="179">
        <v>311513</v>
      </c>
      <c r="B35" s="185" t="s">
        <v>65</v>
      </c>
      <c r="C35" s="203">
        <v>14</v>
      </c>
      <c r="D35" s="203">
        <v>11</v>
      </c>
      <c r="E35" s="203">
        <v>11</v>
      </c>
      <c r="F35" s="203">
        <v>17</v>
      </c>
      <c r="G35" s="344">
        <v>53</v>
      </c>
      <c r="H35" s="130">
        <v>9</v>
      </c>
    </row>
    <row r="36" spans="1:8" ht="12.75" customHeight="1">
      <c r="A36" s="179">
        <v>331403</v>
      </c>
      <c r="B36" s="185" t="s">
        <v>61</v>
      </c>
      <c r="C36" s="203">
        <v>9</v>
      </c>
      <c r="D36" s="203">
        <v>9</v>
      </c>
      <c r="E36" s="203">
        <v>12</v>
      </c>
      <c r="F36" s="203">
        <v>11</v>
      </c>
      <c r="G36" s="344">
        <v>41</v>
      </c>
      <c r="H36" s="130">
        <v>6</v>
      </c>
    </row>
    <row r="37" spans="1:8" ht="12.75" customHeight="1">
      <c r="A37" s="179">
        <v>333107</v>
      </c>
      <c r="B37" s="185" t="s">
        <v>42</v>
      </c>
      <c r="C37" s="203">
        <v>8</v>
      </c>
      <c r="D37" s="203">
        <v>12</v>
      </c>
      <c r="E37" s="203">
        <v>8</v>
      </c>
      <c r="F37" s="203">
        <v>5</v>
      </c>
      <c r="G37" s="344">
        <v>33</v>
      </c>
      <c r="H37" s="130">
        <v>11</v>
      </c>
    </row>
    <row r="38" spans="1:8" ht="12.75" customHeight="1">
      <c r="A38" s="179">
        <v>343403</v>
      </c>
      <c r="B38" s="185" t="s">
        <v>123</v>
      </c>
      <c r="C38" s="203">
        <v>0</v>
      </c>
      <c r="D38" s="203">
        <v>0</v>
      </c>
      <c r="E38" s="203">
        <v>0</v>
      </c>
      <c r="F38" s="203">
        <v>0</v>
      </c>
      <c r="G38" s="344">
        <v>0</v>
      </c>
      <c r="H38" s="130">
        <v>12</v>
      </c>
    </row>
    <row r="39" spans="1:8" ht="12.75" customHeight="1">
      <c r="A39" s="179">
        <v>343404</v>
      </c>
      <c r="B39" s="185" t="s">
        <v>52</v>
      </c>
      <c r="C39" s="203">
        <v>31</v>
      </c>
      <c r="D39" s="203">
        <v>32</v>
      </c>
      <c r="E39" s="203">
        <v>25</v>
      </c>
      <c r="F39" s="203">
        <v>29</v>
      </c>
      <c r="G39" s="344">
        <v>117</v>
      </c>
      <c r="H39" s="130">
        <v>16</v>
      </c>
    </row>
    <row r="40" spans="1:8" ht="12.75" customHeight="1">
      <c r="A40" s="179">
        <v>351203</v>
      </c>
      <c r="B40" s="185" t="s">
        <v>37</v>
      </c>
      <c r="C40" s="203">
        <v>33</v>
      </c>
      <c r="D40" s="203">
        <v>16</v>
      </c>
      <c r="E40" s="203">
        <v>12</v>
      </c>
      <c r="F40" s="203">
        <v>9</v>
      </c>
      <c r="G40" s="344">
        <v>70</v>
      </c>
      <c r="H40" s="130">
        <v>11</v>
      </c>
    </row>
    <row r="41" spans="1:8">
      <c r="A41" s="179">
        <v>514105</v>
      </c>
      <c r="B41" s="185" t="s">
        <v>46</v>
      </c>
      <c r="C41" s="203">
        <v>0</v>
      </c>
      <c r="D41" s="203">
        <v>11</v>
      </c>
      <c r="E41" s="203">
        <v>10</v>
      </c>
      <c r="F41" s="203">
        <v>17</v>
      </c>
      <c r="G41" s="344">
        <v>38</v>
      </c>
      <c r="H41" s="130">
        <v>16</v>
      </c>
    </row>
    <row r="42" spans="1:8">
      <c r="A42" s="179">
        <v>522305</v>
      </c>
      <c r="B42" s="185" t="s">
        <v>63</v>
      </c>
      <c r="C42" s="203">
        <v>8</v>
      </c>
      <c r="D42" s="203">
        <v>0</v>
      </c>
      <c r="E42" s="203">
        <v>16</v>
      </c>
      <c r="F42" s="203">
        <v>5</v>
      </c>
      <c r="G42" s="344">
        <v>29</v>
      </c>
      <c r="H42" s="130">
        <v>8</v>
      </c>
    </row>
    <row r="43" spans="1:8">
      <c r="A43" s="1015" t="s">
        <v>224</v>
      </c>
      <c r="B43" s="1015"/>
      <c r="C43" s="586">
        <v>137</v>
      </c>
      <c r="D43" s="586">
        <v>106</v>
      </c>
      <c r="E43" s="586">
        <v>114</v>
      </c>
      <c r="F43" s="586">
        <v>119</v>
      </c>
      <c r="G43" s="924">
        <v>476</v>
      </c>
      <c r="H43" s="1014">
        <v>100</v>
      </c>
    </row>
    <row r="44" spans="1:8" ht="34.5" customHeight="1">
      <c r="A44" s="1015" t="s">
        <v>225</v>
      </c>
      <c r="B44" s="1015"/>
      <c r="C44" s="1015"/>
      <c r="D44" s="1015"/>
      <c r="E44" s="1015"/>
      <c r="F44" s="1015"/>
      <c r="G44" s="924"/>
      <c r="H44" s="1014"/>
    </row>
    <row r="45" spans="1:8" ht="21" customHeight="1">
      <c r="A45" s="1016"/>
      <c r="B45" s="1016"/>
      <c r="C45" s="1016"/>
      <c r="D45" s="1016"/>
      <c r="E45" s="1016"/>
      <c r="F45" s="1016"/>
      <c r="G45" s="1016"/>
      <c r="H45" s="1016"/>
    </row>
    <row r="46" spans="1:8" ht="25.5" customHeight="1">
      <c r="A46" s="1017" t="s">
        <v>218</v>
      </c>
      <c r="B46" s="1017"/>
      <c r="C46" s="351">
        <v>261</v>
      </c>
      <c r="D46" s="351">
        <v>223</v>
      </c>
      <c r="E46" s="351">
        <v>248</v>
      </c>
      <c r="F46" s="351">
        <v>119</v>
      </c>
      <c r="G46" s="563">
        <v>851</v>
      </c>
      <c r="H46" s="564">
        <v>150</v>
      </c>
    </row>
  </sheetData>
  <mergeCells count="18">
    <mergeCell ref="H3:H6"/>
    <mergeCell ref="F8:F31"/>
    <mergeCell ref="A31:B31"/>
    <mergeCell ref="G31:G32"/>
    <mergeCell ref="H31:H32"/>
    <mergeCell ref="A32:F32"/>
    <mergeCell ref="A3:A6"/>
    <mergeCell ref="C3:C6"/>
    <mergeCell ref="D3:D6"/>
    <mergeCell ref="E3:E6"/>
    <mergeCell ref="F3:F6"/>
    <mergeCell ref="G3:G6"/>
    <mergeCell ref="G43:G44"/>
    <mergeCell ref="H43:H44"/>
    <mergeCell ref="A44:F44"/>
    <mergeCell ref="A45:H45"/>
    <mergeCell ref="A46:B46"/>
    <mergeCell ref="A43:B43"/>
  </mergeCells>
  <pageMargins left="0.23622047244094491" right="0.1574803149606299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41</vt:i4>
      </vt:variant>
      <vt:variant>
        <vt:lpstr>Zakresy nazwane</vt:lpstr>
      </vt:variant>
      <vt:variant>
        <vt:i4>1</vt:i4>
      </vt:variant>
    </vt:vector>
  </HeadingPairs>
  <TitlesOfParts>
    <vt:vector size="42" baseType="lpstr">
      <vt:lpstr>Strona tytułowa</vt:lpstr>
      <vt:lpstr>Dane zbiorcze</vt:lpstr>
      <vt:lpstr>Powiat będziński</vt:lpstr>
      <vt:lpstr>Powiat bielski</vt:lpstr>
      <vt:lpstr>Powiat bieruńsko - lędziński</vt:lpstr>
      <vt:lpstr>Powiat cieszyński</vt:lpstr>
      <vt:lpstr>Powiat częstochowski</vt:lpstr>
      <vt:lpstr>Powiat gliwicki</vt:lpstr>
      <vt:lpstr>Powiat kłobucki </vt:lpstr>
      <vt:lpstr>Powiat lubliniecki</vt:lpstr>
      <vt:lpstr>Powiat mikołowski</vt:lpstr>
      <vt:lpstr>Powiat myszkowski</vt:lpstr>
      <vt:lpstr>Powiat pszczyński</vt:lpstr>
      <vt:lpstr>Powiat raciborski</vt:lpstr>
      <vt:lpstr>Powiat rybnicki</vt:lpstr>
      <vt:lpstr>Powiat tarnogórski</vt:lpstr>
      <vt:lpstr>Powiat wodzisławski</vt:lpstr>
      <vt:lpstr>Powiat zawierciański </vt:lpstr>
      <vt:lpstr>Powiat żywiecki</vt:lpstr>
      <vt:lpstr>Bielsko-Biała</vt:lpstr>
      <vt:lpstr>Bytom</vt:lpstr>
      <vt:lpstr>Chorzów </vt:lpstr>
      <vt:lpstr>Częstochowa</vt:lpstr>
      <vt:lpstr>Dąbrowa Górnicza</vt:lpstr>
      <vt:lpstr>Gliwice</vt:lpstr>
      <vt:lpstr>Jastrzębie Zdrój</vt:lpstr>
      <vt:lpstr>Jaworzno</vt:lpstr>
      <vt:lpstr>Katowice</vt:lpstr>
      <vt:lpstr>Mysłowice</vt:lpstr>
      <vt:lpstr>Piekary Sl.</vt:lpstr>
      <vt:lpstr>Ruda Śl.</vt:lpstr>
      <vt:lpstr>Rybnik</vt:lpstr>
      <vt:lpstr>Siemianowice Śląskie</vt:lpstr>
      <vt:lpstr>Sosnowiec</vt:lpstr>
      <vt:lpstr>Świętochłowice</vt:lpstr>
      <vt:lpstr>Tychy</vt:lpstr>
      <vt:lpstr>Zabrze</vt:lpstr>
      <vt:lpstr>Żory</vt:lpstr>
      <vt:lpstr>37_Śląskie_uczniowie i abs. zsz</vt:lpstr>
      <vt:lpstr>38 Śląskie_ średnie zawodowe</vt:lpstr>
      <vt:lpstr>39 Śląskie _szkoły policealne</vt:lpstr>
      <vt:lpstr>Bytom!Tytuły_wydruku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Olczak</dc:creator>
  <cp:lastModifiedBy>bkubica</cp:lastModifiedBy>
  <cp:lastPrinted>2016-06-06T10:03:23Z</cp:lastPrinted>
  <dcterms:created xsi:type="dcterms:W3CDTF">2009-03-11T08:49:08Z</dcterms:created>
  <dcterms:modified xsi:type="dcterms:W3CDTF">2016-06-23T06:02:58Z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991313368</vt:i4>
  </property>
  <property fmtid="{D5CDD505-2E9C-101B-9397-08002B2CF9AE}" pid="3" name="_EmailSubject">
    <vt:lpwstr>Zlecenie nr 24/09</vt:lpwstr>
  </property>
  <property fmtid="{D5CDD505-2E9C-101B-9397-08002B2CF9AE}" pid="4" name="_AuthorEmail">
    <vt:lpwstr>Andrzej.Olczak@men.gov.pl</vt:lpwstr>
  </property>
  <property fmtid="{D5CDD505-2E9C-101B-9397-08002B2CF9AE}" pid="5" name="_AuthorEmailDisplayName">
    <vt:lpwstr>Andrzej Olczak</vt:lpwstr>
  </property>
  <property fmtid="{D5CDD505-2E9C-101B-9397-08002B2CF9AE}" pid="6" name="_ReviewingToolsShownOnce">
    <vt:lpwstr/>
  </property>
</Properties>
</file>