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125" windowWidth="15195" windowHeight="6915"/>
  </bookViews>
  <sheets>
    <sheet name="Strona tytułowa" sheetId="80" r:id="rId1"/>
    <sheet name="Dane zbiorcze" sheetId="84" r:id="rId2"/>
    <sheet name="Powiat będziński" sheetId="3" r:id="rId3"/>
    <sheet name="Powiat bielski" sheetId="5" r:id="rId4"/>
    <sheet name="Powiat bieruńsko - lędziński" sheetId="8" r:id="rId5"/>
    <sheet name="Powiat cieszyński" sheetId="7" r:id="rId6"/>
    <sheet name="Powiat częstochowski" sheetId="10" r:id="rId7"/>
    <sheet name="Powiat gliwicki" sheetId="11" r:id="rId8"/>
    <sheet name="Powiat kłobucki " sheetId="29" r:id="rId9"/>
    <sheet name="Powiat lubliniecki" sheetId="30" r:id="rId10"/>
    <sheet name="Powiat mikołowski" sheetId="25" r:id="rId11"/>
    <sheet name="Powiat myszkowski" sheetId="33" r:id="rId12"/>
    <sheet name="Powiat pszczyński" sheetId="26" r:id="rId13"/>
    <sheet name="Powiat raciborski" sheetId="48" r:id="rId14"/>
    <sheet name="Powiat rybnicki" sheetId="34" r:id="rId15"/>
    <sheet name="Powiat tarnogórski" sheetId="46" r:id="rId16"/>
    <sheet name="Powiat wodzisławski" sheetId="47" r:id="rId17"/>
    <sheet name="Powiat zawierciański " sheetId="32" r:id="rId18"/>
    <sheet name="Powiat żywiecki" sheetId="54" r:id="rId19"/>
    <sheet name="Bielsko-Biała" sheetId="14" r:id="rId20"/>
    <sheet name="Bytom" sheetId="15" r:id="rId21"/>
    <sheet name="Chorzów " sheetId="57" r:id="rId22"/>
    <sheet name="Częstochowa" sheetId="31" r:id="rId23"/>
    <sheet name="Dąbrowa Górnicza" sheetId="19" r:id="rId24"/>
    <sheet name="Gliwice" sheetId="20" r:id="rId25"/>
    <sheet name="Jastrzębie Zdrój" sheetId="21" r:id="rId26"/>
    <sheet name="Jaworzno" sheetId="22" r:id="rId27"/>
    <sheet name="Katowice" sheetId="23" r:id="rId28"/>
    <sheet name="Mysłowice" sheetId="24" r:id="rId29"/>
    <sheet name="Piekary Sl." sheetId="36" r:id="rId30"/>
    <sheet name="Ruda Śl." sheetId="35" r:id="rId31"/>
    <sheet name="Rybnik" sheetId="40" r:id="rId32"/>
    <sheet name="Siemianowice Śląskie" sheetId="41" r:id="rId33"/>
    <sheet name="Sosnowiec" sheetId="42" r:id="rId34"/>
    <sheet name="Świętochłowice" sheetId="28" r:id="rId35"/>
    <sheet name="Tychy" sheetId="43" r:id="rId36"/>
    <sheet name="Zabrze" sheetId="44" r:id="rId37"/>
    <sheet name="Żory" sheetId="45" r:id="rId38"/>
    <sheet name="37_Śląskie_uczniowie i abs. zsz" sheetId="82" r:id="rId39"/>
    <sheet name="38 Śląskie_ średnie zawodowe" sheetId="83" r:id="rId40"/>
    <sheet name="39 Śląskie _szkoły policealne" sheetId="79" r:id="rId41"/>
  </sheets>
  <definedNames>
    <definedName name="_xlnm._FilterDatabase" localSheetId="40" hidden="1">'39 Śląskie _szkoły policealne'!#REF!</definedName>
    <definedName name="_xlnm._FilterDatabase" localSheetId="22" hidden="1">Częstochowa!$B$70:$H$76</definedName>
    <definedName name="_xlnm.Print_Titles" localSheetId="20">Bytom!$3:$6</definedName>
  </definedNames>
  <calcPr calcId="144525"/>
</workbook>
</file>

<file path=xl/calcChain.xml><?xml version="1.0" encoding="utf-8"?>
<calcChain xmlns="http://schemas.openxmlformats.org/spreadsheetml/2006/main">
  <c r="E26" i="84" l="1"/>
  <c r="D26" i="84"/>
  <c r="C26" i="84"/>
  <c r="R24" i="80"/>
  <c r="Q24" i="80"/>
  <c r="R20" i="80"/>
  <c r="E50" i="28" l="1"/>
  <c r="F50" i="28"/>
  <c r="E60" i="41"/>
  <c r="F60" i="41"/>
  <c r="F106" i="40"/>
  <c r="G106" i="40"/>
  <c r="G31" i="54" l="1"/>
  <c r="G32" i="54"/>
  <c r="G33" i="54"/>
  <c r="G34" i="54"/>
  <c r="G35" i="54"/>
  <c r="G36" i="54"/>
  <c r="G37" i="54"/>
  <c r="G38" i="54"/>
  <c r="G39" i="54"/>
  <c r="G40" i="54"/>
  <c r="G41" i="54"/>
  <c r="G42" i="54"/>
  <c r="G43" i="54"/>
  <c r="G44" i="54"/>
  <c r="G45" i="54"/>
  <c r="G46" i="54"/>
  <c r="G47" i="54"/>
  <c r="G48" i="54"/>
  <c r="G50" i="54"/>
  <c r="G51" i="54"/>
  <c r="G52" i="54"/>
  <c r="G53" i="54"/>
  <c r="G54" i="54"/>
  <c r="G55" i="54"/>
  <c r="G56" i="54"/>
  <c r="G49" i="54"/>
  <c r="G30" i="54"/>
  <c r="D50" i="29"/>
  <c r="E50" i="29"/>
  <c r="F50" i="29"/>
  <c r="C50" i="29"/>
  <c r="E32" i="10" l="1"/>
  <c r="H73" i="7" l="1"/>
  <c r="G73" i="7"/>
  <c r="E58" i="25" l="1"/>
  <c r="H41" i="8" l="1"/>
  <c r="G41" i="8"/>
  <c r="C66" i="47" l="1"/>
  <c r="D66" i="47"/>
  <c r="E66" i="47"/>
  <c r="F66" i="47"/>
  <c r="H68" i="40" l="1"/>
  <c r="G68" i="40"/>
  <c r="F68" i="40"/>
  <c r="E68" i="40"/>
  <c r="D68" i="40"/>
  <c r="C68" i="40"/>
  <c r="G71" i="40"/>
  <c r="H71" i="40" l="1"/>
  <c r="D38" i="5" l="1"/>
  <c r="E38" i="5"/>
  <c r="F38" i="5"/>
  <c r="C38" i="5"/>
</calcChain>
</file>

<file path=xl/sharedStrings.xml><?xml version="1.0" encoding="utf-8"?>
<sst xmlns="http://schemas.openxmlformats.org/spreadsheetml/2006/main" count="3645" uniqueCount="508">
  <si>
    <t>Klasa I</t>
  </si>
  <si>
    <t>Klasa II</t>
  </si>
  <si>
    <t>Klasa III</t>
  </si>
  <si>
    <t>Klasa IV</t>
  </si>
  <si>
    <t>Sem. I-II</t>
  </si>
  <si>
    <t>Sem. III-IV</t>
  </si>
  <si>
    <t>Sem. IV-V</t>
  </si>
  <si>
    <t>Absolwenci</t>
  </si>
  <si>
    <t>Mechanik-monter maszyn i urządzeń</t>
  </si>
  <si>
    <t>Blacharz samochodowy</t>
  </si>
  <si>
    <t>Fryzjer</t>
  </si>
  <si>
    <t>Sprzedawca</t>
  </si>
  <si>
    <t>Murarz</t>
  </si>
  <si>
    <t>Dekarz</t>
  </si>
  <si>
    <t>Monter instalacji i urządzeń sanitarnych</t>
  </si>
  <si>
    <t>Malarz-tapeciarz</t>
  </si>
  <si>
    <t>Ślusarz</t>
  </si>
  <si>
    <t>Mechanik pojazdów samochodowych</t>
  </si>
  <si>
    <t>Elektryk</t>
  </si>
  <si>
    <t>Elektromechanik pojazdów samochodowych</t>
  </si>
  <si>
    <t>Elektromechanik</t>
  </si>
  <si>
    <t>Cukiernik</t>
  </si>
  <si>
    <t>Piekarz</t>
  </si>
  <si>
    <t>Rzeźnik-wędliniarz</t>
  </si>
  <si>
    <t>Stolarz</t>
  </si>
  <si>
    <t>Krawiec</t>
  </si>
  <si>
    <t>Tapicer</t>
  </si>
  <si>
    <t>Monter sieci, instalacji i urządzeń sanitarnych</t>
  </si>
  <si>
    <t>Monter zabudowy i robót wykończeniowych w budownictwie</t>
  </si>
  <si>
    <t>Murarz-tynkarz</t>
  </si>
  <si>
    <t>Wędliniarz</t>
  </si>
  <si>
    <t>Opiekun medyczny</t>
  </si>
  <si>
    <t>Fotograf</t>
  </si>
  <si>
    <t>Złotnik-jubiler</t>
  </si>
  <si>
    <t>Kucharz małej gastronomii</t>
  </si>
  <si>
    <t>Kucharz</t>
  </si>
  <si>
    <t>Lakiernik</t>
  </si>
  <si>
    <t>ekonomiczno-administracyjny</t>
  </si>
  <si>
    <t>usługowo-gospodarczy</t>
  </si>
  <si>
    <t>zarządzanie informacją</t>
  </si>
  <si>
    <t>Technik informatyk</t>
  </si>
  <si>
    <t>Technik weterynarii</t>
  </si>
  <si>
    <t>Technik geodeta</t>
  </si>
  <si>
    <t>Technik drogownictwa</t>
  </si>
  <si>
    <t>Technik spedytor</t>
  </si>
  <si>
    <t>Technik logistyk</t>
  </si>
  <si>
    <t>Technik mechanik</t>
  </si>
  <si>
    <t>Technik poligraf</t>
  </si>
  <si>
    <t>Technik mechatronik</t>
  </si>
  <si>
    <t>Technik usług fryzjerskich</t>
  </si>
  <si>
    <t>Technik cyfrowych procesów graficznych</t>
  </si>
  <si>
    <t>Technik obsługi turystycznej</t>
  </si>
  <si>
    <t>Technik organizacji reklamy</t>
  </si>
  <si>
    <t>Technik hotelarstwa</t>
  </si>
  <si>
    <t>Kelner</t>
  </si>
  <si>
    <t>Technik żywienia i usług gastronomicznych</t>
  </si>
  <si>
    <t>Technik technologii żywności</t>
  </si>
  <si>
    <t>Technik elektronik</t>
  </si>
  <si>
    <t>Technik ochrony środowiska</t>
  </si>
  <si>
    <t>Technik teleinformatyk</t>
  </si>
  <si>
    <t>Technik żywienia i gospodarstwa domowego</t>
  </si>
  <si>
    <t>Technik architektury krajobrazu</t>
  </si>
  <si>
    <t>Technik leśnik</t>
  </si>
  <si>
    <t>Technik rolnik</t>
  </si>
  <si>
    <t>Technik ekonomista</t>
  </si>
  <si>
    <t>Fototechnik</t>
  </si>
  <si>
    <t>Technik handlowiec</t>
  </si>
  <si>
    <t>Technik budownictwa</t>
  </si>
  <si>
    <t>Technik pojazdów samochodowych</t>
  </si>
  <si>
    <t>Technik ochrony fizycznej osób i mienia</t>
  </si>
  <si>
    <t>Technik eksploatacji portów i terminali</t>
  </si>
  <si>
    <t>Technik usług kosmetycznych</t>
  </si>
  <si>
    <t>Technik turystyki wiejskiej</t>
  </si>
  <si>
    <t>Technik bezpieczeństwa i higieny pracy</t>
  </si>
  <si>
    <t>Technik administracji</t>
  </si>
  <si>
    <t>Opiekun w domu pomocy społecznej</t>
  </si>
  <si>
    <t>Technik prac biurowych</t>
  </si>
  <si>
    <t>Inny (dekorator wnętrz)</t>
  </si>
  <si>
    <t>Technik elektryk</t>
  </si>
  <si>
    <t>Technik optyk</t>
  </si>
  <si>
    <t>Technik rachunkowości</t>
  </si>
  <si>
    <t>Opiekunka dziecięca</t>
  </si>
  <si>
    <t>Florysta</t>
  </si>
  <si>
    <t>Inny (Agent Celny)</t>
  </si>
  <si>
    <t>Terapeuta zajęciowy</t>
  </si>
  <si>
    <t>Technik masażysta</t>
  </si>
  <si>
    <t>Technik sterylizacji medycznej</t>
  </si>
  <si>
    <t>Asystentka stomatologiczna</t>
  </si>
  <si>
    <t>Opiekunka środowiskowa</t>
  </si>
  <si>
    <t>Ratownik medyczny</t>
  </si>
  <si>
    <t>Asystent osoby niepełnosprawnej</t>
  </si>
  <si>
    <t>Technik dentystyczny</t>
  </si>
  <si>
    <t>Technik farmaceutyczny</t>
  </si>
  <si>
    <t>Technik usług pocztowych i finansowych</t>
  </si>
  <si>
    <t>Inny (rejestratorka medyczna)</t>
  </si>
  <si>
    <t>Inny (instruktor fitness)</t>
  </si>
  <si>
    <t>Inny (Dekorator wnętrz)</t>
  </si>
  <si>
    <t>Technik elektroradiolog</t>
  </si>
  <si>
    <t>Dietetyk</t>
  </si>
  <si>
    <t>Higienistka stomatologiczna</t>
  </si>
  <si>
    <t>Technik hodowca koni</t>
  </si>
  <si>
    <t>Inny (Terapeuta ds. uzależnień)</t>
  </si>
  <si>
    <t>Inny (Grafik komputerowy)</t>
  </si>
  <si>
    <t>Inny (Rejestratorka medyczna)</t>
  </si>
  <si>
    <t>Technik analityk</t>
  </si>
  <si>
    <t>Protetyk słuchu</t>
  </si>
  <si>
    <t>Plastyk</t>
  </si>
  <si>
    <t>Tancerz</t>
  </si>
  <si>
    <t>Aktor scen muzycznych</t>
  </si>
  <si>
    <t>język angielski</t>
  </si>
  <si>
    <t>Introligator</t>
  </si>
  <si>
    <t>Technik archiwista</t>
  </si>
  <si>
    <t>Opiekun osoby starszej</t>
  </si>
  <si>
    <t>Pracownik pomocniczy obsługi hotelowej</t>
  </si>
  <si>
    <t>Rolnik</t>
  </si>
  <si>
    <t>Kamieniarz</t>
  </si>
  <si>
    <t>Cieśla</t>
  </si>
  <si>
    <t>Pracownik socjalny</t>
  </si>
  <si>
    <t>Ogrodnik</t>
  </si>
  <si>
    <t>Obuwnik</t>
  </si>
  <si>
    <t>Operator obrabiarek skrawających</t>
  </si>
  <si>
    <t>Monter-elektronik</t>
  </si>
  <si>
    <t>Monter mechatronik</t>
  </si>
  <si>
    <t>Technolog robót wykończeniowych w budownictwie</t>
  </si>
  <si>
    <t>Blacharz</t>
  </si>
  <si>
    <t>Technik urządzeń i systemów energetyki odnawialnej</t>
  </si>
  <si>
    <t>Drukarz</t>
  </si>
  <si>
    <t>socjalny</t>
  </si>
  <si>
    <t>Technik technologii chemicznej</t>
  </si>
  <si>
    <t>Technik agrobiznesu</t>
  </si>
  <si>
    <t>Technik ogrodnik</t>
  </si>
  <si>
    <t>Technik organizacji usług gastronomicznych</t>
  </si>
  <si>
    <t>Technik mechanik lotniczy</t>
  </si>
  <si>
    <t>Technik technologii odzieży</t>
  </si>
  <si>
    <t>Mechanik-operator pojazdów i maszyn rolniczych</t>
  </si>
  <si>
    <t>Technik mechanizacji rolnictwa</t>
  </si>
  <si>
    <t>Kowal</t>
  </si>
  <si>
    <t>Technik telekomunikacji</t>
  </si>
  <si>
    <t>Technik energetyk</t>
  </si>
  <si>
    <t>Posadzkarz</t>
  </si>
  <si>
    <t>Operator urządzeń przemysłu szklarskiego</t>
  </si>
  <si>
    <t>Sosnowiec</t>
  </si>
  <si>
    <t>Rybnik</t>
  </si>
  <si>
    <t>Powiat cieszyński</t>
  </si>
  <si>
    <t>Katowice</t>
  </si>
  <si>
    <t>Częstochowa</t>
  </si>
  <si>
    <t>Chorzów</t>
  </si>
  <si>
    <t>Górnik eksploatacji podziemnej</t>
  </si>
  <si>
    <t>Bytom</t>
  </si>
  <si>
    <t>Powiat gliwicki</t>
  </si>
  <si>
    <t>Tychy</t>
  </si>
  <si>
    <t>Gliwice</t>
  </si>
  <si>
    <t>Technik górnictwa podziemnego</t>
  </si>
  <si>
    <t>Bielsko-Biała</t>
  </si>
  <si>
    <t>Powiat raciborski</t>
  </si>
  <si>
    <t>transportowo-spedycyjny</t>
  </si>
  <si>
    <t>Technik awionik</t>
  </si>
  <si>
    <t>Powiat wodzisławski</t>
  </si>
  <si>
    <t>Zabrze</t>
  </si>
  <si>
    <t>Jaworzno</t>
  </si>
  <si>
    <t>Jastrzębie Zdrój</t>
  </si>
  <si>
    <t>Powiat mikołowski</t>
  </si>
  <si>
    <t>Inny (KADRY I PŁACE)</t>
  </si>
  <si>
    <t>Inny (MASAŻ)</t>
  </si>
  <si>
    <t>Inny (PSYCHOLOGIA)</t>
  </si>
  <si>
    <t>Powiat będziński</t>
  </si>
  <si>
    <t>Powiat myszkowski</t>
  </si>
  <si>
    <t>Inny (specjalista architekruty wnętrz)</t>
  </si>
  <si>
    <t>Inny (specjalista dietetyk)</t>
  </si>
  <si>
    <t>Inny (Specjalista Dietetyk)</t>
  </si>
  <si>
    <t>Inny (Specjalista Masażu)</t>
  </si>
  <si>
    <t>Inny (Specjalista Psychologii)</t>
  </si>
  <si>
    <t>Inny (Stylizacja i wizaż)</t>
  </si>
  <si>
    <t>Technik przeróbki kopalin stałych</t>
  </si>
  <si>
    <t>Inny (Biomasaż II Fizjoterapia)</t>
  </si>
  <si>
    <t>Inny (Terapeuta do spraw uzależnień)</t>
  </si>
  <si>
    <t>Technik pożarnictwa</t>
  </si>
  <si>
    <t>Powiat tarnogórski</t>
  </si>
  <si>
    <t>Inny</t>
  </si>
  <si>
    <t>Inny (biomasaż II, dekorator wnętrz)</t>
  </si>
  <si>
    <t>Inny (grafika komputerowa)</t>
  </si>
  <si>
    <t>Inny (Biomasaż)</t>
  </si>
  <si>
    <t>Inny (Leadership i Kierowanie Zespołem)</t>
  </si>
  <si>
    <t>Inny (Inny1)</t>
  </si>
  <si>
    <t>Żory</t>
  </si>
  <si>
    <t>Asystent operatora dźwięku</t>
  </si>
  <si>
    <t>Asystent kierownika produkcji filmowej/telewizyjnej</t>
  </si>
  <si>
    <t>Mysłowice</t>
  </si>
  <si>
    <t>Powiat zawierciański</t>
  </si>
  <si>
    <t>Inny (wizaż i stylizacja paznokci)</t>
  </si>
  <si>
    <t>Powiat bielski</t>
  </si>
  <si>
    <t>Inny (Specjalista Architektury Wnętrz)</t>
  </si>
  <si>
    <t>Inny (Specjalista dietetyk)</t>
  </si>
  <si>
    <t>Inny (Specjalista ds. kadr i płac)</t>
  </si>
  <si>
    <t>Inny (Coach)</t>
  </si>
  <si>
    <t>Inny (fotografia klasyczna, cyfrowa)</t>
  </si>
  <si>
    <t>Inny (Kosmetyka)</t>
  </si>
  <si>
    <t>Inny (Fotografia)</t>
  </si>
  <si>
    <t>Inny (Terapia zajęciowa)</t>
  </si>
  <si>
    <t>Inny (Masażysta)</t>
  </si>
  <si>
    <t>Inny (biomasażysta/masaż leczniczy)</t>
  </si>
  <si>
    <t>Powiat lubliniecki</t>
  </si>
  <si>
    <t>Powiat rybnicki</t>
  </si>
  <si>
    <t>Inny (Muzyk realizator dźwięku)</t>
  </si>
  <si>
    <t>matematyka z informatyką</t>
  </si>
  <si>
    <t>język polski z informacją naukową i bibliotekoznawstwem</t>
  </si>
  <si>
    <t>pedagogika opiekuńcza i pedagogika resocjalizacyjna</t>
  </si>
  <si>
    <t>zintegrowana edukacja wczesnoszkolna i przedszkolna</t>
  </si>
  <si>
    <t>edukacja muzyczna i edukacja przedszkolna</t>
  </si>
  <si>
    <t>pedagogika resocjalizacyjna i pedagogika opiekuńcza</t>
  </si>
  <si>
    <t>język niemiecki</t>
  </si>
  <si>
    <t>język francuski</t>
  </si>
  <si>
    <t>Technik transportu drogowego</t>
  </si>
  <si>
    <t>Powiat pszczyński</t>
  </si>
  <si>
    <t>Monter konstrukcji budowlanych</t>
  </si>
  <si>
    <t>Monter izolacji przemysłowych</t>
  </si>
  <si>
    <t>Powiat częstochowski</t>
  </si>
  <si>
    <t>Betoniarz-zbrojarz</t>
  </si>
  <si>
    <t>Kaletnik</t>
  </si>
  <si>
    <t>Monter izolacji budowlanych</t>
  </si>
  <si>
    <t>Operator maszyn i urządzeń do przetwórstwa tworzyw sztucznych</t>
  </si>
  <si>
    <t>Technik transportu kolejowego</t>
  </si>
  <si>
    <t>Technik technologii szkła</t>
  </si>
  <si>
    <t>Operator maszyn i urządzeń do obróbki plastycznej</t>
  </si>
  <si>
    <t>Świętochłowice</t>
  </si>
  <si>
    <t>Monter systemów rurociągowych</t>
  </si>
  <si>
    <t>Technik elektroenergetyk transportu szynowego</t>
  </si>
  <si>
    <t>Monter sieci i urządzeń telekomunikacyjnych</t>
  </si>
  <si>
    <t>Kominiarz</t>
  </si>
  <si>
    <t>Optyk-mechanik</t>
  </si>
  <si>
    <t>Technik renowacji elementów architektury</t>
  </si>
  <si>
    <t>Technik hutnik</t>
  </si>
  <si>
    <t>Powiat kłobucki</t>
  </si>
  <si>
    <t>Technik urządzeń sanitarnych</t>
  </si>
  <si>
    <t>Modelarz odlewniczy</t>
  </si>
  <si>
    <t>Technik realizacji nagrań i nagłośnień</t>
  </si>
  <si>
    <t>Mechanik precyzyjny</t>
  </si>
  <si>
    <t>Technik procesów drukowania</t>
  </si>
  <si>
    <t>Technik procesów introligatorskich</t>
  </si>
  <si>
    <t xml:space="preserve">Uczniowie </t>
  </si>
  <si>
    <t xml:space="preserve">Zawód </t>
  </si>
  <si>
    <t>Łącznie uczniowie i absolwenci szkół zasadniczych zawodowych</t>
  </si>
  <si>
    <t>Kod zawodu</t>
  </si>
  <si>
    <t>zasadnicze zasadnicze zawodowe - cykl 2/ 3 lata</t>
  </si>
  <si>
    <t>średnie zawodowe  - cykl 4 lata</t>
  </si>
  <si>
    <t>średnie policealne  - cykl 1 lub 2 lub 3  lata</t>
  </si>
  <si>
    <t>Razem uczniowie w klasach od I do IV</t>
  </si>
  <si>
    <t>Razem uczniowie w klasach od I - III</t>
  </si>
  <si>
    <t xml:space="preserve">OGÓŁEM </t>
  </si>
  <si>
    <t xml:space="preserve">Łącznie uczniowie i absolwenci szkół średnich zawodowych </t>
  </si>
  <si>
    <t>brak kodu</t>
  </si>
  <si>
    <t>Powiat bieruńsko - lędziński</t>
  </si>
  <si>
    <t>Inny (socjalny)</t>
  </si>
  <si>
    <t>OGÓŁEM</t>
  </si>
  <si>
    <t>Tancerz *</t>
  </si>
  <si>
    <t>* cykl kształcenia 9 lat</t>
  </si>
  <si>
    <r>
      <t xml:space="preserve">Łącznie uczniowie i absolwenci szkół średnich zawodowych i </t>
    </r>
    <r>
      <rPr>
        <b/>
        <sz val="10"/>
        <color theme="7" tint="-0.499984740745262"/>
        <rFont val="Arial"/>
        <family val="2"/>
        <charset val="238"/>
      </rPr>
      <t xml:space="preserve">policealnych  </t>
    </r>
  </si>
  <si>
    <t>kod zawodu</t>
  </si>
  <si>
    <t>średnie zawodowe  - cykl 4 lata oraz licea profilowane</t>
  </si>
  <si>
    <t>Razem uczniowie w klasach od I - IV</t>
  </si>
  <si>
    <t>Łącznie uczniowie i absolwenci szkół średnich zawodowych</t>
  </si>
  <si>
    <t>Razem uczniowie w klasach I - III</t>
  </si>
  <si>
    <t>Kucharz (technikum uzupełniające)</t>
  </si>
  <si>
    <t>Razem uczniowie w klasach I - IV</t>
  </si>
  <si>
    <t>Powiat  m. Częstochowa</t>
  </si>
  <si>
    <t>Powiat   m. Dąbrowa Górnicza</t>
  </si>
  <si>
    <t>Powiat  m. Bielsko - Biała</t>
  </si>
  <si>
    <t>Powiat  m. Bytom</t>
  </si>
  <si>
    <t>Powiat  m. Chorzów</t>
  </si>
  <si>
    <t>Powiat  m. Gliwice</t>
  </si>
  <si>
    <t>Powiat  m. Jastrzębie Zdrój</t>
  </si>
  <si>
    <t>Powiat  m. Jaworzno</t>
  </si>
  <si>
    <t>Powiat  m. Katowice</t>
  </si>
  <si>
    <t>Powiat   m. Mysłowice</t>
  </si>
  <si>
    <t>Powiat  m. Piekary Śląskie</t>
  </si>
  <si>
    <t>Powiat  m. Ruda Śląska</t>
  </si>
  <si>
    <t>Powiat   m. Rybnik</t>
  </si>
  <si>
    <t>Powiat   m. Siemianowice Śląskie</t>
  </si>
  <si>
    <t>Powiat   m. Sosnowiec</t>
  </si>
  <si>
    <t>Powiat   m. Świętochłowice</t>
  </si>
  <si>
    <t>Powiat   m. Tychy</t>
  </si>
  <si>
    <t>Powiat   m. Zabrze</t>
  </si>
  <si>
    <t>Powiat   żywiecki</t>
  </si>
  <si>
    <t>Powiat   m. Żory</t>
  </si>
  <si>
    <t>Razem uczniowie</t>
  </si>
  <si>
    <t>Ogółem uczniowie szkół policealnych</t>
  </si>
  <si>
    <t>Sem. V-VI</t>
  </si>
  <si>
    <t>Ogółem uczniowie szkół policealnych (+ Nauczycielskie Kolegium Języków Obcych)</t>
  </si>
  <si>
    <t>Łącznie uczniowie i absolwenci zasadniczych szkół zawodowych</t>
  </si>
  <si>
    <t>Ogółem uczniowie szkół policealnych oraz Kolegium Pracowników Służb Społecznych + Nauczycielskiego Kolegium Języków Obcych + Kolegium  Nauczycielskiego</t>
  </si>
  <si>
    <t xml:space="preserve">Województwo śląskie - uczniowie i absolwenci zasadniczych szkół zawodowych </t>
  </si>
  <si>
    <t>Siemianowice Śl.</t>
  </si>
  <si>
    <t>Powiaty ziemskie</t>
  </si>
  <si>
    <t>będziński</t>
  </si>
  <si>
    <t>bielski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</si>
  <si>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</si>
  <si>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</si>
  <si>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</si>
  <si>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</si>
  <si>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</si>
  <si>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</si>
  <si>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</si>
  <si>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</si>
  <si>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</si>
  <si>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</si>
  <si>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</si>
  <si>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bieruńsko-lędziński</t>
  </si>
  <si>
    <t>wodzisławski</t>
  </si>
  <si>
    <t>zawierciański</t>
  </si>
  <si>
    <t>żywiecki</t>
  </si>
  <si>
    <t>miasta na prawach powiatu</t>
  </si>
  <si>
    <t>Arkusz 37</t>
  </si>
  <si>
    <t>Arkusz 38</t>
  </si>
  <si>
    <t>Arkusz 39</t>
  </si>
  <si>
    <t>*  Dane nie obejmują uczniów i absolwentów szkół muzycznych</t>
  </si>
  <si>
    <t xml:space="preserve">Dorośli uczniowie szkół policealnych  (lub  Nauczycielskiego Kolegium Języków Obcych)  według semestru nauki </t>
  </si>
  <si>
    <r>
      <t xml:space="preserve">Województwo śląskie - uczniowie i absolwenci </t>
    </r>
    <r>
      <rPr>
        <b/>
        <sz val="14"/>
        <color rgb="FFC00000"/>
        <rFont val="Arial"/>
        <family val="2"/>
        <charset val="238"/>
      </rPr>
      <t>zasadniczych szkół zawodowych</t>
    </r>
    <r>
      <rPr>
        <b/>
        <sz val="14"/>
        <rFont val="Arial"/>
        <family val="2"/>
        <charset val="238"/>
      </rPr>
      <t xml:space="preserve">, </t>
    </r>
    <r>
      <rPr>
        <b/>
        <sz val="14"/>
        <color theme="6" tint="-0.499984740745262"/>
        <rFont val="Arial"/>
        <family val="2"/>
        <charset val="238"/>
      </rPr>
      <t>średnich szkół zawodowych</t>
    </r>
    <r>
      <rPr>
        <b/>
        <sz val="14"/>
        <rFont val="Arial"/>
        <family val="2"/>
        <charset val="238"/>
      </rPr>
      <t xml:space="preserve"> oraz </t>
    </r>
    <r>
      <rPr>
        <b/>
        <sz val="14"/>
        <color rgb="FF7030A0"/>
        <rFont val="Arial"/>
        <family val="2"/>
        <charset val="238"/>
      </rPr>
      <t>szkół policealnych</t>
    </r>
  </si>
  <si>
    <t>dane na 30.09.2014 rok</t>
  </si>
  <si>
    <t>Łacznie uczniowie i absolwenci  średnich zawodowych</t>
  </si>
  <si>
    <t>dane na 30 września 2014 roku, w układzie powiatów</t>
  </si>
  <si>
    <t>OGÓŁEM  szkoły zawodowe - zasadnicze i średnie</t>
  </si>
  <si>
    <t xml:space="preserve">Uczniowie i absolwenci  szkół policealnych  (lub  Kolegium Pracowników Służb Społecznych)  według semestru nauki </t>
  </si>
  <si>
    <t>Łącznie uczniowie i absolwenci szkół policealnych oraz Kolegium Pracowników Służb Społecznych</t>
  </si>
  <si>
    <t>Inny (Biomasaż - fizjoterapia)</t>
  </si>
  <si>
    <t>Inny (Instruktor sztuk walki)</t>
  </si>
  <si>
    <t>Inny (organizator imprez ślubnych)</t>
  </si>
  <si>
    <t xml:space="preserve">Dorośli uczniowie i absolwenci  szkół policealnych  według semestru nauki </t>
  </si>
  <si>
    <t>Łącznie uczniowie i absolwenci szkół policealnych</t>
  </si>
  <si>
    <t> 731305</t>
  </si>
  <si>
    <t xml:space="preserve">średnie zawodowe (+ liceum plastyczne i profilowane) - cykl 4 lata </t>
  </si>
  <si>
    <t xml:space="preserve">Uczniowie i absolwenci  szkół policealnych   według semestru nauki </t>
  </si>
  <si>
    <t>Ogółem uczniowie i absolwenci szkół policealnych</t>
  </si>
  <si>
    <t>Absol -wenci</t>
  </si>
  <si>
    <t>Absol- wenci</t>
  </si>
  <si>
    <t>Absol -  wenci</t>
  </si>
  <si>
    <t xml:space="preserve">Uczniowie i absolwenci szkół policealnych  (lub Nauczycielskie Kolegium Języków Obcych lub Kolegium Pracowników Służb Społecznych lub Kolegium  Nauczycielskie)  według semestru nauki </t>
  </si>
  <si>
    <t>Ogółem uczniowie i absolwenci szkół policealnych  (lub Nauczycielskie Kolegium Języków Obcych lub Kolegium Pracowników Służb Społecznych lub Kolegium  Nauczycielskie)</t>
  </si>
  <si>
    <t>Ogółem uczniowie i absolwenci szkół policealnych  (lub Kolegium  Nauczycielskiego)</t>
  </si>
  <si>
    <t xml:space="preserve">Uczniowie i absolwenci  szkół  policealnych  (lub  Kolegium  Nauczycielskiego)  według semestru nauki </t>
  </si>
  <si>
    <r>
      <t xml:space="preserve">Łącznie uczniowie i absolwenci szkół średnich zawodowych </t>
    </r>
    <r>
      <rPr>
        <b/>
        <sz val="10"/>
        <color rgb="FF7030A0"/>
        <rFont val="Arial"/>
        <family val="2"/>
        <charset val="238"/>
      </rPr>
      <t xml:space="preserve"> (+ technika uzupełniające tryb 2/3 letni)</t>
    </r>
  </si>
  <si>
    <t xml:space="preserve">Uczniowie i absolwenci szkół policealnych  (lub  Kolegium Pracowników Służb Społecznych)  według semestru nauki </t>
  </si>
  <si>
    <t xml:space="preserve">Uczniowie i absolwenci szkół policealnych  (lub Nauczycielskiego Kolegium Języków Obcych)  według semestru nauki </t>
  </si>
  <si>
    <t>Ogółem uczniowie i absolwenci  szkół policealnych  (lub Nauczycielskie Kolegium Języków Obcych)</t>
  </si>
  <si>
    <t>Ogółem uczniowie i absolwenci szkół policealnych  (lub Kolegium Pracowników Służb Społecznych)</t>
  </si>
  <si>
    <t>Łącznie uczniowie i absolwenci szkół średnich zawodowych (+ technika uzupełniające tryb 2/3 letni + licea profilowane)</t>
  </si>
  <si>
    <t>Łącznie uczniowie i absolwenci szkół średnich zawodowych oraz liceum profilowanego</t>
  </si>
  <si>
    <t>Inny (JSF, JSIF)</t>
  </si>
  <si>
    <t>Inny (JSSA, JSL,JSM, JSPS, JSAW, JSSIW, JSKZ,JSIF, JSF)</t>
  </si>
  <si>
    <t>średnie zawodowe  - cykl 4 lata oraz licea profilowane i liceum plastyczne</t>
  </si>
  <si>
    <t>Łącznie uczniowie i absolwenci szkół średnich zawodowych oraz liceów profilowanych i plastycznych</t>
  </si>
  <si>
    <t xml:space="preserve">średnie policealne  - cykl 1 lub 2  lata </t>
  </si>
  <si>
    <t>średnie policealne  - cykl 1 lub 2 lata</t>
  </si>
  <si>
    <t>średnie zawodowe  - cykl 4 lata oraz liceum plastyczne</t>
  </si>
  <si>
    <t>Inny (fotografia artystyczna)</t>
  </si>
  <si>
    <t>Inny (instruktor rekreacji ruchowej)</t>
  </si>
  <si>
    <t>średnie zawodowe  - cykl 4 lata oraz liceum profilowane i plastyczne</t>
  </si>
  <si>
    <r>
      <t>Łącznie uczniowie i absolwenci szkół średnich zawodowych</t>
    </r>
    <r>
      <rPr>
        <b/>
        <sz val="10"/>
        <color rgb="FF7030A0"/>
        <rFont val="Arial"/>
        <family val="2"/>
        <charset val="238"/>
      </rPr>
      <t xml:space="preserve"> </t>
    </r>
    <r>
      <rPr>
        <b/>
        <sz val="10"/>
        <color theme="6" tint="-0.499984740745262"/>
        <rFont val="Arial"/>
        <family val="2"/>
        <charset val="238"/>
      </rPr>
      <t>(+ licea profilowane oraz plastyczne)</t>
    </r>
  </si>
  <si>
    <t xml:space="preserve">średnie policealne  - cykl 1 lub 2   lata </t>
  </si>
  <si>
    <t xml:space="preserve">Uczniowie szkół policealnych  według semestru nauki </t>
  </si>
  <si>
    <t>Inny (dek.wnętrz,ekspedytor,przeds.handlowy,biomasaż,or.imprez, t)</t>
  </si>
  <si>
    <t>Inny (ekspedytor,przedst.handlowy,biomasaż,dekor.wnętrz,organizator imprez ślubnych, terapeuta ds uzal.)</t>
  </si>
  <si>
    <t>Inny (Fotograf)</t>
  </si>
  <si>
    <t>Inny (Policealne Studium Masażu)</t>
  </si>
  <si>
    <t>Inny (promocja zdrowia)</t>
  </si>
  <si>
    <t>Inny (Specjaista Dietetyk)</t>
  </si>
  <si>
    <t>Inny (Specjalista Kadr i Płac)</t>
  </si>
  <si>
    <t>Inny (Specjalita Stylizacji i Wizażu)</t>
  </si>
  <si>
    <t>Plastyk (w tym liceum 6. letnie)</t>
  </si>
  <si>
    <t>średnie zawodowe  oraz licea profilowane- cykl 4 lata</t>
  </si>
  <si>
    <t>średnie zawodowe, liceum profilowane  - cykl 4 lata oraz 9. letnia ogólnokształcąca szkoła baletowa</t>
  </si>
  <si>
    <t>Inny (Agent celny)</t>
  </si>
  <si>
    <t>Inny (Biomasażysta)</t>
  </si>
  <si>
    <t>Inny (Instruktor fitness)</t>
  </si>
  <si>
    <t>Inny (Wizażystka/Stylistka)</t>
  </si>
  <si>
    <t>Ortoptystka</t>
  </si>
  <si>
    <t xml:space="preserve">średnie policealne </t>
  </si>
  <si>
    <t>średnie zawodowe  - cykl 4 lata oraz liceum profilowane</t>
  </si>
  <si>
    <t>dane na 30.09.2014  rok</t>
  </si>
  <si>
    <t>język angielski (kolegium nauczycielskie)</t>
  </si>
  <si>
    <t>język francuski (kolegium nauczycielskie)</t>
  </si>
  <si>
    <t>język niemiecki (kolegium nauczycielskie)</t>
  </si>
  <si>
    <t>średnie zawodowe  - cykl 4 lata oraz liceum plastyczne, cykl 4 i 6 lat</t>
  </si>
  <si>
    <t>średnie policealne  - cykl 1, 2 lub 3  lata oraz kolegium nauczycielskie</t>
  </si>
  <si>
    <r>
      <t xml:space="preserve">Łącznie uczniowie i absolwenci szkół średnich zawodowych, liceum plastycznego oraz 6. letniej szkoły sztuki tańca </t>
    </r>
    <r>
      <rPr>
        <b/>
        <sz val="10"/>
        <color theme="7" tint="-0.499984740745262"/>
        <rFont val="Arial"/>
        <family val="2"/>
        <charset val="238"/>
      </rPr>
      <t xml:space="preserve"> </t>
    </r>
  </si>
  <si>
    <t>średnie policealne  - cykl 1 lub 2  lata</t>
  </si>
  <si>
    <t>średnie zawodowe oraz liceum plastyczne  - cykl 4 lata oraz 6. letnia ogólnokształcąca szkoła sztuk pięknych</t>
  </si>
  <si>
    <t>Inny (Biomasaż I Masaż leczniczy)</t>
  </si>
  <si>
    <t>Inny (Fryzjer damski)</t>
  </si>
  <si>
    <t>Inny (Organizacja imprez ślubnych)</t>
  </si>
  <si>
    <t>Inny (Specjalista języka angielskiego)</t>
  </si>
  <si>
    <t>Inny (Specjalista masażu)</t>
  </si>
  <si>
    <t>Łącznie uczniowie i absolwenci szkół średnich zawodowych (+ liceum plastyczne; 6. letnia  ogólnokształcąca szkoła sztuk pięknych oraz 6. letnia szkoła sztuki tańca)</t>
  </si>
  <si>
    <t xml:space="preserve">średnie zawodowe oraz liceum plastyczne - cykl 4 lata; 6. letnia  ogólnokształcąca szkoła sztuk pięknych; 6. letnia szkoła sztuki tańca </t>
  </si>
  <si>
    <t>Ogółem uczniowie i absolwenci  szkół policealnych</t>
  </si>
  <si>
    <t>Ogółem uczniowie i absolwenci szkół policealnych  (lub Nauczycielskiego Kolegium Języków Obcych)</t>
  </si>
  <si>
    <t xml:space="preserve">średnie policealne  </t>
  </si>
  <si>
    <t>Inny (DIETETYKA)</t>
  </si>
  <si>
    <t>Inny (LOGISTYKA)</t>
  </si>
  <si>
    <t>Inny (Specjalista psychologii)</t>
  </si>
  <si>
    <t>Inny (Specjalista stylizacji i wizażu)</t>
  </si>
  <si>
    <t>Inny (wizaz i stylizacja)</t>
  </si>
  <si>
    <t>Uczniowie  szkół policealnych  według semestru nauki i absolwenci</t>
  </si>
  <si>
    <t>Inny (instruktor odnowy biologicznej)</t>
  </si>
  <si>
    <t>Inny (wizażystka/manikiurzystka)</t>
  </si>
  <si>
    <t xml:space="preserve">średnie zawodowe  - cykl 4 lata </t>
  </si>
  <si>
    <t>średnie zawodowe  - cykl 4 lata oraz technika uzupełniające, 6. letnia ogólnokształcąca szkoła sztuk pięknych + liceum plastyczne + licea profilowane + 9. letnia szkoła tańca</t>
  </si>
  <si>
    <t>średnie policealne  (w tym policealna szkoła artystyczna)</t>
  </si>
  <si>
    <t>Inny (fotografia klasyczna, cyfrowa, multimedialna)</t>
  </si>
  <si>
    <t>Inny (Specjalista kadr i płac)</t>
  </si>
  <si>
    <t>Inny (Specjalista stlizacji i wizażu)</t>
  </si>
  <si>
    <t>Inny (Wizaż)</t>
  </si>
  <si>
    <t>Inny (wizaż i stylizacja)</t>
  </si>
  <si>
    <t>Ogółem uczniowie szkół policealnych (w tym I klasa policealnej szkoły artystycznej) oraz absolwenci</t>
  </si>
  <si>
    <t>Uczniowie szkół policealnych  według semestru nauki oraz absolwenci</t>
  </si>
  <si>
    <t>Łącznie uczniowie i absolwenci szkół średnich zawodowych + 6. letnia ogólnokształcąca szkoła sztuk pięknych + liceum plastyczne + licea profilowane + 9. letnia szkoła tańca</t>
  </si>
  <si>
    <t>Inny (Biomasażysta ( fizjoterapia )</t>
  </si>
  <si>
    <t>Razem ucznio- wie</t>
  </si>
  <si>
    <t xml:space="preserve">Łącznie uczniowie i absolwenci szkół średnich zawodowych oraz liceum profilowanego </t>
  </si>
  <si>
    <t>średnie policealne cykl 1 lub 2  lata</t>
  </si>
  <si>
    <t>średnie zawodowe  - cykl 4 lata oraz technikum uzupełniające</t>
  </si>
  <si>
    <t>Inny (Konsultant ds. żywienia)</t>
  </si>
  <si>
    <t>Inny (Opiekunka dziecięca domowa)</t>
  </si>
  <si>
    <t>Inny (Pracownik ds. osobowych)</t>
  </si>
  <si>
    <t>Inny (Sekretarka)</t>
  </si>
  <si>
    <t>Razem ucznio -wie</t>
  </si>
  <si>
    <t xml:space="preserve">Inny </t>
  </si>
  <si>
    <t>311209</t>
  </si>
  <si>
    <t>średnie policealne  - cykl 1 lub 2  lub 3 lata</t>
  </si>
  <si>
    <t>Inny (Instruktor Fitness)</t>
  </si>
  <si>
    <t>Inny (Konsultant ds Żywienia)</t>
  </si>
  <si>
    <t>Inny (Manikiurzystka)</t>
  </si>
  <si>
    <t>Inny (Pracownik ds. Osobowych)</t>
  </si>
  <si>
    <t>Inny (Rejestratorka Medyczna)</t>
  </si>
  <si>
    <t>Ogółem uczniowie i absolwenci szkół policealnych  (lub Nauczycielskie Kolegium Języków Obcych)</t>
  </si>
  <si>
    <t>Uczniowie szkół policealnych  (lub Nauczycielskie Kolegium Języków Obcych)  według semestru nauki  oraz absolwenci</t>
  </si>
  <si>
    <t>Łącznie uczniowie i absolwenci szkół średnich zawodowych oraz technikum uzupełniającego</t>
  </si>
  <si>
    <t>średnie policealne  - cykl 1 lub 2  lata oraz Nauczycielskie Kolegium Języków Obcych</t>
  </si>
  <si>
    <t xml:space="preserve">Łącznie uczniowie i absolwenci szkół średnich zawodowych 
(+ liceum profilowane)  </t>
  </si>
  <si>
    <t>średnie zawodowe  - cykl 4 lata + liceum profilowane</t>
  </si>
  <si>
    <t>Inny (biomasażysta I)</t>
  </si>
  <si>
    <t>Inny (Przestawiciel handlowy)</t>
  </si>
  <si>
    <t>Ogółem uczniowie szkół policealnych (+ Nauczycielskie Kolegium Języków Obcych) oraz absolwenci</t>
  </si>
  <si>
    <t xml:space="preserve">Uczniowie szkół policealnych   (lub Nauczycielskie Kolegium Języków Obcych)  według semestru nauki </t>
  </si>
  <si>
    <t>średnie zawodowe  - technika oraz licea profilowane</t>
  </si>
  <si>
    <t xml:space="preserve">średnie policealne  - cykl 1 lub 2  lata oraz Nauczycielskie Kolegium Języków Obcych </t>
  </si>
  <si>
    <t>średnie zawodowe  - cykl 4 lata oraz technikum uzupełniające + liceum profilowane + liceum plastyczne  + 6. letnia ogólnokształcąca szkoła sztuk pięknych</t>
  </si>
  <si>
    <t>średnie policealne  - cykl 1 lub 2  lata oraz KolegiumJęzyków Obcych</t>
  </si>
  <si>
    <t xml:space="preserve">Łącznie uczniowie i absolwenci szkół średnich zawodowych 
(+ liceum profilowane  + liceum plastyczne  + 6. letnia ogólnokształcąca szkoła sztuk pięknych)  </t>
  </si>
  <si>
    <t>Inny (Specjalista instruktor fitness)</t>
  </si>
  <si>
    <t>Inny (Specjalista opiekunka dziecięca)</t>
  </si>
  <si>
    <t>Inny (Wizażystka / Stylistka)</t>
  </si>
  <si>
    <r>
      <t>Łącznie uczniowie i absolwenci szkół średnich zawodowych</t>
    </r>
    <r>
      <rPr>
        <b/>
        <sz val="10"/>
        <color rgb="FF002060"/>
        <rFont val="Arial"/>
        <family val="2"/>
        <charset val="238"/>
      </rPr>
      <t xml:space="preserve"> </t>
    </r>
  </si>
  <si>
    <t>Technolog robót wykończeniowych 
w budownictwie</t>
  </si>
  <si>
    <t xml:space="preserve">Blacharz </t>
  </si>
  <si>
    <t>średnie zawodowe + licea profilowane</t>
  </si>
  <si>
    <t>Łącznie uczniowie i absolwenci średnich  szkół zawodowych</t>
  </si>
  <si>
    <t xml:space="preserve">Województwo śląskie - uczniowie i absolwenci średnich  szkół  zawodowych </t>
  </si>
  <si>
    <t>Uczniowie szkół policealnych   według semestru nauki  i absolwenci</t>
  </si>
  <si>
    <t>Uczniowie szkół policealnych   (lub Nauczycielskie Kolegium Języków Obcych)  według semestru nauki i absolwenci</t>
  </si>
  <si>
    <t xml:space="preserve">Województwo śląskie - uczniowie i absolwenci szkół ponadgimnazjalnych. Stan 30.09.2014 r. </t>
  </si>
  <si>
    <t>Powiaty</t>
  </si>
  <si>
    <t>Zasadnicze zawodowe</t>
  </si>
  <si>
    <t>Średnie zawodowe</t>
  </si>
  <si>
    <t>Policealne</t>
  </si>
  <si>
    <t xml:space="preserve">uczniowie </t>
  </si>
  <si>
    <t>absolwenci</t>
  </si>
  <si>
    <t>Dąbrowa Górnicza</t>
  </si>
  <si>
    <t>Piekary Śląskie</t>
  </si>
  <si>
    <t>Ruda Śląska</t>
  </si>
  <si>
    <t>RAZEM WOJEWÓDZTWO ŚLĄSKIE</t>
  </si>
  <si>
    <t xml:space="preserve">Razem średnie i zsz </t>
  </si>
  <si>
    <t>Siemianowice Śląskie</t>
  </si>
  <si>
    <t>Województwo śląskie - uczniowie szkół policealnych  (oraz Nauczycielskiego Kolegium Języków Obcych, Kolegium Pracowników Służb Społecznych i Kolegium  Nauczycielskiego)  według semestru nauki  oraz absolwenci</t>
  </si>
  <si>
    <t>Sześcioletnia ogólnokształcąca szkoła sztuk pięknych</t>
  </si>
  <si>
    <t>Czteroletnie liceum plastyczne</t>
  </si>
  <si>
    <t>Dziewięcioletnia ogólnokształcąca szkoła baletowa</t>
  </si>
  <si>
    <t>Sześcioletnia szkoła sztuki tańca</t>
  </si>
  <si>
    <t>Województwo śląskie - uczniowie i absolwenci średnich  szkół zawodowych  + licea profilowane + licea plastyczne cykl 4 i 6 lat + 6. letnia ogólnokształcąca szkoła sztuk pięknych + 9. letnia szkoła baletowa + 6. letnia szkoła sztuki tańca</t>
  </si>
  <si>
    <t xml:space="preserve">Łącznie uczniowie i absolwenci szkół średnich zawodowych i policealnych 
(+ liceum profilowane)  </t>
  </si>
  <si>
    <t>Zawód</t>
  </si>
  <si>
    <t>Typ szkoły</t>
  </si>
  <si>
    <t>Klasy 
i semestry uczniowie ogółem</t>
  </si>
  <si>
    <t>ogółem</t>
  </si>
  <si>
    <t>w tym dziewczęta</t>
  </si>
  <si>
    <t>w tym dorośli</t>
  </si>
  <si>
    <t>Zasadnicza szkoła zawodowa</t>
  </si>
  <si>
    <t>Liceum profilowane</t>
  </si>
  <si>
    <t>Technikum</t>
  </si>
  <si>
    <t>Technikum uzupełniające dla absolwentów zasadniczych szkół zawodowych</t>
  </si>
  <si>
    <t>Szkoła policealna (ponadgimnazjalna)</t>
  </si>
  <si>
    <t>Sześcioletnia ogólnokształcąca szkoła muzyczna I stopnia</t>
  </si>
  <si>
    <t>bez kategorii</t>
  </si>
  <si>
    <t>Sześcioletnia szkoła muzyczna I stopnia</t>
  </si>
  <si>
    <t>Czteroletnia szkoła muzyczna I stopnia</t>
  </si>
  <si>
    <t>Sześcioletnia ogólnokształcąca szkoła muzyczna II stopnia</t>
  </si>
  <si>
    <t>Sześcioletnia szkoła muzyczna II stopnia</t>
  </si>
  <si>
    <t>Policealna szkoła artystyczna</t>
  </si>
  <si>
    <t>Kolegium nauczycielskie</t>
  </si>
  <si>
    <t>Nauczycielskie Kolegium Języków Obcych</t>
  </si>
  <si>
    <t>Kolegium Pracowników Służb Społecznych</t>
  </si>
  <si>
    <t>Czteroletnia szkoła muzyczna II stopnia</t>
  </si>
  <si>
    <t>Dziewięcioletnia szkoła sztuki tańca</t>
  </si>
  <si>
    <t>x</t>
  </si>
  <si>
    <t>RAZEM wojewdztwo  śląskie</t>
  </si>
  <si>
    <t>DANE ZBIORCZE -  SZKOŁY ZAWODOWE (według Systemu  Informacji Oświaty SIO, stan na 2014.09.30)</t>
  </si>
  <si>
    <t>*  Dane w arkuszach nie obejmują uczniów i absolwentów szkół muzycznych</t>
  </si>
  <si>
    <t>Zawód  / specjalność</t>
  </si>
  <si>
    <t>Województwo śląskie - uczniowie   szkół policealnych  (lub Nauczycielskiego Kolegium Języków Obcych lub  Kolegium Pracowników Służb Społecznych lub Kolegium  Nauczycielskiego)  według semestru nauki oraz absolwenci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</si>
</sst>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0"/>
      <color theme="6" tint="-0.499984740745262"/>
      <name val="Arial"/>
      <family val="2"/>
      <charset val="238"/>
    </font>
    <font>
      <b/>
      <sz val="10"/>
      <color rgb="FFC00000"/>
      <name val="Arial"/>
      <family val="2"/>
      <charset val="238"/>
    </font>
    <font>
      <i/>
      <sz val="10"/>
      <color theme="6" tint="-0.499984740745262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10"/>
      <color rgb="FFC00000"/>
      <name val="Arial"/>
      <family val="2"/>
      <charset val="238"/>
    </font>
    <font>
      <i/>
      <sz val="10"/>
      <color rgb="FF7030A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8"/>
      <color theme="6" tint="-0.499984740745262"/>
      <name val="Arial"/>
      <family val="2"/>
      <charset val="238"/>
    </font>
    <font>
      <sz val="7"/>
      <name val="Arial"/>
      <family val="2"/>
      <charset val="238"/>
    </font>
    <font>
      <b/>
      <sz val="9"/>
      <color rgb="FF7030A0"/>
      <name val="Arial"/>
      <family val="2"/>
      <charset val="238"/>
    </font>
    <font>
      <b/>
      <sz val="9"/>
      <color theme="6" tint="-0.499984740745262"/>
      <name val="Arial"/>
      <family val="2"/>
      <charset val="238"/>
    </font>
    <font>
      <sz val="10"/>
      <color theme="6" tint="-0.499984740745262"/>
      <name val="Arial"/>
      <family val="2"/>
      <charset val="238"/>
    </font>
    <font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7030A0"/>
      <name val="Arial"/>
      <family val="2"/>
      <charset val="238"/>
    </font>
    <font>
      <b/>
      <i/>
      <sz val="10"/>
      <color theme="6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5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6" tint="-0.499984740745262"/>
      <name val="Arial"/>
      <family val="2"/>
      <charset val="238"/>
    </font>
    <font>
      <sz val="10"/>
      <color theme="6" tint="-0.499984740745262"/>
      <name val="Arial Narrow"/>
      <family val="2"/>
      <charset val="238"/>
    </font>
    <font>
      <sz val="9"/>
      <color theme="6" tint="-0.499984740745262"/>
      <name val="Arial"/>
      <family val="2"/>
      <charset val="238"/>
    </font>
    <font>
      <i/>
      <sz val="9"/>
      <color theme="6" tint="-0.499984740745262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9"/>
      <color rgb="FFC00000"/>
      <name val="Arial"/>
      <family val="2"/>
      <charset val="238"/>
    </font>
    <font>
      <b/>
      <i/>
      <sz val="9"/>
      <color rgb="FFC00000"/>
      <name val="Arial"/>
      <family val="2"/>
      <charset val="238"/>
    </font>
    <font>
      <i/>
      <sz val="9"/>
      <color rgb="FF7030A0"/>
      <name val="Arial"/>
      <family val="2"/>
      <charset val="238"/>
    </font>
    <font>
      <sz val="9"/>
      <color rgb="FF7030A0"/>
      <name val="Arial"/>
      <family val="2"/>
      <charset val="238"/>
    </font>
    <font>
      <sz val="10"/>
      <color rgb="FF7030A0"/>
      <name val="Arial Narrow"/>
      <family val="2"/>
      <charset val="238"/>
    </font>
    <font>
      <b/>
      <sz val="10"/>
      <color theme="7" tint="-0.499984740745262"/>
      <name val="Arial"/>
      <family val="2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sz val="10"/>
      <color theme="6" tint="-0.749992370372631"/>
      <name val="Arial"/>
      <family val="2"/>
      <charset val="238"/>
    </font>
    <font>
      <i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rgb="FF7030A0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b/>
      <sz val="9"/>
      <color theme="1" tint="4.9989318521683403E-2"/>
      <name val="Arial"/>
      <family val="2"/>
      <charset val="238"/>
    </font>
    <font>
      <i/>
      <sz val="9"/>
      <color theme="1" tint="4.9989318521683403E-2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color rgb="FF7030A0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4"/>
      <color theme="6" tint="-0.499984740745262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8"/>
      <color theme="6" tint="-0.49998474074526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6" tint="-0.499984740745262"/>
      <name val="Arial"/>
      <family val="2"/>
      <charset val="238"/>
    </font>
    <font>
      <b/>
      <sz val="11"/>
      <color rgb="FF7030A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7"/>
      <color rgb="FF7030A0"/>
      <name val="Arial"/>
      <family val="2"/>
      <charset val="238"/>
    </font>
    <font>
      <sz val="8"/>
      <color theme="6" tint="-0.499984740745262"/>
      <name val="Arial Narrow"/>
      <family val="2"/>
      <charset val="238"/>
    </font>
    <font>
      <b/>
      <sz val="8"/>
      <color rgb="FFC00000"/>
      <name val="Arial"/>
      <family val="2"/>
      <charset val="238"/>
    </font>
    <font>
      <i/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i/>
      <sz val="8"/>
      <color rgb="FF7030A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9"/>
      <color theme="6" tint="-0.49998474074526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sz val="8"/>
      <color theme="7" tint="-0.249977111117893"/>
      <name val="Arial"/>
      <family val="2"/>
      <charset val="238"/>
    </font>
    <font>
      <b/>
      <sz val="7"/>
      <color rgb="FF7030A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7030A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7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76" fillId="0" borderId="0">
      <alignment horizontal="center" vertical="center"/>
    </xf>
    <xf numFmtId="0" fontId="77" fillId="0" borderId="0">
      <alignment horizontal="right" vertical="center"/>
    </xf>
    <xf numFmtId="0" fontId="77" fillId="0" borderId="0">
      <alignment horizontal="right" vertical="center"/>
    </xf>
    <xf numFmtId="0" fontId="77" fillId="0" borderId="0">
      <alignment horizontal="left" vertical="center"/>
    </xf>
    <xf numFmtId="0" fontId="77" fillId="0" borderId="0">
      <alignment horizontal="center" vertical="center"/>
    </xf>
    <xf numFmtId="0" fontId="7" fillId="0" borderId="0"/>
    <xf numFmtId="0" fontId="1" fillId="0" borderId="0"/>
    <xf numFmtId="0" fontId="1" fillId="0" borderId="0"/>
    <xf numFmtId="0" fontId="1" fillId="0" borderId="0"/>
  </cellStyleXfs>
  <cellXfs count="1640">
    <xf numFmtId="0" fontId="0" fillId="0" borderId="0" xfId="0"/>
    <xf numFmtId="3" fontId="0" fillId="0" borderId="0" xfId="0" applyNumberFormat="1"/>
    <xf numFmtId="0" fontId="9" fillId="0" borderId="0" xfId="0" applyFont="1"/>
    <xf numFmtId="0" fontId="8" fillId="0" borderId="0" xfId="0" applyFont="1"/>
    <xf numFmtId="0" fontId="13" fillId="4" borderId="1" xfId="0" applyFont="1" applyFill="1" applyBorder="1"/>
    <xf numFmtId="0" fontId="14" fillId="0" borderId="1" xfId="0" applyFont="1" applyFill="1" applyBorder="1"/>
    <xf numFmtId="0" fontId="12" fillId="4" borderId="1" xfId="0" applyFont="1" applyFill="1" applyBorder="1"/>
    <xf numFmtId="0" fontId="7" fillId="0" borderId="2" xfId="0" applyFont="1" applyBorder="1" applyAlignment="1">
      <alignment horizontal="center"/>
    </xf>
    <xf numFmtId="0" fontId="13" fillId="0" borderId="7" xfId="0" applyFont="1" applyBorder="1"/>
    <xf numFmtId="0" fontId="12" fillId="0" borderId="3" xfId="0" applyFont="1" applyBorder="1"/>
    <xf numFmtId="0" fontId="15" fillId="0" borderId="0" xfId="0" applyFont="1"/>
    <xf numFmtId="0" fontId="18" fillId="0" borderId="1" xfId="0" applyFont="1" applyBorder="1"/>
    <xf numFmtId="0" fontId="10" fillId="0" borderId="3" xfId="0" applyFont="1" applyBorder="1"/>
    <xf numFmtId="0" fontId="10" fillId="4" borderId="1" xfId="0" applyFont="1" applyFill="1" applyBorder="1"/>
    <xf numFmtId="0" fontId="20" fillId="0" borderId="1" xfId="0" applyFont="1" applyFill="1" applyBorder="1" applyAlignment="1">
      <alignment vertical="center" wrapText="1"/>
    </xf>
    <xf numFmtId="0" fontId="20" fillId="0" borderId="1" xfId="0" applyFont="1" applyBorder="1" applyAlignment="1"/>
    <xf numFmtId="0" fontId="1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/>
    <xf numFmtId="0" fontId="11" fillId="0" borderId="1" xfId="0" applyFont="1" applyFill="1" applyBorder="1" applyAlignment="1"/>
    <xf numFmtId="3" fontId="8" fillId="0" borderId="1" xfId="0" applyNumberFormat="1" applyFont="1" applyBorder="1"/>
    <xf numFmtId="0" fontId="20" fillId="0" borderId="4" xfId="0" applyFont="1" applyFill="1" applyBorder="1" applyAlignment="1">
      <alignment vertical="center" wrapText="1"/>
    </xf>
    <xf numFmtId="0" fontId="13" fillId="0" borderId="5" xfId="0" applyFont="1" applyBorder="1"/>
    <xf numFmtId="0" fontId="22" fillId="0" borderId="4" xfId="0" applyFont="1" applyFill="1" applyBorder="1" applyAlignment="1">
      <alignment vertical="center" wrapText="1"/>
    </xf>
    <xf numFmtId="0" fontId="12" fillId="0" borderId="5" xfId="0" applyFont="1" applyFill="1" applyBorder="1"/>
    <xf numFmtId="0" fontId="21" fillId="0" borderId="1" xfId="0" applyFont="1" applyBorder="1" applyAlignment="1">
      <alignment wrapText="1"/>
    </xf>
    <xf numFmtId="0" fontId="24" fillId="0" borderId="1" xfId="0" applyFont="1" applyFill="1" applyBorder="1"/>
    <xf numFmtId="0" fontId="25" fillId="0" borderId="1" xfId="0" applyFont="1" applyFill="1" applyBorder="1"/>
    <xf numFmtId="0" fontId="20" fillId="0" borderId="0" xfId="0" applyFont="1" applyBorder="1" applyAlignment="1"/>
    <xf numFmtId="0" fontId="21" fillId="0" borderId="1" xfId="0" applyFont="1" applyBorder="1"/>
    <xf numFmtId="0" fontId="20" fillId="0" borderId="1" xfId="0" applyFont="1" applyBorder="1"/>
    <xf numFmtId="0" fontId="20" fillId="0" borderId="1" xfId="0" applyFont="1" applyFill="1" applyBorder="1" applyAlignment="1">
      <alignment horizontal="right" vertical="center" wrapText="1"/>
    </xf>
    <xf numFmtId="3" fontId="14" fillId="0" borderId="1" xfId="0" applyNumberFormat="1" applyFont="1" applyFill="1" applyBorder="1"/>
    <xf numFmtId="3" fontId="13" fillId="4" borderId="1" xfId="0" applyNumberFormat="1" applyFont="1" applyFill="1" applyBorder="1"/>
    <xf numFmtId="0" fontId="22" fillId="0" borderId="1" xfId="3" applyFont="1" applyFill="1" applyBorder="1" applyAlignment="1">
      <alignment vertical="center" wrapText="1"/>
    </xf>
    <xf numFmtId="0" fontId="21" fillId="0" borderId="7" xfId="0" applyFont="1" applyBorder="1"/>
    <xf numFmtId="0" fontId="25" fillId="0" borderId="3" xfId="0" applyFont="1" applyBorder="1"/>
    <xf numFmtId="0" fontId="24" fillId="0" borderId="3" xfId="0" applyFont="1" applyBorder="1"/>
    <xf numFmtId="0" fontId="21" fillId="0" borderId="14" xfId="0" applyFont="1" applyBorder="1"/>
    <xf numFmtId="0" fontId="25" fillId="0" borderId="1" xfId="0" applyFont="1" applyBorder="1"/>
    <xf numFmtId="3" fontId="18" fillId="0" borderId="1" xfId="0" applyNumberFormat="1" applyFont="1" applyFill="1" applyBorder="1" applyAlignment="1">
      <alignment vertical="center"/>
    </xf>
    <xf numFmtId="3" fontId="18" fillId="0" borderId="2" xfId="0" applyNumberFormat="1" applyFont="1" applyFill="1" applyBorder="1" applyAlignment="1">
      <alignment vertical="center"/>
    </xf>
    <xf numFmtId="3" fontId="13" fillId="4" borderId="1" xfId="0" applyNumberFormat="1" applyFont="1" applyFill="1" applyBorder="1" applyAlignment="1">
      <alignment vertical="center"/>
    </xf>
    <xf numFmtId="0" fontId="28" fillId="0" borderId="0" xfId="0" applyFont="1"/>
    <xf numFmtId="0" fontId="26" fillId="0" borderId="0" xfId="0" applyFont="1"/>
    <xf numFmtId="0" fontId="29" fillId="0" borderId="0" xfId="0" applyFont="1"/>
    <xf numFmtId="0" fontId="28" fillId="0" borderId="0" xfId="0" applyFont="1" applyFill="1"/>
    <xf numFmtId="0" fontId="8" fillId="0" borderId="0" xfId="0" applyFont="1" applyFill="1"/>
    <xf numFmtId="0" fontId="0" fillId="0" borderId="0" xfId="0" applyFill="1"/>
    <xf numFmtId="3" fontId="0" fillId="0" borderId="0" xfId="0" applyNumberFormat="1" applyFill="1"/>
    <xf numFmtId="0" fontId="9" fillId="0" borderId="0" xfId="0" applyFont="1" applyAlignment="1">
      <alignment horizontal="right"/>
    </xf>
    <xf numFmtId="0" fontId="20" fillId="0" borderId="1" xfId="0" applyFont="1" applyBorder="1" applyAlignment="1">
      <alignment horizontal="right"/>
    </xf>
    <xf numFmtId="0" fontId="22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/>
    </xf>
    <xf numFmtId="0" fontId="22" fillId="0" borderId="1" xfId="2" applyFont="1" applyFill="1" applyBorder="1" applyAlignment="1">
      <alignment horizontal="right" vertical="center" wrapText="1"/>
    </xf>
    <xf numFmtId="0" fontId="22" fillId="0" borderId="1" xfId="5" applyFont="1" applyFill="1" applyBorder="1" applyAlignment="1">
      <alignment horizontal="right" vertical="center" wrapText="1"/>
    </xf>
    <xf numFmtId="0" fontId="22" fillId="0" borderId="1" xfId="6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3" fontId="18" fillId="0" borderId="1" xfId="0" applyNumberFormat="1" applyFont="1" applyFill="1" applyBorder="1"/>
    <xf numFmtId="1" fontId="13" fillId="5" borderId="1" xfId="0" applyNumberFormat="1" applyFont="1" applyFill="1" applyBorder="1"/>
    <xf numFmtId="3" fontId="13" fillId="3" borderId="1" xfId="0" applyNumberFormat="1" applyFont="1" applyFill="1" applyBorder="1"/>
    <xf numFmtId="3" fontId="8" fillId="0" borderId="1" xfId="0" applyNumberFormat="1" applyFont="1" applyFill="1" applyBorder="1"/>
    <xf numFmtId="0" fontId="21" fillId="0" borderId="0" xfId="0" applyFont="1"/>
    <xf numFmtId="0" fontId="13" fillId="0" borderId="0" xfId="0" applyFont="1"/>
    <xf numFmtId="0" fontId="12" fillId="0" borderId="0" xfId="0" applyFont="1"/>
    <xf numFmtId="0" fontId="32" fillId="0" borderId="0" xfId="0" applyFont="1"/>
    <xf numFmtId="0" fontId="32" fillId="0" borderId="2" xfId="0" applyFont="1" applyBorder="1" applyAlignment="1">
      <alignment horizontal="center"/>
    </xf>
    <xf numFmtId="0" fontId="10" fillId="0" borderId="0" xfId="0" applyFont="1"/>
    <xf numFmtId="0" fontId="33" fillId="0" borderId="0" xfId="0" applyFont="1"/>
    <xf numFmtId="3" fontId="9" fillId="0" borderId="0" xfId="0" applyNumberFormat="1" applyFont="1" applyFill="1"/>
    <xf numFmtId="1" fontId="9" fillId="0" borderId="0" xfId="0" applyNumberFormat="1" applyFont="1" applyFill="1"/>
    <xf numFmtId="3" fontId="34" fillId="4" borderId="1" xfId="0" applyNumberFormat="1" applyFont="1" applyFill="1" applyBorder="1"/>
    <xf numFmtId="3" fontId="12" fillId="4" borderId="1" xfId="0" applyNumberFormat="1" applyFont="1" applyFill="1" applyBorder="1"/>
    <xf numFmtId="3" fontId="7" fillId="0" borderId="1" xfId="0" applyNumberFormat="1" applyFont="1" applyFill="1" applyBorder="1"/>
    <xf numFmtId="0" fontId="20" fillId="0" borderId="1" xfId="12" applyFont="1" applyFill="1" applyBorder="1" applyAlignment="1">
      <alignment horizontal="right" vertical="center" wrapText="1"/>
    </xf>
    <xf numFmtId="0" fontId="20" fillId="0" borderId="1" xfId="15" applyFont="1" applyFill="1" applyBorder="1" applyAlignment="1">
      <alignment horizontal="right" vertical="center" wrapText="1"/>
    </xf>
    <xf numFmtId="3" fontId="12" fillId="0" borderId="1" xfId="0" applyNumberFormat="1" applyFont="1" applyFill="1" applyBorder="1"/>
    <xf numFmtId="0" fontId="35" fillId="0" borderId="0" xfId="0" applyFont="1"/>
    <xf numFmtId="0" fontId="20" fillId="0" borderId="1" xfId="16" applyFont="1" applyFill="1" applyBorder="1" applyAlignment="1">
      <alignment horizontal="right" vertical="center" wrapText="1"/>
    </xf>
    <xf numFmtId="0" fontId="20" fillId="0" borderId="1" xfId="19" applyFont="1" applyFill="1" applyBorder="1" applyAlignment="1">
      <alignment horizontal="right" vertical="center" wrapText="1"/>
    </xf>
    <xf numFmtId="0" fontId="20" fillId="0" borderId="1" xfId="20" applyFont="1" applyFill="1" applyBorder="1" applyAlignment="1">
      <alignment horizontal="right" vertical="center" wrapText="1"/>
    </xf>
    <xf numFmtId="0" fontId="20" fillId="0" borderId="1" xfId="22" applyFont="1" applyFill="1" applyBorder="1" applyAlignment="1">
      <alignment horizontal="right" vertical="center" wrapText="1"/>
    </xf>
    <xf numFmtId="0" fontId="20" fillId="0" borderId="1" xfId="25" applyFont="1" applyFill="1" applyBorder="1" applyAlignment="1">
      <alignment horizontal="right" vertical="center" wrapText="1"/>
    </xf>
    <xf numFmtId="0" fontId="20" fillId="0" borderId="1" xfId="26" applyFont="1" applyFill="1" applyBorder="1" applyAlignment="1">
      <alignment horizontal="right" vertical="center" wrapText="1"/>
    </xf>
    <xf numFmtId="0" fontId="20" fillId="0" borderId="1" xfId="27" applyFont="1" applyFill="1" applyBorder="1" applyAlignment="1">
      <alignment horizontal="right" vertical="center" wrapText="1"/>
    </xf>
    <xf numFmtId="0" fontId="20" fillId="0" borderId="1" xfId="29" applyFont="1" applyFill="1" applyBorder="1" applyAlignment="1">
      <alignment horizontal="right" vertical="center" wrapText="1"/>
    </xf>
    <xf numFmtId="0" fontId="20" fillId="0" borderId="1" xfId="30" applyFont="1" applyFill="1" applyBorder="1" applyAlignment="1">
      <alignment horizontal="right" vertical="center" wrapText="1"/>
    </xf>
    <xf numFmtId="0" fontId="20" fillId="0" borderId="1" xfId="31" applyFont="1" applyFill="1" applyBorder="1" applyAlignment="1">
      <alignment horizontal="right" vertical="center" wrapText="1"/>
    </xf>
    <xf numFmtId="0" fontId="20" fillId="0" borderId="1" xfId="32" applyFont="1" applyFill="1" applyBorder="1" applyAlignment="1">
      <alignment horizontal="right" vertical="center" wrapText="1"/>
    </xf>
    <xf numFmtId="0" fontId="20" fillId="0" borderId="1" xfId="33" applyFont="1" applyFill="1" applyBorder="1" applyAlignment="1">
      <alignment horizontal="right" vertical="center" wrapText="1"/>
    </xf>
    <xf numFmtId="0" fontId="20" fillId="0" borderId="1" xfId="28" applyFont="1" applyFill="1" applyBorder="1" applyAlignment="1">
      <alignment horizontal="right" vertical="center" wrapText="1"/>
    </xf>
    <xf numFmtId="0" fontId="11" fillId="0" borderId="1" xfId="47" applyFont="1" applyFill="1" applyBorder="1" applyAlignment="1">
      <alignment horizontal="right" vertical="center" wrapText="1"/>
    </xf>
    <xf numFmtId="0" fontId="22" fillId="0" borderId="1" xfId="50" applyFont="1" applyFill="1" applyBorder="1" applyAlignment="1">
      <alignment horizontal="right" vertical="center" wrapText="1"/>
    </xf>
    <xf numFmtId="0" fontId="22" fillId="0" borderId="1" xfId="43" applyFont="1" applyFill="1" applyBorder="1" applyAlignment="1">
      <alignment horizontal="right" vertical="center" wrapText="1"/>
    </xf>
    <xf numFmtId="0" fontId="11" fillId="0" borderId="1" xfId="44" applyFont="1" applyFill="1" applyBorder="1" applyAlignment="1">
      <alignment horizontal="right" vertical="center" wrapText="1"/>
    </xf>
    <xf numFmtId="3" fontId="25" fillId="3" borderId="1" xfId="0" applyNumberFormat="1" applyFont="1" applyFill="1" applyBorder="1"/>
    <xf numFmtId="0" fontId="22" fillId="0" borderId="1" xfId="0" applyFont="1" applyBorder="1" applyAlignment="1">
      <alignment horizontal="right"/>
    </xf>
    <xf numFmtId="3" fontId="9" fillId="0" borderId="1" xfId="0" applyNumberFormat="1" applyFont="1" applyFill="1" applyBorder="1"/>
    <xf numFmtId="0" fontId="37" fillId="0" borderId="1" xfId="0" applyFont="1" applyFill="1" applyBorder="1" applyAlignment="1">
      <alignment horizontal="right" vertical="center" wrapText="1"/>
    </xf>
    <xf numFmtId="3" fontId="39" fillId="0" borderId="1" xfId="0" applyNumberFormat="1" applyFont="1" applyFill="1" applyBorder="1"/>
    <xf numFmtId="3" fontId="14" fillId="0" borderId="1" xfId="0" applyNumberFormat="1" applyFont="1" applyFill="1" applyBorder="1" applyAlignment="1">
      <alignment vertical="center"/>
    </xf>
    <xf numFmtId="3" fontId="41" fillId="0" borderId="1" xfId="0" applyNumberFormat="1" applyFont="1" applyFill="1" applyBorder="1"/>
    <xf numFmtId="3" fontId="21" fillId="3" borderId="1" xfId="0" applyNumberFormat="1" applyFont="1" applyFill="1" applyBorder="1"/>
    <xf numFmtId="0" fontId="21" fillId="0" borderId="1" xfId="0" applyFont="1" applyFill="1" applyBorder="1"/>
    <xf numFmtId="0" fontId="24" fillId="0" borderId="1" xfId="0" applyFont="1" applyBorder="1"/>
    <xf numFmtId="3" fontId="43" fillId="0" borderId="1" xfId="0" applyNumberFormat="1" applyFont="1" applyFill="1" applyBorder="1"/>
    <xf numFmtId="3" fontId="24" fillId="3" borderId="1" xfId="0" applyNumberFormat="1" applyFont="1" applyFill="1" applyBorder="1"/>
    <xf numFmtId="0" fontId="38" fillId="0" borderId="0" xfId="0" applyFont="1"/>
    <xf numFmtId="0" fontId="45" fillId="0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/>
    </xf>
    <xf numFmtId="3" fontId="41" fillId="0" borderId="1" xfId="0" applyNumberFormat="1" applyFont="1" applyFill="1" applyBorder="1" applyAlignment="1">
      <alignment vertical="center"/>
    </xf>
    <xf numFmtId="3" fontId="39" fillId="0" borderId="1" xfId="0" applyNumberFormat="1" applyFont="1" applyFill="1" applyBorder="1" applyAlignment="1">
      <alignment vertical="center"/>
    </xf>
    <xf numFmtId="3" fontId="39" fillId="0" borderId="3" xfId="0" applyNumberFormat="1" applyFont="1" applyFill="1" applyBorder="1"/>
    <xf numFmtId="0" fontId="22" fillId="0" borderId="7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12" fillId="0" borderId="7" xfId="0" applyFont="1" applyBorder="1"/>
    <xf numFmtId="3" fontId="44" fillId="0" borderId="1" xfId="0" applyNumberFormat="1" applyFont="1" applyFill="1" applyBorder="1"/>
    <xf numFmtId="0" fontId="20" fillId="0" borderId="1" xfId="20" applyFont="1" applyFill="1" applyBorder="1" applyAlignment="1">
      <alignment vertical="center" wrapText="1"/>
    </xf>
    <xf numFmtId="0" fontId="20" fillId="0" borderId="1" xfId="22" applyFont="1" applyFill="1" applyBorder="1" applyAlignment="1">
      <alignment vertical="center" wrapText="1"/>
    </xf>
    <xf numFmtId="0" fontId="20" fillId="0" borderId="1" xfId="32" applyFont="1" applyFill="1" applyBorder="1" applyAlignment="1">
      <alignment vertical="center" wrapText="1"/>
    </xf>
    <xf numFmtId="0" fontId="20" fillId="0" borderId="1" xfId="16" applyFont="1" applyFill="1" applyBorder="1" applyAlignment="1">
      <alignment vertical="center" wrapText="1"/>
    </xf>
    <xf numFmtId="3" fontId="40" fillId="0" borderId="0" xfId="0" applyNumberFormat="1" applyFont="1" applyFill="1" applyBorder="1"/>
    <xf numFmtId="0" fontId="22" fillId="0" borderId="1" xfId="0" applyFont="1" applyBorder="1" applyAlignment="1"/>
    <xf numFmtId="0" fontId="11" fillId="0" borderId="1" xfId="43" applyFont="1" applyFill="1" applyBorder="1" applyAlignment="1">
      <alignment horizontal="right" vertical="center" wrapText="1"/>
    </xf>
    <xf numFmtId="0" fontId="32" fillId="0" borderId="0" xfId="0" applyFont="1" applyFill="1"/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0" fillId="0" borderId="0" xfId="0" applyFont="1"/>
    <xf numFmtId="0" fontId="47" fillId="0" borderId="0" xfId="0" applyFont="1"/>
    <xf numFmtId="0" fontId="8" fillId="0" borderId="2" xfId="0" applyFont="1" applyBorder="1" applyAlignment="1">
      <alignment horizontal="center"/>
    </xf>
    <xf numFmtId="0" fontId="21" fillId="0" borderId="3" xfId="0" applyFont="1" applyBorder="1"/>
    <xf numFmtId="0" fontId="11" fillId="0" borderId="1" xfId="0" applyFont="1" applyBorder="1"/>
    <xf numFmtId="0" fontId="12" fillId="0" borderId="7" xfId="0" applyFont="1" applyBorder="1" applyAlignment="1">
      <alignment wrapText="1"/>
    </xf>
    <xf numFmtId="3" fontId="0" fillId="0" borderId="1" xfId="0" applyNumberFormat="1" applyFill="1" applyBorder="1"/>
    <xf numFmtId="3" fontId="21" fillId="4" borderId="1" xfId="0" applyNumberFormat="1" applyFont="1" applyFill="1" applyBorder="1"/>
    <xf numFmtId="3" fontId="8" fillId="0" borderId="1" xfId="0" applyNumberFormat="1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" fontId="27" fillId="0" borderId="1" xfId="0" applyNumberFormat="1" applyFont="1" applyFill="1" applyBorder="1" applyAlignment="1">
      <alignment vertical="center"/>
    </xf>
    <xf numFmtId="3" fontId="24" fillId="4" borderId="1" xfId="0" applyNumberFormat="1" applyFont="1" applyFill="1" applyBorder="1"/>
    <xf numFmtId="3" fontId="25" fillId="4" borderId="1" xfId="0" applyNumberFormat="1" applyFont="1" applyFill="1" applyBorder="1"/>
    <xf numFmtId="0" fontId="8" fillId="4" borderId="1" xfId="0" applyFont="1" applyFill="1" applyBorder="1" applyAlignment="1">
      <alignment horizontal="center" vertical="center"/>
    </xf>
    <xf numFmtId="0" fontId="24" fillId="0" borderId="12" xfId="0" applyFont="1" applyBorder="1"/>
    <xf numFmtId="0" fontId="10" fillId="0" borderId="3" xfId="0" applyFont="1" applyBorder="1" applyAlignment="1">
      <alignment wrapText="1"/>
    </xf>
    <xf numFmtId="0" fontId="39" fillId="0" borderId="1" xfId="0" applyFont="1" applyBorder="1"/>
    <xf numFmtId="0" fontId="25" fillId="4" borderId="1" xfId="0" applyFont="1" applyFill="1" applyBorder="1"/>
    <xf numFmtId="0" fontId="22" fillId="0" borderId="3" xfId="0" applyFont="1" applyFill="1" applyBorder="1" applyAlignment="1">
      <alignment horizontal="right" vertical="center" wrapText="1"/>
    </xf>
    <xf numFmtId="0" fontId="0" fillId="0" borderId="0" xfId="0" applyBorder="1"/>
    <xf numFmtId="0" fontId="0" fillId="0" borderId="0" xfId="0" applyFill="1" applyBorder="1"/>
    <xf numFmtId="0" fontId="12" fillId="0" borderId="0" xfId="0" applyFont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/>
    </xf>
    <xf numFmtId="3" fontId="25" fillId="4" borderId="3" xfId="0" applyNumberFormat="1" applyFont="1" applyFill="1" applyBorder="1"/>
    <xf numFmtId="0" fontId="0" fillId="0" borderId="0" xfId="0" applyAlignment="1">
      <alignment wrapText="1"/>
    </xf>
    <xf numFmtId="0" fontId="8" fillId="0" borderId="21" xfId="0" applyFont="1" applyBorder="1" applyAlignment="1">
      <alignment horizontal="center" wrapText="1"/>
    </xf>
    <xf numFmtId="0" fontId="13" fillId="0" borderId="23" xfId="0" applyFont="1" applyBorder="1"/>
    <xf numFmtId="0" fontId="12" fillId="0" borderId="5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3" fontId="18" fillId="0" borderId="26" xfId="0" applyNumberFormat="1" applyFont="1" applyFill="1" applyBorder="1"/>
    <xf numFmtId="0" fontId="13" fillId="0" borderId="5" xfId="0" applyFont="1" applyBorder="1" applyAlignment="1">
      <alignment wrapText="1"/>
    </xf>
    <xf numFmtId="3" fontId="18" fillId="0" borderId="22" xfId="0" applyNumberFormat="1" applyFont="1" applyFill="1" applyBorder="1"/>
    <xf numFmtId="3" fontId="13" fillId="3" borderId="22" xfId="0" applyNumberFormat="1" applyFont="1" applyFill="1" applyBorder="1"/>
    <xf numFmtId="3" fontId="49" fillId="0" borderId="31" xfId="0" applyNumberFormat="1" applyFont="1" applyFill="1" applyBorder="1"/>
    <xf numFmtId="3" fontId="49" fillId="0" borderId="32" xfId="0" applyNumberFormat="1" applyFont="1" applyFill="1" applyBorder="1"/>
    <xf numFmtId="3" fontId="49" fillId="0" borderId="33" xfId="0" applyNumberFormat="1" applyFont="1" applyFill="1" applyBorder="1"/>
    <xf numFmtId="0" fontId="12" fillId="0" borderId="21" xfId="0" applyFont="1" applyBorder="1" applyAlignment="1">
      <alignment wrapText="1"/>
    </xf>
    <xf numFmtId="3" fontId="14" fillId="0" borderId="20" xfId="0" applyNumberFormat="1" applyFont="1" applyFill="1" applyBorder="1"/>
    <xf numFmtId="3" fontId="14" fillId="0" borderId="21" xfId="0" applyNumberFormat="1" applyFont="1" applyFill="1" applyBorder="1"/>
    <xf numFmtId="3" fontId="12" fillId="3" borderId="20" xfId="0" applyNumberFormat="1" applyFont="1" applyFill="1" applyBorder="1"/>
    <xf numFmtId="0" fontId="22" fillId="0" borderId="22" xfId="0" applyFont="1" applyFill="1" applyBorder="1" applyAlignment="1">
      <alignment horizontal="right" vertical="center" wrapText="1"/>
    </xf>
    <xf numFmtId="3" fontId="14" fillId="0" borderId="22" xfId="0" applyNumberFormat="1" applyFont="1" applyFill="1" applyBorder="1"/>
    <xf numFmtId="3" fontId="14" fillId="0" borderId="5" xfId="0" applyNumberFormat="1" applyFont="1" applyFill="1" applyBorder="1"/>
    <xf numFmtId="3" fontId="12" fillId="3" borderId="22" xfId="0" applyNumberFormat="1" applyFont="1" applyFill="1" applyBorder="1"/>
    <xf numFmtId="0" fontId="12" fillId="0" borderId="14" xfId="0" applyFont="1" applyBorder="1" applyAlignment="1">
      <alignment wrapText="1"/>
    </xf>
    <xf numFmtId="3" fontId="14" fillId="0" borderId="28" xfId="0" applyNumberFormat="1" applyFont="1" applyFill="1" applyBorder="1"/>
    <xf numFmtId="3" fontId="14" fillId="0" borderId="14" xfId="0" applyNumberFormat="1" applyFont="1" applyFill="1" applyBorder="1"/>
    <xf numFmtId="3" fontId="30" fillId="0" borderId="38" xfId="0" applyNumberFormat="1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8" fillId="0" borderId="38" xfId="0" applyNumberFormat="1" applyFont="1" applyFill="1" applyBorder="1" applyAlignment="1">
      <alignment horizontal="right"/>
    </xf>
    <xf numFmtId="0" fontId="8" fillId="0" borderId="21" xfId="0" applyFont="1" applyBorder="1" applyAlignment="1">
      <alignment horizontal="center"/>
    </xf>
    <xf numFmtId="0" fontId="12" fillId="0" borderId="5" xfId="0" applyFont="1" applyBorder="1"/>
    <xf numFmtId="3" fontId="13" fillId="3" borderId="45" xfId="0" applyNumberFormat="1" applyFont="1" applyFill="1" applyBorder="1"/>
    <xf numFmtId="3" fontId="13" fillId="3" borderId="42" xfId="0" applyNumberFormat="1" applyFont="1" applyFill="1" applyBorder="1"/>
    <xf numFmtId="3" fontId="13" fillId="3" borderId="46" xfId="0" applyNumberFormat="1" applyFont="1" applyFill="1" applyBorder="1"/>
    <xf numFmtId="3" fontId="14" fillId="0" borderId="27" xfId="0" applyNumberFormat="1" applyFont="1" applyFill="1" applyBorder="1"/>
    <xf numFmtId="3" fontId="14" fillId="0" borderId="33" xfId="0" applyNumberFormat="1" applyFont="1" applyFill="1" applyBorder="1"/>
    <xf numFmtId="3" fontId="12" fillId="3" borderId="45" xfId="0" applyNumberFormat="1" applyFont="1" applyFill="1" applyBorder="1"/>
    <xf numFmtId="0" fontId="22" fillId="0" borderId="22" xfId="0" applyFont="1" applyFill="1" applyBorder="1" applyAlignment="1"/>
    <xf numFmtId="3" fontId="12" fillId="3" borderId="42" xfId="0" applyNumberFormat="1" applyFont="1" applyFill="1" applyBorder="1"/>
    <xf numFmtId="0" fontId="22" fillId="0" borderId="22" xfId="0" applyFont="1" applyFill="1" applyBorder="1" applyAlignment="1">
      <alignment vertical="center" wrapText="1"/>
    </xf>
    <xf numFmtId="3" fontId="14" fillId="0" borderId="26" xfId="0" applyNumberFormat="1" applyFont="1" applyFill="1" applyBorder="1"/>
    <xf numFmtId="3" fontId="14" fillId="0" borderId="5" xfId="0" applyNumberFormat="1" applyFont="1" applyFill="1" applyBorder="1" applyAlignment="1"/>
    <xf numFmtId="3" fontId="8" fillId="0" borderId="49" xfId="0" applyNumberFormat="1" applyFont="1" applyFill="1" applyBorder="1"/>
    <xf numFmtId="3" fontId="8" fillId="0" borderId="37" xfId="0" applyNumberFormat="1" applyFont="1" applyFill="1" applyBorder="1"/>
    <xf numFmtId="3" fontId="8" fillId="0" borderId="38" xfId="0" applyNumberFormat="1" applyFont="1" applyFill="1" applyBorder="1"/>
    <xf numFmtId="3" fontId="8" fillId="0" borderId="39" xfId="0" applyNumberFormat="1" applyFont="1" applyFill="1" applyBorder="1"/>
    <xf numFmtId="0" fontId="9" fillId="0" borderId="0" xfId="0" applyFont="1" applyFill="1"/>
    <xf numFmtId="0" fontId="7" fillId="0" borderId="33" xfId="0" applyFont="1" applyBorder="1" applyAlignment="1">
      <alignment horizontal="center"/>
    </xf>
    <xf numFmtId="0" fontId="13" fillId="0" borderId="28" xfId="0" applyFont="1" applyBorder="1"/>
    <xf numFmtId="0" fontId="12" fillId="0" borderId="22" xfId="0" applyFont="1" applyBorder="1"/>
    <xf numFmtId="0" fontId="10" fillId="0" borderId="43" xfId="0" applyFont="1" applyBorder="1"/>
    <xf numFmtId="3" fontId="41" fillId="0" borderId="5" xfId="0" applyNumberFormat="1" applyFont="1" applyFill="1" applyBorder="1"/>
    <xf numFmtId="3" fontId="49" fillId="0" borderId="38" xfId="0" applyNumberFormat="1" applyFont="1" applyFill="1" applyBorder="1"/>
    <xf numFmtId="3" fontId="49" fillId="0" borderId="39" xfId="0" applyNumberFormat="1" applyFont="1" applyFill="1" applyBorder="1"/>
    <xf numFmtId="0" fontId="11" fillId="0" borderId="51" xfId="0" applyFont="1" applyFill="1" applyBorder="1" applyAlignment="1">
      <alignment horizontal="right" vertical="center" wrapText="1"/>
    </xf>
    <xf numFmtId="0" fontId="7" fillId="0" borderId="0" xfId="0" applyFont="1" applyFill="1"/>
    <xf numFmtId="0" fontId="8" fillId="0" borderId="52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3" fontId="18" fillId="0" borderId="27" xfId="0" applyNumberFormat="1" applyFont="1" applyFill="1" applyBorder="1" applyAlignment="1">
      <alignment vertical="center"/>
    </xf>
    <xf numFmtId="3" fontId="49" fillId="3" borderId="26" xfId="0" applyNumberFormat="1" applyFont="1" applyFill="1" applyBorder="1" applyAlignment="1">
      <alignment vertical="center"/>
    </xf>
    <xf numFmtId="3" fontId="18" fillId="0" borderId="5" xfId="0" applyNumberFormat="1" applyFont="1" applyFill="1" applyBorder="1" applyAlignment="1">
      <alignment vertical="center"/>
    </xf>
    <xf numFmtId="3" fontId="18" fillId="0" borderId="22" xfId="0" applyNumberFormat="1" applyFont="1" applyFill="1" applyBorder="1" applyAlignment="1">
      <alignment vertical="center"/>
    </xf>
    <xf numFmtId="3" fontId="49" fillId="3" borderId="22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vertical="center"/>
    </xf>
    <xf numFmtId="3" fontId="14" fillId="0" borderId="22" xfId="0" applyNumberFormat="1" applyFont="1" applyFill="1" applyBorder="1" applyAlignment="1">
      <alignment vertical="center"/>
    </xf>
    <xf numFmtId="3" fontId="8" fillId="0" borderId="39" xfId="0" applyNumberFormat="1" applyFont="1" applyFill="1" applyBorder="1" applyAlignment="1">
      <alignment vertical="center"/>
    </xf>
    <xf numFmtId="3" fontId="8" fillId="0" borderId="38" xfId="0" applyNumberFormat="1" applyFont="1" applyFill="1" applyBorder="1" applyAlignment="1">
      <alignment vertical="center"/>
    </xf>
    <xf numFmtId="0" fontId="8" fillId="0" borderId="33" xfId="0" applyFont="1" applyBorder="1" applyAlignment="1">
      <alignment horizontal="center"/>
    </xf>
    <xf numFmtId="0" fontId="13" fillId="0" borderId="33" xfId="0" applyFont="1" applyBorder="1"/>
    <xf numFmtId="3" fontId="18" fillId="0" borderId="33" xfId="0" applyNumberFormat="1" applyFont="1" applyFill="1" applyBorder="1" applyAlignment="1">
      <alignment vertical="center"/>
    </xf>
    <xf numFmtId="1" fontId="49" fillId="6" borderId="20" xfId="0" applyNumberFormat="1" applyFont="1" applyFill="1" applyBorder="1" applyAlignment="1">
      <alignment vertical="center"/>
    </xf>
    <xf numFmtId="3" fontId="49" fillId="3" borderId="11" xfId="0" applyNumberFormat="1" applyFont="1" applyFill="1" applyBorder="1" applyAlignment="1">
      <alignment vertical="center"/>
    </xf>
    <xf numFmtId="1" fontId="49" fillId="6" borderId="22" xfId="0" applyNumberFormat="1" applyFont="1" applyFill="1" applyBorder="1" applyAlignment="1">
      <alignment vertical="center"/>
    </xf>
    <xf numFmtId="3" fontId="49" fillId="3" borderId="42" xfId="0" applyNumberFormat="1" applyFont="1" applyFill="1" applyBorder="1" applyAlignment="1">
      <alignment vertical="center"/>
    </xf>
    <xf numFmtId="3" fontId="18" fillId="0" borderId="14" xfId="0" applyNumberFormat="1" applyFont="1" applyFill="1" applyBorder="1" applyAlignment="1">
      <alignment vertical="center"/>
    </xf>
    <xf numFmtId="3" fontId="18" fillId="0" borderId="28" xfId="0" applyNumberFormat="1" applyFont="1" applyFill="1" applyBorder="1" applyAlignment="1">
      <alignment vertical="center"/>
    </xf>
    <xf numFmtId="1" fontId="49" fillId="6" borderId="24" xfId="0" applyNumberFormat="1" applyFont="1" applyFill="1" applyBorder="1" applyAlignment="1">
      <alignment vertical="center"/>
    </xf>
    <xf numFmtId="3" fontId="49" fillId="3" borderId="46" xfId="0" applyNumberFormat="1" applyFont="1" applyFill="1" applyBorder="1" applyAlignment="1">
      <alignment vertical="center"/>
    </xf>
    <xf numFmtId="1" fontId="30" fillId="6" borderId="22" xfId="0" applyNumberFormat="1" applyFont="1" applyFill="1" applyBorder="1" applyAlignment="1">
      <alignment vertical="center"/>
    </xf>
    <xf numFmtId="3" fontId="30" fillId="4" borderId="42" xfId="0" applyNumberFormat="1" applyFont="1" applyFill="1" applyBorder="1" applyAlignment="1">
      <alignment vertical="center"/>
    </xf>
    <xf numFmtId="3" fontId="30" fillId="0" borderId="37" xfId="0" applyNumberFormat="1" applyFont="1" applyFill="1" applyBorder="1" applyAlignment="1">
      <alignment vertical="center"/>
    </xf>
    <xf numFmtId="3" fontId="30" fillId="0" borderId="38" xfId="0" applyNumberFormat="1" applyFont="1" applyFill="1" applyBorder="1" applyAlignment="1">
      <alignment vertical="center"/>
    </xf>
    <xf numFmtId="3" fontId="30" fillId="0" borderId="39" xfId="0" applyNumberFormat="1" applyFont="1" applyFill="1" applyBorder="1" applyAlignment="1">
      <alignment vertical="center"/>
    </xf>
    <xf numFmtId="3" fontId="8" fillId="0" borderId="38" xfId="0" applyNumberFormat="1" applyFont="1" applyBorder="1" applyAlignment="1">
      <alignment horizontal="center" vertical="center"/>
    </xf>
    <xf numFmtId="3" fontId="30" fillId="0" borderId="58" xfId="0" applyNumberFormat="1" applyFont="1" applyFill="1" applyBorder="1" applyAlignment="1">
      <alignment vertical="center"/>
    </xf>
    <xf numFmtId="3" fontId="30" fillId="0" borderId="43" xfId="0" applyNumberFormat="1" applyFont="1" applyFill="1" applyBorder="1" applyAlignment="1">
      <alignment vertical="center"/>
    </xf>
    <xf numFmtId="3" fontId="30" fillId="0" borderId="57" xfId="0" applyNumberFormat="1" applyFont="1" applyFill="1" applyBorder="1" applyAlignment="1">
      <alignment vertical="center"/>
    </xf>
    <xf numFmtId="3" fontId="41" fillId="0" borderId="21" xfId="0" applyNumberFormat="1" applyFont="1" applyFill="1" applyBorder="1"/>
    <xf numFmtId="3" fontId="41" fillId="0" borderId="20" xfId="0" applyNumberFormat="1" applyFont="1" applyFill="1" applyBorder="1"/>
    <xf numFmtId="3" fontId="41" fillId="0" borderId="22" xfId="0" applyNumberFormat="1" applyFont="1" applyFill="1" applyBorder="1"/>
    <xf numFmtId="3" fontId="41" fillId="0" borderId="28" xfId="0" applyNumberFormat="1" applyFont="1" applyFill="1" applyBorder="1"/>
    <xf numFmtId="3" fontId="42" fillId="0" borderId="38" xfId="0" applyNumberFormat="1" applyFont="1" applyFill="1" applyBorder="1"/>
    <xf numFmtId="3" fontId="42" fillId="0" borderId="50" xfId="0" applyNumberFormat="1" applyFont="1" applyFill="1" applyBorder="1"/>
    <xf numFmtId="3" fontId="41" fillId="0" borderId="54" xfId="0" applyNumberFormat="1" applyFont="1" applyFill="1" applyBorder="1"/>
    <xf numFmtId="3" fontId="41" fillId="0" borderId="51" xfId="0" applyNumberFormat="1" applyFont="1" applyFill="1" applyBorder="1"/>
    <xf numFmtId="3" fontId="41" fillId="0" borderId="14" xfId="0" applyNumberFormat="1" applyFont="1" applyFill="1" applyBorder="1"/>
    <xf numFmtId="3" fontId="41" fillId="0" borderId="59" xfId="0" applyNumberFormat="1" applyFont="1" applyFill="1" applyBorder="1"/>
    <xf numFmtId="3" fontId="42" fillId="0" borderId="39" xfId="0" applyNumberFormat="1" applyFont="1" applyFill="1" applyBorder="1"/>
    <xf numFmtId="3" fontId="0" fillId="0" borderId="1" xfId="0" applyNumberFormat="1" applyFill="1" applyBorder="1" applyAlignment="1">
      <alignment vertical="center"/>
    </xf>
    <xf numFmtId="3" fontId="8" fillId="4" borderId="40" xfId="0" applyNumberFormat="1" applyFont="1" applyFill="1" applyBorder="1"/>
    <xf numFmtId="0" fontId="11" fillId="0" borderId="1" xfId="0" applyFont="1" applyFill="1" applyBorder="1" applyAlignment="1">
      <alignment horizontal="right"/>
    </xf>
    <xf numFmtId="0" fontId="22" fillId="0" borderId="1" xfId="56" applyFont="1" applyFill="1" applyBorder="1" applyAlignment="1">
      <alignment horizontal="right" vertical="center" wrapText="1"/>
    </xf>
    <xf numFmtId="0" fontId="7" fillId="0" borderId="0" xfId="0" applyFont="1"/>
    <xf numFmtId="0" fontId="52" fillId="0" borderId="0" xfId="0" applyFont="1" applyAlignment="1">
      <alignment vertical="center"/>
    </xf>
    <xf numFmtId="0" fontId="13" fillId="0" borderId="1" xfId="0" applyFont="1" applyBorder="1"/>
    <xf numFmtId="3" fontId="28" fillId="7" borderId="1" xfId="0" applyNumberFormat="1" applyFont="1" applyFill="1" applyBorder="1"/>
    <xf numFmtId="3" fontId="13" fillId="7" borderId="1" xfId="0" applyNumberFormat="1" applyFont="1" applyFill="1" applyBorder="1"/>
    <xf numFmtId="0" fontId="20" fillId="0" borderId="1" xfId="57" applyFont="1" applyFill="1" applyBorder="1" applyAlignment="1">
      <alignment horizontal="right" vertical="center" wrapText="1"/>
    </xf>
    <xf numFmtId="0" fontId="20" fillId="0" borderId="1" xfId="58" applyFont="1" applyFill="1" applyBorder="1" applyAlignment="1">
      <alignment horizontal="right" vertical="center" wrapText="1"/>
    </xf>
    <xf numFmtId="0" fontId="20" fillId="0" borderId="1" xfId="59" applyFont="1" applyFill="1" applyBorder="1" applyAlignment="1">
      <alignment horizontal="right" vertical="center" wrapText="1"/>
    </xf>
    <xf numFmtId="0" fontId="20" fillId="0" borderId="1" xfId="60" applyFont="1" applyFill="1" applyBorder="1" applyAlignment="1">
      <alignment horizontal="right" vertical="center" wrapText="1"/>
    </xf>
    <xf numFmtId="0" fontId="20" fillId="0" borderId="1" xfId="61" applyFont="1" applyFill="1" applyBorder="1" applyAlignment="1">
      <alignment horizontal="right" vertical="center" wrapText="1"/>
    </xf>
    <xf numFmtId="0" fontId="20" fillId="0" borderId="1" xfId="62" applyFont="1" applyFill="1" applyBorder="1" applyAlignment="1">
      <alignment horizontal="right" vertical="center" wrapText="1"/>
    </xf>
    <xf numFmtId="0" fontId="20" fillId="0" borderId="1" xfId="63" applyFont="1" applyFill="1" applyBorder="1" applyAlignment="1">
      <alignment horizontal="right" vertical="center" wrapText="1"/>
    </xf>
    <xf numFmtId="0" fontId="20" fillId="0" borderId="1" xfId="64" applyFont="1" applyFill="1" applyBorder="1" applyAlignment="1">
      <alignment horizontal="right" vertical="center" wrapText="1"/>
    </xf>
    <xf numFmtId="0" fontId="20" fillId="0" borderId="1" xfId="65" applyFont="1" applyFill="1" applyBorder="1" applyAlignment="1">
      <alignment horizontal="right" vertical="center" wrapText="1"/>
    </xf>
    <xf numFmtId="0" fontId="20" fillId="0" borderId="1" xfId="66" applyFont="1" applyFill="1" applyBorder="1" applyAlignment="1">
      <alignment horizontal="right" vertical="center" wrapText="1"/>
    </xf>
    <xf numFmtId="0" fontId="20" fillId="0" borderId="1" xfId="67" applyFont="1" applyFill="1" applyBorder="1" applyAlignment="1">
      <alignment horizontal="right" vertical="center" wrapText="1"/>
    </xf>
    <xf numFmtId="0" fontId="12" fillId="0" borderId="1" xfId="0" applyFont="1" applyFill="1" applyBorder="1"/>
    <xf numFmtId="0" fontId="10" fillId="0" borderId="1" xfId="0" applyFont="1" applyBorder="1"/>
    <xf numFmtId="3" fontId="19" fillId="0" borderId="1" xfId="0" applyNumberFormat="1" applyFont="1" applyFill="1" applyBorder="1"/>
    <xf numFmtId="3" fontId="12" fillId="0" borderId="0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vertical="center"/>
    </xf>
    <xf numFmtId="3" fontId="13" fillId="8" borderId="1" xfId="0" applyNumberFormat="1" applyFont="1" applyFill="1" applyBorder="1"/>
    <xf numFmtId="0" fontId="12" fillId="0" borderId="1" xfId="0" applyFont="1" applyBorder="1"/>
    <xf numFmtId="3" fontId="12" fillId="8" borderId="1" xfId="0" applyNumberFormat="1" applyFont="1" applyFill="1" applyBorder="1"/>
    <xf numFmtId="3" fontId="14" fillId="0" borderId="3" xfId="0" applyNumberFormat="1" applyFont="1" applyFill="1" applyBorder="1"/>
    <xf numFmtId="0" fontId="7" fillId="0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0" fontId="0" fillId="0" borderId="0" xfId="0" applyFill="1" applyAlignment="1"/>
    <xf numFmtId="0" fontId="38" fillId="0" borderId="1" xfId="0" applyFont="1" applyBorder="1"/>
    <xf numFmtId="3" fontId="18" fillId="0" borderId="20" xfId="0" applyNumberFormat="1" applyFont="1" applyFill="1" applyBorder="1"/>
    <xf numFmtId="3" fontId="8" fillId="0" borderId="62" xfId="0" applyNumberFormat="1" applyFont="1" applyFill="1" applyBorder="1" applyAlignment="1">
      <alignment horizontal="center" vertical="center"/>
    </xf>
    <xf numFmtId="3" fontId="32" fillId="0" borderId="1" xfId="0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53" fillId="0" borderId="3" xfId="0" applyFont="1" applyBorder="1" applyAlignment="1">
      <alignment wrapText="1"/>
    </xf>
    <xf numFmtId="0" fontId="10" fillId="0" borderId="43" xfId="0" applyFont="1" applyBorder="1" applyAlignment="1">
      <alignment wrapText="1"/>
    </xf>
    <xf numFmtId="1" fontId="13" fillId="6" borderId="22" xfId="0" applyNumberFormat="1" applyFont="1" applyFill="1" applyBorder="1"/>
    <xf numFmtId="3" fontId="8" fillId="7" borderId="62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" fontId="25" fillId="7" borderId="1" xfId="0" applyNumberFormat="1" applyFont="1" applyFill="1" applyBorder="1"/>
    <xf numFmtId="3" fontId="21" fillId="7" borderId="1" xfId="0" applyNumberFormat="1" applyFont="1" applyFill="1" applyBorder="1"/>
    <xf numFmtId="3" fontId="40" fillId="0" borderId="1" xfId="0" applyNumberFormat="1" applyFont="1" applyFill="1" applyBorder="1" applyAlignment="1">
      <alignment vertical="center"/>
    </xf>
    <xf numFmtId="3" fontId="51" fillId="0" borderId="1" xfId="0" applyNumberFormat="1" applyFont="1" applyFill="1" applyBorder="1" applyAlignment="1">
      <alignment vertical="center"/>
    </xf>
    <xf numFmtId="3" fontId="0" fillId="0" borderId="35" xfId="0" applyNumberFormat="1" applyFill="1" applyBorder="1" applyAlignment="1">
      <alignment vertical="center"/>
    </xf>
    <xf numFmtId="3" fontId="51" fillId="0" borderId="6" xfId="0" applyNumberFormat="1" applyFont="1" applyFill="1" applyBorder="1" applyAlignment="1">
      <alignment vertical="center"/>
    </xf>
    <xf numFmtId="1" fontId="35" fillId="0" borderId="0" xfId="0" applyNumberFormat="1" applyFont="1" applyFill="1"/>
    <xf numFmtId="0" fontId="44" fillId="0" borderId="0" xfId="0" applyFont="1"/>
    <xf numFmtId="1" fontId="21" fillId="6" borderId="1" xfId="0" applyNumberFormat="1" applyFont="1" applyFill="1" applyBorder="1"/>
    <xf numFmtId="1" fontId="25" fillId="6" borderId="1" xfId="0" applyNumberFormat="1" applyFont="1" applyFill="1" applyBorder="1"/>
    <xf numFmtId="0" fontId="8" fillId="7" borderId="1" xfId="0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horizontal="right" vertical="center" wrapText="1"/>
    </xf>
    <xf numFmtId="0" fontId="22" fillId="0" borderId="1" xfId="0" applyFont="1" applyBorder="1"/>
    <xf numFmtId="3" fontId="0" fillId="3" borderId="1" xfId="0" applyNumberFormat="1" applyFill="1" applyBorder="1"/>
    <xf numFmtId="3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/>
    </xf>
    <xf numFmtId="3" fontId="27" fillId="0" borderId="65" xfId="0" applyNumberFormat="1" applyFont="1" applyFill="1" applyBorder="1" applyAlignment="1">
      <alignment vertical="center"/>
    </xf>
    <xf numFmtId="3" fontId="27" fillId="0" borderId="32" xfId="0" applyNumberFormat="1" applyFont="1" applyFill="1" applyBorder="1" applyAlignment="1">
      <alignment vertical="center"/>
    </xf>
    <xf numFmtId="3" fontId="27" fillId="0" borderId="34" xfId="0" applyNumberFormat="1" applyFont="1" applyFill="1" applyBorder="1"/>
    <xf numFmtId="3" fontId="27" fillId="0" borderId="35" xfId="0" applyNumberFormat="1" applyFont="1" applyFill="1" applyBorder="1"/>
    <xf numFmtId="3" fontId="0" fillId="6" borderId="35" xfId="0" applyNumberFormat="1" applyFill="1" applyBorder="1"/>
    <xf numFmtId="3" fontId="8" fillId="4" borderId="36" xfId="0" applyNumberFormat="1" applyFont="1" applyFill="1" applyBorder="1"/>
    <xf numFmtId="1" fontId="25" fillId="6" borderId="3" xfId="0" applyNumberFormat="1" applyFont="1" applyFill="1" applyBorder="1"/>
    <xf numFmtId="3" fontId="41" fillId="0" borderId="3" xfId="0" applyNumberFormat="1" applyFont="1" applyFill="1" applyBorder="1"/>
    <xf numFmtId="1" fontId="21" fillId="6" borderId="3" xfId="0" applyNumberFormat="1" applyFont="1" applyFill="1" applyBorder="1"/>
    <xf numFmtId="3" fontId="21" fillId="4" borderId="3" xfId="0" applyNumberFormat="1" applyFont="1" applyFill="1" applyBorder="1"/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1" fontId="12" fillId="6" borderId="1" xfId="0" applyNumberFormat="1" applyFont="1" applyFill="1" applyBorder="1"/>
    <xf numFmtId="3" fontId="8" fillId="4" borderId="38" xfId="0" applyNumberFormat="1" applyFont="1" applyFill="1" applyBorder="1" applyAlignment="1">
      <alignment horizontal="center" vertical="center"/>
    </xf>
    <xf numFmtId="3" fontId="8" fillId="6" borderId="38" xfId="0" applyNumberFormat="1" applyFont="1" applyFill="1" applyBorder="1" applyAlignment="1">
      <alignment horizontal="center" vertical="center"/>
    </xf>
    <xf numFmtId="3" fontId="0" fillId="6" borderId="1" xfId="0" applyNumberFormat="1" applyFill="1" applyBorder="1"/>
    <xf numFmtId="0" fontId="13" fillId="0" borderId="7" xfId="0" applyFont="1" applyBorder="1" applyAlignment="1">
      <alignment wrapText="1"/>
    </xf>
    <xf numFmtId="3" fontId="38" fillId="0" borderId="0" xfId="0" applyNumberFormat="1" applyFont="1" applyFill="1"/>
    <xf numFmtId="0" fontId="22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22" fillId="0" borderId="1" xfId="50" applyFont="1" applyFill="1" applyBorder="1" applyAlignment="1">
      <alignment vertical="center" wrapText="1"/>
    </xf>
    <xf numFmtId="0" fontId="11" fillId="0" borderId="1" xfId="0" applyFont="1" applyBorder="1" applyAlignment="1"/>
    <xf numFmtId="1" fontId="25" fillId="0" borderId="0" xfId="0" applyNumberFormat="1" applyFont="1" applyFill="1"/>
    <xf numFmtId="3" fontId="25" fillId="0" borderId="0" xfId="0" applyNumberFormat="1" applyFont="1" applyFill="1"/>
    <xf numFmtId="0" fontId="47" fillId="0" borderId="0" xfId="0" applyFont="1" applyAlignment="1">
      <alignment wrapText="1"/>
    </xf>
    <xf numFmtId="0" fontId="8" fillId="0" borderId="2" xfId="0" applyFont="1" applyBorder="1" applyAlignment="1">
      <alignment horizontal="center" wrapText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wrapText="1"/>
    </xf>
    <xf numFmtId="0" fontId="8" fillId="0" borderId="0" xfId="0" applyFont="1" applyAlignment="1">
      <alignment wrapText="1"/>
    </xf>
    <xf numFmtId="3" fontId="0" fillId="0" borderId="35" xfId="0" applyNumberFormat="1" applyFill="1" applyBorder="1"/>
    <xf numFmtId="3" fontId="8" fillId="7" borderId="36" xfId="0" applyNumberFormat="1" applyFont="1" applyFill="1" applyBorder="1" applyAlignment="1">
      <alignment horizontal="center"/>
    </xf>
    <xf numFmtId="3" fontId="21" fillId="7" borderId="1" xfId="0" applyNumberFormat="1" applyFont="1" applyFill="1" applyBorder="1" applyAlignment="1">
      <alignment horizontal="right"/>
    </xf>
    <xf numFmtId="3" fontId="25" fillId="7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wrapText="1"/>
    </xf>
    <xf numFmtId="0" fontId="7" fillId="0" borderId="33" xfId="0" applyFont="1" applyBorder="1" applyAlignment="1">
      <alignment horizontal="center" wrapText="1"/>
    </xf>
    <xf numFmtId="0" fontId="13" fillId="0" borderId="22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53" fillId="0" borderId="24" xfId="0" applyFont="1" applyBorder="1" applyAlignment="1">
      <alignment wrapText="1"/>
    </xf>
    <xf numFmtId="3" fontId="41" fillId="0" borderId="2" xfId="0" applyNumberFormat="1" applyFont="1" applyFill="1" applyBorder="1" applyAlignment="1">
      <alignment vertical="center"/>
    </xf>
    <xf numFmtId="0" fontId="24" fillId="0" borderId="3" xfId="0" applyFont="1" applyBorder="1" applyAlignment="1">
      <alignment wrapText="1"/>
    </xf>
    <xf numFmtId="3" fontId="8" fillId="0" borderId="0" xfId="0" applyNumberFormat="1" applyFont="1" applyFill="1" applyBorder="1" applyAlignment="1">
      <alignment horizontal="center" vertical="center"/>
    </xf>
    <xf numFmtId="3" fontId="8" fillId="7" borderId="36" xfId="0" applyNumberFormat="1" applyFont="1" applyFill="1" applyBorder="1"/>
    <xf numFmtId="0" fontId="20" fillId="0" borderId="1" xfId="0" applyFont="1" applyFill="1" applyBorder="1" applyAlignment="1">
      <alignment horizontal="right" vertical="center"/>
    </xf>
    <xf numFmtId="0" fontId="53" fillId="0" borderId="43" xfId="0" applyFont="1" applyBorder="1" applyAlignment="1">
      <alignment wrapText="1"/>
    </xf>
    <xf numFmtId="0" fontId="8" fillId="0" borderId="38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3" fontId="39" fillId="0" borderId="1" xfId="0" applyNumberFormat="1" applyFont="1" applyBorder="1"/>
    <xf numFmtId="3" fontId="8" fillId="4" borderId="1" xfId="0" applyNumberFormat="1" applyFont="1" applyFill="1" applyBorder="1"/>
    <xf numFmtId="0" fontId="0" fillId="0" borderId="7" xfId="0" applyFill="1" applyBorder="1" applyAlignment="1">
      <alignment vertical="center"/>
    </xf>
    <xf numFmtId="3" fontId="51" fillId="0" borderId="4" xfId="0" applyNumberFormat="1" applyFont="1" applyFill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58" fillId="0" borderId="1" xfId="0" applyNumberFormat="1" applyFont="1" applyFill="1" applyBorder="1"/>
    <xf numFmtId="0" fontId="20" fillId="0" borderId="1" xfId="69" applyFont="1" applyFill="1" applyBorder="1" applyAlignment="1">
      <alignment vertical="center" wrapText="1"/>
    </xf>
    <xf numFmtId="0" fontId="20" fillId="0" borderId="1" xfId="70" applyFont="1" applyFill="1" applyBorder="1" applyAlignment="1">
      <alignment vertical="center" wrapText="1"/>
    </xf>
    <xf numFmtId="0" fontId="20" fillId="0" borderId="1" xfId="60" applyFont="1" applyFill="1" applyBorder="1" applyAlignment="1">
      <alignment vertical="center" wrapText="1"/>
    </xf>
    <xf numFmtId="0" fontId="20" fillId="0" borderId="1" xfId="61" applyFont="1" applyFill="1" applyBorder="1" applyAlignment="1">
      <alignment vertical="center" wrapText="1"/>
    </xf>
    <xf numFmtId="0" fontId="20" fillId="0" borderId="1" xfId="63" applyFont="1" applyFill="1" applyBorder="1" applyAlignment="1">
      <alignment vertical="center" wrapText="1"/>
    </xf>
    <xf numFmtId="0" fontId="20" fillId="0" borderId="1" xfId="66" applyFont="1" applyFill="1" applyBorder="1" applyAlignment="1">
      <alignment vertical="center" wrapText="1"/>
    </xf>
    <xf numFmtId="0" fontId="20" fillId="0" borderId="1" xfId="67" applyFont="1" applyFill="1" applyBorder="1" applyAlignment="1">
      <alignment vertical="center" wrapText="1"/>
    </xf>
    <xf numFmtId="3" fontId="41" fillId="0" borderId="7" xfId="0" applyNumberFormat="1" applyFont="1" applyFill="1" applyBorder="1" applyAlignment="1">
      <alignment vertical="center"/>
    </xf>
    <xf numFmtId="3" fontId="41" fillId="0" borderId="3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2" fillId="0" borderId="1" xfId="0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9" fillId="0" borderId="1" xfId="0" applyFont="1" applyBorder="1"/>
    <xf numFmtId="3" fontId="29" fillId="0" borderId="0" xfId="0" applyNumberFormat="1" applyFont="1" applyFill="1" applyBorder="1"/>
    <xf numFmtId="3" fontId="8" fillId="0" borderId="0" xfId="0" applyNumberFormat="1" applyFont="1" applyFill="1" applyBorder="1"/>
    <xf numFmtId="0" fontId="53" fillId="0" borderId="1" xfId="0" applyFont="1" applyFill="1" applyBorder="1" applyAlignment="1">
      <alignment horizontal="right" vertical="center" wrapText="1"/>
    </xf>
    <xf numFmtId="3" fontId="29" fillId="0" borderId="1" xfId="0" applyNumberFormat="1" applyFont="1" applyFill="1" applyBorder="1"/>
    <xf numFmtId="3" fontId="29" fillId="9" borderId="1" xfId="0" applyNumberFormat="1" applyFont="1" applyFill="1" applyBorder="1"/>
    <xf numFmtId="3" fontId="10" fillId="9" borderId="1" xfId="0" applyNumberFormat="1" applyFont="1" applyFill="1" applyBorder="1"/>
    <xf numFmtId="3" fontId="0" fillId="0" borderId="0" xfId="0" applyNumberFormat="1" applyFill="1" applyBorder="1"/>
    <xf numFmtId="3" fontId="10" fillId="9" borderId="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3" fontId="30" fillId="0" borderId="58" xfId="0" applyNumberFormat="1" applyFont="1" applyFill="1" applyBorder="1"/>
    <xf numFmtId="3" fontId="30" fillId="0" borderId="43" xfId="0" applyNumberFormat="1" applyFont="1" applyFill="1" applyBorder="1"/>
    <xf numFmtId="3" fontId="30" fillId="0" borderId="57" xfId="0" applyNumberFormat="1" applyFont="1" applyFill="1" applyBorder="1"/>
    <xf numFmtId="3" fontId="21" fillId="4" borderId="1" xfId="0" applyNumberFormat="1" applyFont="1" applyFill="1" applyBorder="1" applyAlignment="1">
      <alignment horizontal="right"/>
    </xf>
    <xf numFmtId="1" fontId="13" fillId="6" borderId="1" xfId="0" applyNumberFormat="1" applyFont="1" applyFill="1" applyBorder="1"/>
    <xf numFmtId="1" fontId="21" fillId="6" borderId="1" xfId="0" applyNumberFormat="1" applyFont="1" applyFill="1" applyBorder="1" applyAlignment="1">
      <alignment horizontal="right"/>
    </xf>
    <xf numFmtId="3" fontId="13" fillId="6" borderId="1" xfId="0" applyNumberFormat="1" applyFont="1" applyFill="1" applyBorder="1"/>
    <xf numFmtId="3" fontId="8" fillId="6" borderId="1" xfId="0" applyNumberFormat="1" applyFont="1" applyFill="1" applyBorder="1" applyAlignment="1">
      <alignment vertical="center"/>
    </xf>
    <xf numFmtId="0" fontId="8" fillId="4" borderId="1" xfId="0" applyFont="1" applyFill="1" applyBorder="1"/>
    <xf numFmtId="0" fontId="10" fillId="0" borderId="0" xfId="0" applyFont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3" fontId="10" fillId="9" borderId="3" xfId="0" applyNumberFormat="1" applyFont="1" applyFill="1" applyBorder="1" applyAlignment="1">
      <alignment vertical="center"/>
    </xf>
    <xf numFmtId="0" fontId="24" fillId="0" borderId="0" xfId="0" applyFont="1"/>
    <xf numFmtId="0" fontId="58" fillId="0" borderId="0" xfId="0" applyFont="1"/>
    <xf numFmtId="0" fontId="29" fillId="4" borderId="1" xfId="0" applyFont="1" applyFill="1" applyBorder="1"/>
    <xf numFmtId="1" fontId="8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/>
    <xf numFmtId="1" fontId="7" fillId="0" borderId="0" xfId="0" applyNumberFormat="1" applyFont="1" applyFill="1" applyBorder="1"/>
    <xf numFmtId="3" fontId="0" fillId="0" borderId="0" xfId="0" applyNumberFormat="1" applyFill="1" applyBorder="1" applyAlignment="1">
      <alignment vertical="center"/>
    </xf>
    <xf numFmtId="3" fontId="29" fillId="9" borderId="4" xfId="0" applyNumberFormat="1" applyFont="1" applyFill="1" applyBorder="1"/>
    <xf numFmtId="1" fontId="25" fillId="9" borderId="1" xfId="0" applyNumberFormat="1" applyFont="1" applyFill="1" applyBorder="1"/>
    <xf numFmtId="1" fontId="13" fillId="6" borderId="26" xfId="0" applyNumberFormat="1" applyFont="1" applyFill="1" applyBorder="1"/>
    <xf numFmtId="1" fontId="12" fillId="6" borderId="20" xfId="0" applyNumberFormat="1" applyFont="1" applyFill="1" applyBorder="1"/>
    <xf numFmtId="1" fontId="12" fillId="6" borderId="22" xfId="0" applyNumberFormat="1" applyFont="1" applyFill="1" applyBorder="1"/>
    <xf numFmtId="3" fontId="8" fillId="6" borderId="38" xfId="0" applyNumberFormat="1" applyFont="1" applyFill="1" applyBorder="1"/>
    <xf numFmtId="0" fontId="13" fillId="6" borderId="1" xfId="0" applyFont="1" applyFill="1" applyBorder="1"/>
    <xf numFmtId="0" fontId="12" fillId="6" borderId="1" xfId="0" applyFont="1" applyFill="1" applyBorder="1"/>
    <xf numFmtId="3" fontId="8" fillId="6" borderId="1" xfId="0" applyNumberFormat="1" applyFont="1" applyFill="1" applyBorder="1"/>
    <xf numFmtId="1" fontId="13" fillId="6" borderId="1" xfId="0" applyNumberFormat="1" applyFont="1" applyFill="1" applyBorder="1" applyAlignment="1">
      <alignment vertical="center"/>
    </xf>
    <xf numFmtId="1" fontId="8" fillId="9" borderId="1" xfId="0" applyNumberFormat="1" applyFont="1" applyFill="1" applyBorder="1"/>
    <xf numFmtId="1" fontId="34" fillId="9" borderId="1" xfId="0" applyNumberFormat="1" applyFont="1" applyFill="1" applyBorder="1"/>
    <xf numFmtId="1" fontId="13" fillId="9" borderId="1" xfId="0" applyNumberFormat="1" applyFont="1" applyFill="1" applyBorder="1"/>
    <xf numFmtId="1" fontId="12" fillId="9" borderId="1" xfId="0" applyNumberFormat="1" applyFont="1" applyFill="1" applyBorder="1"/>
    <xf numFmtId="0" fontId="8" fillId="9" borderId="1" xfId="0" applyFont="1" applyFill="1" applyBorder="1" applyAlignment="1">
      <alignment horizontal="center" vertical="center"/>
    </xf>
    <xf numFmtId="3" fontId="9" fillId="4" borderId="1" xfId="0" applyNumberFormat="1" applyFont="1" applyFill="1" applyBorder="1"/>
    <xf numFmtId="3" fontId="13" fillId="6" borderId="22" xfId="0" applyNumberFormat="1" applyFont="1" applyFill="1" applyBorder="1"/>
    <xf numFmtId="3" fontId="12" fillId="6" borderId="20" xfId="0" applyNumberFormat="1" applyFont="1" applyFill="1" applyBorder="1"/>
    <xf numFmtId="3" fontId="12" fillId="6" borderId="22" xfId="0" applyNumberFormat="1" applyFont="1" applyFill="1" applyBorder="1"/>
    <xf numFmtId="0" fontId="25" fillId="0" borderId="0" xfId="0" applyFont="1"/>
    <xf numFmtId="1" fontId="25" fillId="6" borderId="1" xfId="0" applyNumberFormat="1" applyFont="1" applyFill="1" applyBorder="1" applyAlignment="1">
      <alignment horizontal="right"/>
    </xf>
    <xf numFmtId="3" fontId="8" fillId="6" borderId="35" xfId="0" applyNumberFormat="1" applyFont="1" applyFill="1" applyBorder="1" applyAlignment="1">
      <alignment horizontal="center"/>
    </xf>
    <xf numFmtId="3" fontId="8" fillId="6" borderId="35" xfId="0" applyNumberFormat="1" applyFont="1" applyFill="1" applyBorder="1"/>
    <xf numFmtId="0" fontId="25" fillId="6" borderId="1" xfId="0" applyFont="1" applyFill="1" applyBorder="1"/>
    <xf numFmtId="0" fontId="25" fillId="0" borderId="3" xfId="0" applyFont="1" applyBorder="1" applyAlignment="1">
      <alignment wrapText="1"/>
    </xf>
    <xf numFmtId="0" fontId="29" fillId="0" borderId="1" xfId="0" applyFont="1" applyBorder="1" applyAlignment="1">
      <alignment wrapText="1"/>
    </xf>
    <xf numFmtId="1" fontId="25" fillId="9" borderId="3" xfId="0" applyNumberFormat="1" applyFont="1" applyFill="1" applyBorder="1"/>
    <xf numFmtId="3" fontId="8" fillId="9" borderId="1" xfId="0" applyNumberFormat="1" applyFont="1" applyFill="1" applyBorder="1" applyAlignment="1">
      <alignment vertical="center"/>
    </xf>
    <xf numFmtId="0" fontId="21" fillId="0" borderId="7" xfId="0" applyFont="1" applyBorder="1" applyAlignment="1">
      <alignment wrapText="1"/>
    </xf>
    <xf numFmtId="0" fontId="30" fillId="0" borderId="0" xfId="0" applyFont="1"/>
    <xf numFmtId="3" fontId="8" fillId="0" borderId="0" xfId="0" applyNumberFormat="1" applyFont="1" applyFill="1" applyBorder="1" applyAlignment="1">
      <alignment vertical="center"/>
    </xf>
    <xf numFmtId="1" fontId="21" fillId="9" borderId="1" xfId="0" applyNumberFormat="1" applyFont="1" applyFill="1" applyBorder="1"/>
    <xf numFmtId="3" fontId="8" fillId="9" borderId="35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1" fontId="25" fillId="9" borderId="1" xfId="0" applyNumberFormat="1" applyFont="1" applyFill="1" applyBorder="1" applyAlignment="1"/>
    <xf numFmtId="3" fontId="16" fillId="9" borderId="1" xfId="0" applyNumberFormat="1" applyFont="1" applyFill="1" applyBorder="1" applyAlignment="1">
      <alignment vertical="center"/>
    </xf>
    <xf numFmtId="1" fontId="38" fillId="9" borderId="1" xfId="0" applyNumberFormat="1" applyFont="1" applyFill="1" applyBorder="1"/>
    <xf numFmtId="1" fontId="28" fillId="9" borderId="1" xfId="0" applyNumberFormat="1" applyFont="1" applyFill="1" applyBorder="1"/>
    <xf numFmtId="0" fontId="21" fillId="0" borderId="33" xfId="0" applyFont="1" applyBorder="1"/>
    <xf numFmtId="0" fontId="25" fillId="0" borderId="22" xfId="0" applyFont="1" applyBorder="1"/>
    <xf numFmtId="0" fontId="24" fillId="0" borderId="43" xfId="0" applyFont="1" applyBorder="1"/>
    <xf numFmtId="3" fontId="8" fillId="9" borderId="62" xfId="0" applyNumberFormat="1" applyFont="1" applyFill="1" applyBorder="1" applyAlignment="1">
      <alignment horizontal="center" vertical="center"/>
    </xf>
    <xf numFmtId="0" fontId="8" fillId="9" borderId="38" xfId="0" applyFont="1" applyFill="1" applyBorder="1" applyAlignment="1">
      <alignment horizontal="center" vertical="center"/>
    </xf>
    <xf numFmtId="3" fontId="8" fillId="9" borderId="1" xfId="0" applyNumberFormat="1" applyFont="1" applyFill="1" applyBorder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3" fontId="9" fillId="9" borderId="1" xfId="0" applyNumberFormat="1" applyFont="1" applyFill="1" applyBorder="1"/>
    <xf numFmtId="0" fontId="35" fillId="0" borderId="0" xfId="0" applyFont="1" applyAlignment="1">
      <alignment horizontal="right"/>
    </xf>
    <xf numFmtId="1" fontId="8" fillId="0" borderId="1" xfId="0" applyNumberFormat="1" applyFont="1" applyBorder="1" applyAlignment="1">
      <alignment horizontal="center"/>
    </xf>
    <xf numFmtId="3" fontId="9" fillId="9" borderId="2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/>
    <xf numFmtId="3" fontId="11" fillId="0" borderId="1" xfId="0" applyNumberFormat="1" applyFont="1" applyFill="1" applyBorder="1"/>
    <xf numFmtId="3" fontId="8" fillId="6" borderId="1" xfId="0" applyNumberFormat="1" applyFont="1" applyFill="1" applyBorder="1" applyAlignment="1">
      <alignment horizontal="center"/>
    </xf>
    <xf numFmtId="0" fontId="0" fillId="4" borderId="1" xfId="0" applyFill="1" applyBorder="1"/>
    <xf numFmtId="1" fontId="8" fillId="0" borderId="1" xfId="0" applyNumberFormat="1" applyFont="1" applyBorder="1" applyAlignment="1">
      <alignment horizontal="center"/>
    </xf>
    <xf numFmtId="3" fontId="63" fillId="0" borderId="1" xfId="0" applyNumberFormat="1" applyFont="1" applyBorder="1"/>
    <xf numFmtId="1" fontId="8" fillId="4" borderId="1" xfId="0" applyNumberFormat="1" applyFont="1" applyFill="1" applyBorder="1" applyAlignment="1">
      <alignment horizontal="center"/>
    </xf>
    <xf numFmtId="0" fontId="25" fillId="0" borderId="6" xfId="0" applyFont="1" applyBorder="1"/>
    <xf numFmtId="1" fontId="8" fillId="6" borderId="1" xfId="0" applyNumberFormat="1" applyFont="1" applyFill="1" applyBorder="1" applyAlignment="1">
      <alignment horizontal="center"/>
    </xf>
    <xf numFmtId="3" fontId="38" fillId="0" borderId="1" xfId="0" applyNumberFormat="1" applyFont="1" applyBorder="1"/>
    <xf numFmtId="0" fontId="20" fillId="0" borderId="0" xfId="0" applyFont="1" applyAlignment="1">
      <alignment horizontal="right"/>
    </xf>
    <xf numFmtId="3" fontId="64" fillId="0" borderId="1" xfId="0" applyNumberFormat="1" applyFont="1" applyBorder="1"/>
    <xf numFmtId="0" fontId="9" fillId="4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2" fillId="4" borderId="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/>
    </xf>
    <xf numFmtId="1" fontId="16" fillId="9" borderId="1" xfId="0" applyNumberFormat="1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vertical="center" wrapText="1"/>
    </xf>
    <xf numFmtId="3" fontId="44" fillId="0" borderId="3" xfId="0" applyNumberFormat="1" applyFont="1" applyFill="1" applyBorder="1"/>
    <xf numFmtId="0" fontId="44" fillId="0" borderId="1" xfId="0" applyFont="1" applyFill="1" applyBorder="1"/>
    <xf numFmtId="0" fontId="24" fillId="4" borderId="1" xfId="0" applyFont="1" applyFill="1" applyBorder="1"/>
    <xf numFmtId="3" fontId="53" fillId="4" borderId="1" xfId="0" applyNumberFormat="1" applyFont="1" applyFill="1" applyBorder="1"/>
    <xf numFmtId="0" fontId="67" fillId="0" borderId="1" xfId="0" applyFont="1" applyBorder="1"/>
    <xf numFmtId="0" fontId="41" fillId="0" borderId="3" xfId="0" applyFont="1" applyFill="1" applyBorder="1" applyAlignment="1">
      <alignment horizontal="right" vertical="center"/>
    </xf>
    <xf numFmtId="0" fontId="41" fillId="0" borderId="13" xfId="0" applyFont="1" applyFill="1" applyBorder="1" applyAlignment="1">
      <alignment horizontal="right" vertical="center"/>
    </xf>
    <xf numFmtId="0" fontId="41" fillId="0" borderId="12" xfId="0" applyFont="1" applyFill="1" applyBorder="1" applyAlignment="1">
      <alignment horizontal="right" vertical="center"/>
    </xf>
    <xf numFmtId="0" fontId="21" fillId="5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/>
    </xf>
    <xf numFmtId="3" fontId="21" fillId="0" borderId="1" xfId="0" applyNumberFormat="1" applyFont="1" applyBorder="1"/>
    <xf numFmtId="3" fontId="21" fillId="0" borderId="1" xfId="0" applyNumberFormat="1" applyFont="1" applyBorder="1" applyAlignment="1">
      <alignment vertical="center"/>
    </xf>
    <xf numFmtId="3" fontId="12" fillId="0" borderId="1" xfId="0" applyNumberFormat="1" applyFont="1" applyFill="1" applyBorder="1" applyAlignment="1">
      <alignment vertical="center"/>
    </xf>
    <xf numFmtId="3" fontId="41" fillId="0" borderId="1" xfId="0" applyNumberFormat="1" applyFont="1" applyBorder="1"/>
    <xf numFmtId="1" fontId="12" fillId="9" borderId="1" xfId="0" applyNumberFormat="1" applyFont="1" applyFill="1" applyBorder="1" applyAlignment="1">
      <alignment horizontal="right"/>
    </xf>
    <xf numFmtId="3" fontId="68" fillId="9" borderId="1" xfId="0" applyNumberFormat="1" applyFont="1" applyFill="1" applyBorder="1"/>
    <xf numFmtId="3" fontId="24" fillId="9" borderId="1" xfId="0" applyNumberFormat="1" applyFont="1" applyFill="1" applyBorder="1"/>
    <xf numFmtId="0" fontId="8" fillId="0" borderId="0" xfId="0" applyFont="1" applyBorder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3" fontId="69" fillId="0" borderId="1" xfId="0" applyNumberFormat="1" applyFont="1" applyBorder="1"/>
    <xf numFmtId="0" fontId="13" fillId="6" borderId="23" xfId="0" applyFont="1" applyFill="1" applyBorder="1" applyAlignment="1">
      <alignment horizontal="right" vertical="center"/>
    </xf>
    <xf numFmtId="0" fontId="13" fillId="3" borderId="23" xfId="0" applyFont="1" applyFill="1" applyBorder="1" applyAlignment="1">
      <alignment horizontal="right" vertical="center"/>
    </xf>
    <xf numFmtId="0" fontId="8" fillId="6" borderId="38" xfId="0" applyFont="1" applyFill="1" applyBorder="1" applyAlignment="1">
      <alignment horizontal="center" vertical="center"/>
    </xf>
    <xf numFmtId="3" fontId="8" fillId="4" borderId="40" xfId="0" applyNumberFormat="1" applyFont="1" applyFill="1" applyBorder="1" applyAlignment="1">
      <alignment horizontal="center"/>
    </xf>
    <xf numFmtId="0" fontId="22" fillId="0" borderId="15" xfId="0" applyFont="1" applyBorder="1"/>
    <xf numFmtId="0" fontId="22" fillId="0" borderId="68" xfId="0" applyFont="1" applyBorder="1"/>
    <xf numFmtId="3" fontId="13" fillId="0" borderId="1" xfId="0" applyNumberFormat="1" applyFont="1" applyBorder="1"/>
    <xf numFmtId="0" fontId="10" fillId="0" borderId="14" xfId="0" applyFont="1" applyBorder="1"/>
    <xf numFmtId="3" fontId="13" fillId="0" borderId="3" xfId="0" applyNumberFormat="1" applyFont="1" applyBorder="1"/>
    <xf numFmtId="0" fontId="20" fillId="0" borderId="15" xfId="0" applyFont="1" applyBorder="1" applyAlignment="1">
      <alignment horizontal="right" vertical="center"/>
    </xf>
    <xf numFmtId="0" fontId="13" fillId="0" borderId="21" xfId="0" applyFont="1" applyBorder="1"/>
    <xf numFmtId="3" fontId="18" fillId="0" borderId="41" xfId="0" applyNumberFormat="1" applyFont="1" applyFill="1" applyBorder="1"/>
    <xf numFmtId="0" fontId="20" fillId="0" borderId="68" xfId="0" applyFont="1" applyBorder="1"/>
    <xf numFmtId="3" fontId="18" fillId="0" borderId="42" xfId="0" applyNumberFormat="1" applyFont="1" applyFill="1" applyBorder="1"/>
    <xf numFmtId="0" fontId="20" fillId="0" borderId="68" xfId="0" applyFont="1" applyFill="1" applyBorder="1" applyAlignment="1">
      <alignment horizontal="right" vertical="center" wrapText="1"/>
    </xf>
    <xf numFmtId="0" fontId="20" fillId="0" borderId="68" xfId="0" applyFont="1" applyBorder="1" applyAlignment="1">
      <alignment horizontal="right" vertical="center"/>
    </xf>
    <xf numFmtId="0" fontId="20" fillId="0" borderId="17" xfId="0" applyFont="1" applyBorder="1"/>
    <xf numFmtId="0" fontId="13" fillId="0" borderId="25" xfId="0" applyFont="1" applyBorder="1"/>
    <xf numFmtId="3" fontId="18" fillId="0" borderId="24" xfId="0" applyNumberFormat="1" applyFont="1" applyFill="1" applyBorder="1"/>
    <xf numFmtId="3" fontId="18" fillId="0" borderId="44" xfId="0" applyNumberFormat="1" applyFont="1" applyFill="1" applyBorder="1"/>
    <xf numFmtId="3" fontId="7" fillId="4" borderId="1" xfId="0" applyNumberFormat="1" applyFont="1" applyFill="1" applyBorder="1"/>
    <xf numFmtId="0" fontId="9" fillId="0" borderId="1" xfId="0" applyFont="1" applyBorder="1"/>
    <xf numFmtId="0" fontId="13" fillId="0" borderId="45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14" fillId="0" borderId="21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/>
    </xf>
    <xf numFmtId="1" fontId="30" fillId="6" borderId="20" xfId="0" applyNumberFormat="1" applyFont="1" applyFill="1" applyBorder="1" applyAlignment="1">
      <alignment vertical="center"/>
    </xf>
    <xf numFmtId="3" fontId="30" fillId="4" borderId="41" xfId="0" applyNumberFormat="1" applyFont="1" applyFill="1" applyBorder="1" applyAlignment="1">
      <alignment vertical="center"/>
    </xf>
    <xf numFmtId="3" fontId="21" fillId="4" borderId="2" xfId="0" applyNumberFormat="1" applyFont="1" applyFill="1" applyBorder="1" applyAlignment="1">
      <alignment vertical="center"/>
    </xf>
    <xf numFmtId="3" fontId="21" fillId="4" borderId="3" xfId="0" applyNumberFormat="1" applyFont="1" applyFill="1" applyBorder="1" applyAlignment="1">
      <alignment vertical="center"/>
    </xf>
    <xf numFmtId="0" fontId="32" fillId="0" borderId="1" xfId="0" applyFont="1" applyFill="1" applyBorder="1"/>
    <xf numFmtId="0" fontId="12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/>
    </xf>
    <xf numFmtId="3" fontId="16" fillId="0" borderId="1" xfId="0" applyNumberFormat="1" applyFont="1" applyFill="1" applyBorder="1"/>
    <xf numFmtId="3" fontId="16" fillId="6" borderId="1" xfId="0" applyNumberFormat="1" applyFont="1" applyFill="1" applyBorder="1"/>
    <xf numFmtId="3" fontId="16" fillId="4" borderId="1" xfId="0" applyNumberFormat="1" applyFont="1" applyFill="1" applyBorder="1"/>
    <xf numFmtId="0" fontId="10" fillId="4" borderId="1" xfId="0" applyFont="1" applyFill="1" applyBorder="1" applyAlignment="1">
      <alignment horizontal="center" vertical="center"/>
    </xf>
    <xf numFmtId="3" fontId="10" fillId="9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3" fontId="24" fillId="9" borderId="1" xfId="0" applyNumberFormat="1" applyFont="1" applyFill="1" applyBorder="1" applyAlignment="1">
      <alignment horizontal="right" vertical="center" wrapText="1"/>
    </xf>
    <xf numFmtId="0" fontId="24" fillId="4" borderId="1" xfId="0" applyFont="1" applyFill="1" applyBorder="1" applyAlignment="1">
      <alignment horizontal="right" vertical="center" wrapText="1"/>
    </xf>
    <xf numFmtId="3" fontId="43" fillId="0" borderId="1" xfId="0" applyNumberFormat="1" applyFont="1" applyFill="1" applyBorder="1" applyAlignment="1">
      <alignment horizontal="right" vertical="center" wrapText="1"/>
    </xf>
    <xf numFmtId="3" fontId="41" fillId="0" borderId="65" xfId="0" applyNumberFormat="1" applyFont="1" applyFill="1" applyBorder="1" applyAlignment="1">
      <alignment vertical="center"/>
    </xf>
    <xf numFmtId="3" fontId="41" fillId="0" borderId="30" xfId="0" applyNumberFormat="1" applyFont="1" applyFill="1" applyBorder="1" applyAlignment="1">
      <alignment vertical="center"/>
    </xf>
    <xf numFmtId="1" fontId="21" fillId="6" borderId="3" xfId="0" applyNumberFormat="1" applyFont="1" applyFill="1" applyBorder="1" applyAlignment="1">
      <alignment vertical="center"/>
    </xf>
    <xf numFmtId="1" fontId="21" fillId="6" borderId="1" xfId="0" applyNumberFormat="1" applyFont="1" applyFill="1" applyBorder="1" applyAlignment="1">
      <alignment vertical="center"/>
    </xf>
    <xf numFmtId="3" fontId="21" fillId="4" borderId="1" xfId="0" applyNumberFormat="1" applyFont="1" applyFill="1" applyBorder="1" applyAlignment="1">
      <alignment vertical="center"/>
    </xf>
    <xf numFmtId="1" fontId="21" fillId="6" borderId="2" xfId="0" applyNumberFormat="1" applyFont="1" applyFill="1" applyBorder="1" applyAlignment="1">
      <alignment vertical="center"/>
    </xf>
    <xf numFmtId="0" fontId="21" fillId="0" borderId="41" xfId="0" applyFont="1" applyBorder="1"/>
    <xf numFmtId="0" fontId="21" fillId="0" borderId="42" xfId="0" applyFont="1" applyBorder="1"/>
    <xf numFmtId="0" fontId="21" fillId="0" borderId="46" xfId="0" applyFont="1" applyBorder="1"/>
    <xf numFmtId="1" fontId="13" fillId="6" borderId="20" xfId="0" applyNumberFormat="1" applyFont="1" applyFill="1" applyBorder="1"/>
    <xf numFmtId="3" fontId="13" fillId="3" borderId="41" xfId="0" applyNumberFormat="1" applyFont="1" applyFill="1" applyBorder="1"/>
    <xf numFmtId="1" fontId="13" fillId="6" borderId="28" xfId="0" applyNumberFormat="1" applyFont="1" applyFill="1" applyBorder="1"/>
    <xf numFmtId="3" fontId="32" fillId="3" borderId="1" xfId="0" applyNumberFormat="1" applyFont="1" applyFill="1" applyBorder="1"/>
    <xf numFmtId="3" fontId="31" fillId="0" borderId="1" xfId="0" applyNumberFormat="1" applyFont="1" applyFill="1" applyBorder="1"/>
    <xf numFmtId="3" fontId="9" fillId="0" borderId="1" xfId="0" applyNumberFormat="1" applyFont="1" applyBorder="1"/>
    <xf numFmtId="0" fontId="29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3" fontId="27" fillId="0" borderId="3" xfId="0" applyNumberFormat="1" applyFont="1" applyFill="1" applyBorder="1"/>
    <xf numFmtId="3" fontId="0" fillId="0" borderId="3" xfId="0" applyNumberFormat="1" applyFill="1" applyBorder="1"/>
    <xf numFmtId="0" fontId="25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right" vertical="center" wrapText="1"/>
    </xf>
    <xf numFmtId="1" fontId="25" fillId="6" borderId="1" xfId="0" applyNumberFormat="1" applyFont="1" applyFill="1" applyBorder="1" applyAlignment="1">
      <alignment horizontal="right" vertical="center"/>
    </xf>
    <xf numFmtId="3" fontId="25" fillId="4" borderId="1" xfId="0" applyNumberFormat="1" applyFont="1" applyFill="1" applyBorder="1" applyAlignment="1">
      <alignment horizontal="right" vertical="center"/>
    </xf>
    <xf numFmtId="1" fontId="12" fillId="6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 vertical="center"/>
    </xf>
    <xf numFmtId="1" fontId="30" fillId="6" borderId="1" xfId="0" applyNumberFormat="1" applyFont="1" applyFill="1" applyBorder="1"/>
    <xf numFmtId="0" fontId="20" fillId="0" borderId="1" xfId="0" applyFont="1" applyBorder="1" applyAlignment="1">
      <alignment horizontal="right" vertical="center" wrapText="1"/>
    </xf>
    <xf numFmtId="0" fontId="18" fillId="0" borderId="13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right" vertical="center"/>
    </xf>
    <xf numFmtId="0" fontId="21" fillId="6" borderId="3" xfId="0" applyFont="1" applyFill="1" applyBorder="1" applyAlignment="1">
      <alignment horizontal="right" vertical="center"/>
    </xf>
    <xf numFmtId="0" fontId="21" fillId="4" borderId="3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3" fontId="24" fillId="9" borderId="4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3" fontId="10" fillId="9" borderId="4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 vertical="center" wrapText="1"/>
    </xf>
    <xf numFmtId="0" fontId="29" fillId="4" borderId="1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38" fillId="6" borderId="1" xfId="0" applyFont="1" applyFill="1" applyBorder="1"/>
    <xf numFmtId="0" fontId="67" fillId="0" borderId="1" xfId="0" applyFont="1" applyFill="1" applyBorder="1" applyAlignment="1">
      <alignment horizontal="right" vertical="center" wrapText="1"/>
    </xf>
    <xf numFmtId="3" fontId="56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3" fontId="25" fillId="7" borderId="1" xfId="0" applyNumberFormat="1" applyFont="1" applyFill="1" applyBorder="1" applyAlignment="1">
      <alignment horizontal="right" vertical="center"/>
    </xf>
    <xf numFmtId="3" fontId="42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/>
    </xf>
    <xf numFmtId="3" fontId="55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3" fontId="29" fillId="0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3" fontId="10" fillId="4" borderId="1" xfId="0" applyNumberFormat="1" applyFont="1" applyFill="1" applyBorder="1" applyAlignment="1">
      <alignment horizontal="center" vertical="center"/>
    </xf>
    <xf numFmtId="3" fontId="18" fillId="0" borderId="50" xfId="0" applyNumberFormat="1" applyFont="1" applyFill="1" applyBorder="1" applyAlignment="1">
      <alignment vertical="center"/>
    </xf>
    <xf numFmtId="3" fontId="18" fillId="0" borderId="38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1" fontId="49" fillId="9" borderId="27" xfId="0" applyNumberFormat="1" applyFont="1" applyFill="1" applyBorder="1" applyAlignment="1">
      <alignment vertical="center"/>
    </xf>
    <xf numFmtId="1" fontId="49" fillId="9" borderId="5" xfId="0" applyNumberFormat="1" applyFont="1" applyFill="1" applyBorder="1" applyAlignment="1">
      <alignment vertical="center"/>
    </xf>
    <xf numFmtId="3" fontId="8" fillId="6" borderId="39" xfId="0" applyNumberFormat="1" applyFont="1" applyFill="1" applyBorder="1" applyAlignment="1">
      <alignment horizontal="center" vertical="center"/>
    </xf>
    <xf numFmtId="3" fontId="8" fillId="0" borderId="38" xfId="0" applyNumberFormat="1" applyFont="1" applyFill="1" applyBorder="1" applyAlignment="1">
      <alignment horizontal="center" vertical="center"/>
    </xf>
    <xf numFmtId="1" fontId="12" fillId="9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3" fontId="10" fillId="9" borderId="35" xfId="0" applyNumberFormat="1" applyFont="1" applyFill="1" applyBorder="1" applyAlignment="1">
      <alignment vertical="center"/>
    </xf>
    <xf numFmtId="0" fontId="0" fillId="4" borderId="36" xfId="0" applyFill="1" applyBorder="1" applyAlignment="1">
      <alignment vertical="center"/>
    </xf>
    <xf numFmtId="3" fontId="10" fillId="9" borderId="3" xfId="0" applyNumberFormat="1" applyFont="1" applyFill="1" applyBorder="1" applyAlignment="1">
      <alignment horizontal="center" vertical="center"/>
    </xf>
    <xf numFmtId="0" fontId="0" fillId="0" borderId="1" xfId="0" applyFill="1" applyBorder="1"/>
    <xf numFmtId="3" fontId="8" fillId="0" borderId="34" xfId="0" applyNumberFormat="1" applyFont="1" applyFill="1" applyBorder="1" applyAlignment="1">
      <alignment vertical="center"/>
    </xf>
    <xf numFmtId="3" fontId="8" fillId="0" borderId="35" xfId="0" applyNumberFormat="1" applyFont="1" applyFill="1" applyBorder="1" applyAlignment="1">
      <alignment vertical="center"/>
    </xf>
    <xf numFmtId="3" fontId="19" fillId="0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/>
    </xf>
    <xf numFmtId="3" fontId="10" fillId="9" borderId="1" xfId="0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3" fontId="10" fillId="9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0" fontId="12" fillId="3" borderId="1" xfId="0" applyFont="1" applyFill="1" applyBorder="1"/>
    <xf numFmtId="0" fontId="22" fillId="0" borderId="1" xfId="37" applyFont="1" applyFill="1" applyBorder="1" applyAlignment="1">
      <alignment horizontal="right" vertical="center" wrapText="1"/>
    </xf>
    <xf numFmtId="0" fontId="22" fillId="0" borderId="1" xfId="36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right" vertical="center" wrapText="1"/>
    </xf>
    <xf numFmtId="0" fontId="45" fillId="0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23" fillId="0" borderId="12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 wrapText="1"/>
    </xf>
    <xf numFmtId="0" fontId="11" fillId="0" borderId="4" xfId="0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2" fillId="0" borderId="4" xfId="0" applyFont="1" applyFill="1" applyBorder="1" applyAlignment="1">
      <alignment horizontal="right" vertical="center" wrapText="1"/>
    </xf>
    <xf numFmtId="0" fontId="22" fillId="0" borderId="4" xfId="0" applyFont="1" applyBorder="1" applyAlignment="1">
      <alignment horizontal="right"/>
    </xf>
    <xf numFmtId="0" fontId="71" fillId="0" borderId="4" xfId="0" applyFont="1" applyFill="1" applyBorder="1" applyAlignment="1">
      <alignment horizontal="right" vertical="center" wrapText="1"/>
    </xf>
    <xf numFmtId="0" fontId="22" fillId="0" borderId="4" xfId="0" applyFont="1" applyBorder="1"/>
    <xf numFmtId="0" fontId="22" fillId="0" borderId="4" xfId="0" applyFont="1" applyFill="1" applyBorder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3" fontId="43" fillId="0" borderId="2" xfId="0" applyNumberFormat="1" applyFont="1" applyFill="1" applyBorder="1" applyAlignment="1">
      <alignment horizontal="right" vertical="center" wrapText="1"/>
    </xf>
    <xf numFmtId="3" fontId="53" fillId="9" borderId="2" xfId="0" applyNumberFormat="1" applyFont="1" applyFill="1" applyBorder="1" applyAlignment="1">
      <alignment horizontal="right" vertical="center" wrapText="1"/>
    </xf>
    <xf numFmtId="0" fontId="13" fillId="9" borderId="1" xfId="0" applyFont="1" applyFill="1" applyBorder="1"/>
    <xf numFmtId="3" fontId="10" fillId="9" borderId="1" xfId="0" applyNumberFormat="1" applyFont="1" applyFill="1" applyBorder="1" applyAlignment="1">
      <alignment horizontal="center" vertical="center"/>
    </xf>
    <xf numFmtId="1" fontId="12" fillId="9" borderId="1" xfId="0" applyNumberFormat="1" applyFont="1" applyFill="1" applyBorder="1" applyAlignment="1">
      <alignment horizontal="center" vertical="center"/>
    </xf>
    <xf numFmtId="3" fontId="13" fillId="9" borderId="26" xfId="0" applyNumberFormat="1" applyFont="1" applyFill="1" applyBorder="1"/>
    <xf numFmtId="3" fontId="13" fillId="9" borderId="22" xfId="0" applyNumberFormat="1" applyFont="1" applyFill="1" applyBorder="1"/>
    <xf numFmtId="3" fontId="8" fillId="9" borderId="38" xfId="0" applyNumberFormat="1" applyFont="1" applyFill="1" applyBorder="1"/>
    <xf numFmtId="3" fontId="7" fillId="4" borderId="1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vertical="center"/>
    </xf>
    <xf numFmtId="0" fontId="19" fillId="0" borderId="1" xfId="0" applyFont="1" applyBorder="1"/>
    <xf numFmtId="0" fontId="10" fillId="9" borderId="1" xfId="0" applyFont="1" applyFill="1" applyBorder="1"/>
    <xf numFmtId="0" fontId="12" fillId="0" borderId="1" xfId="0" applyFont="1" applyFill="1" applyBorder="1" applyAlignment="1">
      <alignment wrapText="1"/>
    </xf>
    <xf numFmtId="3" fontId="12" fillId="9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39" fillId="0" borderId="1" xfId="0" applyNumberFormat="1" applyFont="1" applyBorder="1" applyAlignment="1">
      <alignment vertical="center"/>
    </xf>
    <xf numFmtId="0" fontId="12" fillId="0" borderId="2" xfId="0" applyFont="1" applyFill="1" applyBorder="1" applyAlignment="1">
      <alignment wrapText="1"/>
    </xf>
    <xf numFmtId="3" fontId="39" fillId="0" borderId="2" xfId="0" applyNumberFormat="1" applyFont="1" applyBorder="1" applyAlignment="1">
      <alignment vertical="center"/>
    </xf>
    <xf numFmtId="3" fontId="14" fillId="0" borderId="50" xfId="0" applyNumberFormat="1" applyFont="1" applyFill="1" applyBorder="1" applyAlignment="1">
      <alignment vertical="center" wrapText="1"/>
    </xf>
    <xf numFmtId="3" fontId="14" fillId="0" borderId="38" xfId="0" applyNumberFormat="1" applyFont="1" applyFill="1" applyBorder="1" applyAlignment="1">
      <alignment vertical="center" wrapText="1"/>
    </xf>
    <xf numFmtId="3" fontId="14" fillId="0" borderId="39" xfId="0" applyNumberFormat="1" applyFont="1" applyFill="1" applyBorder="1" applyAlignment="1">
      <alignment vertical="center" wrapText="1"/>
    </xf>
    <xf numFmtId="3" fontId="12" fillId="9" borderId="2" xfId="0" applyNumberFormat="1" applyFont="1" applyFill="1" applyBorder="1" applyAlignment="1">
      <alignment vertical="center"/>
    </xf>
    <xf numFmtId="3" fontId="73" fillId="0" borderId="1" xfId="0" applyNumberFormat="1" applyFont="1" applyBorder="1"/>
    <xf numFmtId="0" fontId="13" fillId="0" borderId="1" xfId="0" applyFont="1" applyFill="1" applyBorder="1" applyAlignment="1">
      <alignment wrapText="1"/>
    </xf>
    <xf numFmtId="0" fontId="7" fillId="0" borderId="65" xfId="0" applyFont="1" applyBorder="1" applyAlignment="1">
      <alignment horizontal="center"/>
    </xf>
    <xf numFmtId="0" fontId="20" fillId="0" borderId="68" xfId="0" applyFont="1" applyBorder="1" applyAlignment="1">
      <alignment horizontal="right"/>
    </xf>
    <xf numFmtId="0" fontId="20" fillId="0" borderId="68" xfId="15" applyFont="1" applyFill="1" applyBorder="1" applyAlignment="1">
      <alignment horizontal="right" vertical="center" wrapText="1"/>
    </xf>
    <xf numFmtId="0" fontId="20" fillId="0" borderId="68" xfId="33" applyFont="1" applyFill="1" applyBorder="1" applyAlignment="1">
      <alignment horizontal="right" vertical="center" wrapText="1"/>
    </xf>
    <xf numFmtId="0" fontId="20" fillId="0" borderId="68" xfId="16" applyFont="1" applyFill="1" applyBorder="1" applyAlignment="1">
      <alignment horizontal="right" vertical="center" wrapText="1"/>
    </xf>
    <xf numFmtId="0" fontId="20" fillId="0" borderId="68" xfId="30" applyFont="1" applyFill="1" applyBorder="1" applyAlignment="1">
      <alignment horizontal="right" vertical="center" wrapText="1"/>
    </xf>
    <xf numFmtId="0" fontId="25" fillId="0" borderId="7" xfId="0" applyFont="1" applyBorder="1" applyAlignment="1">
      <alignment wrapText="1"/>
    </xf>
    <xf numFmtId="3" fontId="18" fillId="0" borderId="1" xfId="0" applyNumberFormat="1" applyFont="1" applyBorder="1"/>
    <xf numFmtId="1" fontId="12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24" fillId="9" borderId="1" xfId="0" applyFont="1" applyFill="1" applyBorder="1"/>
    <xf numFmtId="0" fontId="65" fillId="0" borderId="1" xfId="0" applyFont="1" applyBorder="1"/>
    <xf numFmtId="3" fontId="13" fillId="9" borderId="1" xfId="0" applyNumberFormat="1" applyFont="1" applyFill="1" applyBorder="1"/>
    <xf numFmtId="3" fontId="18" fillId="0" borderId="1" xfId="0" applyNumberFormat="1" applyFont="1" applyBorder="1" applyAlignment="1">
      <alignment vertical="center"/>
    </xf>
    <xf numFmtId="0" fontId="22" fillId="0" borderId="22" xfId="0" applyFont="1" applyBorder="1"/>
    <xf numFmtId="0" fontId="22" fillId="0" borderId="1" xfId="77" applyFont="1" applyBorder="1" applyAlignment="1" applyProtection="1"/>
    <xf numFmtId="0" fontId="22" fillId="0" borderId="1" xfId="0" applyFont="1" applyBorder="1" applyAlignment="1">
      <alignment horizontal="right" vertical="center"/>
    </xf>
    <xf numFmtId="1" fontId="21" fillId="9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11" fillId="0" borderId="2" xfId="0" applyFont="1" applyBorder="1" applyAlignment="1">
      <alignment horizontal="right" vertical="center" wrapText="1"/>
    </xf>
    <xf numFmtId="3" fontId="44" fillId="0" borderId="2" xfId="0" applyNumberFormat="1" applyFont="1" applyFill="1" applyBorder="1" applyAlignment="1">
      <alignment horizontal="right" vertical="center" wrapText="1"/>
    </xf>
    <xf numFmtId="3" fontId="44" fillId="9" borderId="2" xfId="0" applyNumberFormat="1" applyFont="1" applyFill="1" applyBorder="1" applyAlignment="1">
      <alignment horizontal="right" vertical="center" wrapText="1"/>
    </xf>
    <xf numFmtId="0" fontId="44" fillId="4" borderId="1" xfId="0" applyFont="1" applyFill="1" applyBorder="1" applyAlignment="1">
      <alignment horizontal="right" vertical="center"/>
    </xf>
    <xf numFmtId="3" fontId="44" fillId="0" borderId="1" xfId="0" applyNumberFormat="1" applyFont="1" applyFill="1" applyBorder="1" applyAlignment="1">
      <alignment horizontal="right"/>
    </xf>
    <xf numFmtId="3" fontId="44" fillId="9" borderId="1" xfId="0" applyNumberFormat="1" applyFont="1" applyFill="1" applyBorder="1" applyAlignment="1">
      <alignment horizontal="right"/>
    </xf>
    <xf numFmtId="0" fontId="44" fillId="4" borderId="1" xfId="0" applyFont="1" applyFill="1" applyBorder="1" applyAlignment="1">
      <alignment horizontal="right"/>
    </xf>
    <xf numFmtId="3" fontId="44" fillId="4" borderId="1" xfId="0" applyNumberFormat="1" applyFont="1" applyFill="1" applyBorder="1" applyAlignment="1">
      <alignment horizontal="right" vertical="center"/>
    </xf>
    <xf numFmtId="3" fontId="44" fillId="4" borderId="1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3" fontId="10" fillId="9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21" fillId="9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right" vertical="center"/>
    </xf>
    <xf numFmtId="0" fontId="24" fillId="4" borderId="1" xfId="0" applyFont="1" applyFill="1" applyBorder="1" applyAlignment="1">
      <alignment horizontal="center" vertical="center"/>
    </xf>
    <xf numFmtId="3" fontId="24" fillId="9" borderId="2" xfId="0" applyNumberFormat="1" applyFont="1" applyFill="1" applyBorder="1" applyAlignment="1">
      <alignment horizontal="center" vertical="center" wrapText="1"/>
    </xf>
    <xf numFmtId="3" fontId="24" fillId="9" borderId="2" xfId="0" applyNumberFormat="1" applyFont="1" applyFill="1" applyBorder="1" applyAlignment="1">
      <alignment horizontal="right" vertical="center" wrapText="1"/>
    </xf>
    <xf numFmtId="0" fontId="24" fillId="4" borderId="1" xfId="0" applyFont="1" applyFill="1" applyBorder="1" applyAlignment="1">
      <alignment horizontal="right"/>
    </xf>
    <xf numFmtId="49" fontId="10" fillId="0" borderId="2" xfId="0" applyNumberFormat="1" applyFont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/>
    </xf>
    <xf numFmtId="3" fontId="25" fillId="9" borderId="1" xfId="0" applyNumberFormat="1" applyFont="1" applyFill="1" applyBorder="1"/>
    <xf numFmtId="3" fontId="40" fillId="0" borderId="1" xfId="0" applyNumberFormat="1" applyFont="1" applyBorder="1"/>
    <xf numFmtId="0" fontId="8" fillId="4" borderId="4" xfId="0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vertical="center"/>
    </xf>
    <xf numFmtId="1" fontId="21" fillId="9" borderId="1" xfId="0" applyNumberFormat="1" applyFont="1" applyFill="1" applyBorder="1" applyAlignment="1">
      <alignment vertical="center"/>
    </xf>
    <xf numFmtId="0" fontId="53" fillId="4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right"/>
    </xf>
    <xf numFmtId="1" fontId="11" fillId="0" borderId="3" xfId="0" applyNumberFormat="1" applyFont="1" applyFill="1" applyBorder="1" applyAlignment="1">
      <alignment horizontal="right" vertical="center" wrapText="1"/>
    </xf>
    <xf numFmtId="3" fontId="24" fillId="4" borderId="1" xfId="0" applyNumberFormat="1" applyFont="1" applyFill="1" applyBorder="1" applyAlignment="1">
      <alignment horizontal="right" vertical="center"/>
    </xf>
    <xf numFmtId="0" fontId="51" fillId="0" borderId="1" xfId="0" applyFont="1" applyBorder="1"/>
    <xf numFmtId="0" fontId="25" fillId="9" borderId="1" xfId="0" applyFont="1" applyFill="1" applyBorder="1"/>
    <xf numFmtId="3" fontId="14" fillId="0" borderId="1" xfId="0" applyNumberFormat="1" applyFont="1" applyBorder="1" applyAlignment="1">
      <alignment vertical="center"/>
    </xf>
    <xf numFmtId="3" fontId="21" fillId="9" borderId="1" xfId="0" applyNumberFormat="1" applyFont="1" applyFill="1" applyBorder="1"/>
    <xf numFmtId="3" fontId="8" fillId="0" borderId="1" xfId="0" applyNumberFormat="1" applyFont="1" applyFill="1" applyBorder="1" applyAlignment="1">
      <alignment horizontal="center" vertical="center"/>
    </xf>
    <xf numFmtId="3" fontId="8" fillId="4" borderId="4" xfId="0" applyNumberFormat="1" applyFont="1" applyFill="1" applyBorder="1" applyAlignment="1">
      <alignment horizontal="center" vertical="center"/>
    </xf>
    <xf numFmtId="0" fontId="70" fillId="0" borderId="1" xfId="0" applyFont="1" applyFill="1" applyBorder="1" applyAlignment="1">
      <alignment horizontal="right" vertical="center" wrapText="1"/>
    </xf>
    <xf numFmtId="0" fontId="70" fillId="0" borderId="1" xfId="0" applyFont="1" applyBorder="1" applyAlignment="1">
      <alignment horizontal="right"/>
    </xf>
    <xf numFmtId="3" fontId="51" fillId="0" borderId="1" xfId="0" applyNumberFormat="1" applyFont="1" applyFill="1" applyBorder="1"/>
    <xf numFmtId="1" fontId="32" fillId="6" borderId="1" xfId="0" applyNumberFormat="1" applyFont="1" applyFill="1" applyBorder="1"/>
    <xf numFmtId="0" fontId="32" fillId="0" borderId="7" xfId="0" applyFont="1" applyFill="1" applyBorder="1" applyAlignment="1">
      <alignment vertical="center"/>
    </xf>
    <xf numFmtId="3" fontId="24" fillId="4" borderId="1" xfId="0" applyNumberFormat="1" applyFont="1" applyFill="1" applyBorder="1" applyAlignment="1">
      <alignment horizontal="right"/>
    </xf>
    <xf numFmtId="0" fontId="21" fillId="9" borderId="1" xfId="0" applyFont="1" applyFill="1" applyBorder="1" applyAlignment="1">
      <alignment horizontal="right" vertical="center"/>
    </xf>
    <xf numFmtId="0" fontId="21" fillId="4" borderId="1" xfId="0" applyFont="1" applyFill="1" applyBorder="1" applyAlignment="1">
      <alignment horizontal="right" vertical="center"/>
    </xf>
    <xf numFmtId="3" fontId="8" fillId="9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/>
    <xf numFmtId="3" fontId="10" fillId="9" borderId="1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41" fillId="0" borderId="6" xfId="0" applyNumberFormat="1" applyFont="1" applyBorder="1"/>
    <xf numFmtId="3" fontId="53" fillId="9" borderId="2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22" fillId="0" borderId="72" xfId="0" applyFont="1" applyFill="1" applyBorder="1" applyAlignment="1">
      <alignment horizontal="right" vertical="center" wrapText="1"/>
    </xf>
    <xf numFmtId="0" fontId="22" fillId="0" borderId="1" xfId="78" quotePrefix="1" applyFont="1" applyBorder="1" applyAlignment="1">
      <alignment horizontal="right"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right"/>
    </xf>
    <xf numFmtId="0" fontId="11" fillId="0" borderId="7" xfId="0" applyFont="1" applyFill="1" applyBorder="1" applyAlignment="1"/>
    <xf numFmtId="3" fontId="24" fillId="4" borderId="1" xfId="0" applyNumberFormat="1" applyFont="1" applyFill="1" applyBorder="1" applyAlignment="1">
      <alignment vertical="center"/>
    </xf>
    <xf numFmtId="3" fontId="75" fillId="0" borderId="1" xfId="0" applyNumberFormat="1" applyFont="1" applyFill="1" applyBorder="1"/>
    <xf numFmtId="3" fontId="75" fillId="0" borderId="1" xfId="0" applyNumberFormat="1" applyFont="1" applyBorder="1"/>
    <xf numFmtId="3" fontId="10" fillId="9" borderId="1" xfId="0" applyNumberFormat="1" applyFont="1" applyFill="1" applyBorder="1" applyAlignment="1">
      <alignment vertical="center" wrapText="1"/>
    </xf>
    <xf numFmtId="0" fontId="39" fillId="0" borderId="1" xfId="0" applyFont="1" applyBorder="1" applyAlignment="1">
      <alignment vertical="center"/>
    </xf>
    <xf numFmtId="1" fontId="25" fillId="9" borderId="1" xfId="0" applyNumberFormat="1" applyFont="1" applyFill="1" applyBorder="1" applyAlignment="1">
      <alignment vertical="center"/>
    </xf>
    <xf numFmtId="3" fontId="25" fillId="4" borderId="1" xfId="0" applyNumberFormat="1" applyFont="1" applyFill="1" applyBorder="1" applyAlignment="1">
      <alignment vertical="center"/>
    </xf>
    <xf numFmtId="0" fontId="8" fillId="0" borderId="0" xfId="0" applyFont="1" applyBorder="1" applyAlignment="1">
      <alignment wrapText="1"/>
    </xf>
    <xf numFmtId="0" fontId="8" fillId="0" borderId="0" xfId="0" applyFont="1" applyFill="1" applyBorder="1"/>
    <xf numFmtId="0" fontId="8" fillId="0" borderId="1" xfId="0" applyFont="1" applyBorder="1" applyAlignment="1">
      <alignment horizontal="center" wrapText="1"/>
    </xf>
    <xf numFmtId="3" fontId="78" fillId="0" borderId="1" xfId="0" applyNumberFormat="1" applyFont="1" applyFill="1" applyBorder="1" applyAlignment="1">
      <alignment vertical="center"/>
    </xf>
    <xf numFmtId="3" fontId="21" fillId="9" borderId="1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1" fillId="0" borderId="1" xfId="0" applyFont="1" applyBorder="1"/>
    <xf numFmtId="1" fontId="21" fillId="9" borderId="1" xfId="0" applyNumberFormat="1" applyFont="1" applyFill="1" applyBorder="1" applyAlignment="1">
      <alignment horizontal="right"/>
    </xf>
    <xf numFmtId="0" fontId="12" fillId="0" borderId="23" xfId="0" applyFont="1" applyBorder="1" applyAlignment="1">
      <alignment wrapText="1"/>
    </xf>
    <xf numFmtId="3" fontId="43" fillId="0" borderId="1" xfId="0" applyNumberFormat="1" applyFont="1" applyFill="1" applyBorder="1" applyAlignment="1">
      <alignment vertical="center"/>
    </xf>
    <xf numFmtId="3" fontId="24" fillId="9" borderId="1" xfId="0" applyNumberFormat="1" applyFont="1" applyFill="1" applyBorder="1" applyAlignment="1">
      <alignment vertical="center"/>
    </xf>
    <xf numFmtId="3" fontId="24" fillId="4" borderId="1" xfId="0" applyNumberFormat="1" applyFont="1" applyFill="1" applyBorder="1" applyAlignment="1">
      <alignment horizontal="center" vertical="center"/>
    </xf>
    <xf numFmtId="3" fontId="43" fillId="0" borderId="1" xfId="0" applyNumberFormat="1" applyFont="1" applyBorder="1"/>
    <xf numFmtId="0" fontId="22" fillId="0" borderId="2" xfId="0" applyFont="1" applyBorder="1" applyAlignment="1">
      <alignment horizontal="right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3" fontId="41" fillId="0" borderId="1" xfId="0" applyNumberFormat="1" applyFont="1" applyBorder="1" applyAlignment="1">
      <alignment vertical="center"/>
    </xf>
    <xf numFmtId="3" fontId="21" fillId="6" borderId="1" xfId="0" applyNumberFormat="1" applyFont="1" applyFill="1" applyBorder="1"/>
    <xf numFmtId="3" fontId="21" fillId="6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wrapText="1"/>
    </xf>
    <xf numFmtId="3" fontId="21" fillId="4" borderId="13" xfId="0" applyNumberFormat="1" applyFont="1" applyFill="1" applyBorder="1"/>
    <xf numFmtId="3" fontId="21" fillId="4" borderId="6" xfId="0" applyNumberFormat="1" applyFont="1" applyFill="1" applyBorder="1"/>
    <xf numFmtId="3" fontId="21" fillId="4" borderId="6" xfId="0" applyNumberFormat="1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" fontId="21" fillId="4" borderId="9" xfId="0" applyNumberFormat="1" applyFont="1" applyFill="1" applyBorder="1" applyAlignment="1">
      <alignment vertical="center"/>
    </xf>
    <xf numFmtId="0" fontId="25" fillId="0" borderId="2" xfId="0" applyFont="1" applyBorder="1"/>
    <xf numFmtId="0" fontId="39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2" xfId="0" applyFont="1" applyBorder="1" applyAlignment="1">
      <alignment wrapText="1"/>
    </xf>
    <xf numFmtId="0" fontId="53" fillId="4" borderId="2" xfId="0" applyFont="1" applyFill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/>
    </xf>
    <xf numFmtId="3" fontId="8" fillId="7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0" fillId="0" borderId="1" xfId="23" applyFont="1" applyFill="1" applyBorder="1" applyAlignment="1">
      <alignment horizontal="right" vertical="center" wrapText="1"/>
    </xf>
    <xf numFmtId="1" fontId="20" fillId="0" borderId="6" xfId="0" applyNumberFormat="1" applyFont="1" applyFill="1" applyBorder="1" applyAlignment="1">
      <alignment horizontal="right" vertical="center"/>
    </xf>
    <xf numFmtId="0" fontId="7" fillId="0" borderId="0" xfId="83"/>
    <xf numFmtId="0" fontId="13" fillId="0" borderId="2" xfId="83" applyFont="1" applyBorder="1" applyAlignment="1">
      <alignment horizontal="center"/>
    </xf>
    <xf numFmtId="0" fontId="13" fillId="0" borderId="7" xfId="83" applyFont="1" applyBorder="1"/>
    <xf numFmtId="0" fontId="13" fillId="0" borderId="3" xfId="83" applyFont="1" applyBorder="1"/>
    <xf numFmtId="0" fontId="20" fillId="0" borderId="1" xfId="83" applyFont="1" applyBorder="1"/>
    <xf numFmtId="0" fontId="13" fillId="0" borderId="1" xfId="83" applyFont="1" applyBorder="1" applyAlignment="1">
      <alignment vertical="center" wrapText="1"/>
    </xf>
    <xf numFmtId="3" fontId="41" fillId="0" borderId="1" xfId="83" applyNumberFormat="1" applyFont="1" applyFill="1" applyBorder="1"/>
    <xf numFmtId="1" fontId="21" fillId="6" borderId="1" xfId="83" applyNumberFormat="1" applyFont="1" applyFill="1" applyBorder="1"/>
    <xf numFmtId="3" fontId="21" fillId="4" borderId="6" xfId="83" applyNumberFormat="1" applyFont="1" applyFill="1" applyBorder="1"/>
    <xf numFmtId="3" fontId="41" fillId="0" borderId="1" xfId="83" applyNumberFormat="1" applyFont="1" applyFill="1" applyBorder="1" applyAlignment="1">
      <alignment vertical="center"/>
    </xf>
    <xf numFmtId="1" fontId="42" fillId="6" borderId="1" xfId="83" applyNumberFormat="1" applyFont="1" applyFill="1" applyBorder="1" applyAlignment="1">
      <alignment vertical="center"/>
    </xf>
    <xf numFmtId="3" fontId="42" fillId="4" borderId="6" xfId="83" applyNumberFormat="1" applyFont="1" applyFill="1" applyBorder="1" applyAlignment="1">
      <alignment vertical="center"/>
    </xf>
    <xf numFmtId="0" fontId="20" fillId="0" borderId="1" xfId="83" applyFont="1" applyBorder="1" applyAlignment="1"/>
    <xf numFmtId="3" fontId="41" fillId="0" borderId="1" xfId="83" applyNumberFormat="1" applyFont="1" applyBorder="1"/>
    <xf numFmtId="1" fontId="21" fillId="6" borderId="1" xfId="83" applyNumberFormat="1" applyFont="1" applyFill="1" applyBorder="1" applyAlignment="1">
      <alignment vertical="center"/>
    </xf>
    <xf numFmtId="3" fontId="21" fillId="4" borderId="6" xfId="83" applyNumberFormat="1" applyFont="1" applyFill="1" applyBorder="1" applyAlignment="1">
      <alignment vertical="center"/>
    </xf>
    <xf numFmtId="0" fontId="20" fillId="0" borderId="1" xfId="83" applyFont="1" applyBorder="1" applyAlignment="1">
      <alignment vertical="center"/>
    </xf>
    <xf numFmtId="0" fontId="21" fillId="6" borderId="1" xfId="83" applyFont="1" applyFill="1" applyBorder="1"/>
    <xf numFmtId="0" fontId="21" fillId="4" borderId="6" xfId="83" applyFont="1" applyFill="1" applyBorder="1"/>
    <xf numFmtId="0" fontId="20" fillId="0" borderId="1" xfId="83" applyFont="1" applyFill="1" applyBorder="1" applyAlignment="1">
      <alignment horizontal="right" vertical="center" wrapText="1"/>
    </xf>
    <xf numFmtId="0" fontId="20" fillId="0" borderId="1" xfId="83" applyFont="1" applyFill="1" applyBorder="1" applyAlignment="1">
      <alignment vertical="center" wrapText="1"/>
    </xf>
    <xf numFmtId="3" fontId="21" fillId="4" borderId="42" xfId="83" applyNumberFormat="1" applyFont="1" applyFill="1" applyBorder="1" applyAlignment="1">
      <alignment vertical="center"/>
    </xf>
    <xf numFmtId="0" fontId="21" fillId="4" borderId="42" xfId="83" applyFont="1" applyFill="1" applyBorder="1"/>
    <xf numFmtId="0" fontId="20" fillId="0" borderId="1" xfId="83" applyFont="1" applyBorder="1" applyAlignment="1">
      <alignment horizontal="right"/>
    </xf>
    <xf numFmtId="1" fontId="20" fillId="0" borderId="1" xfId="83" applyNumberFormat="1" applyFont="1" applyFill="1" applyBorder="1" applyAlignment="1">
      <alignment horizontal="right" vertical="center"/>
    </xf>
    <xf numFmtId="1" fontId="21" fillId="6" borderId="1" xfId="83" applyNumberFormat="1" applyFont="1" applyFill="1" applyBorder="1" applyAlignment="1">
      <alignment horizontal="right"/>
    </xf>
    <xf numFmtId="3" fontId="21" fillId="4" borderId="6" xfId="83" applyNumberFormat="1" applyFont="1" applyFill="1" applyBorder="1" applyAlignment="1">
      <alignment horizontal="right"/>
    </xf>
    <xf numFmtId="0" fontId="20" fillId="0" borderId="1" xfId="83" applyFont="1" applyBorder="1" applyAlignment="1">
      <alignment horizontal="right" vertical="center"/>
    </xf>
    <xf numFmtId="3" fontId="21" fillId="6" borderId="1" xfId="83" applyNumberFormat="1" applyFont="1" applyFill="1" applyBorder="1"/>
    <xf numFmtId="3" fontId="21" fillId="4" borderId="42" xfId="83" applyNumberFormat="1" applyFont="1" applyFill="1" applyBorder="1"/>
    <xf numFmtId="0" fontId="20" fillId="0" borderId="1" xfId="84" applyFont="1" applyFill="1" applyBorder="1" applyAlignment="1">
      <alignment horizontal="right" vertical="center" wrapText="1"/>
    </xf>
    <xf numFmtId="0" fontId="20" fillId="0" borderId="1" xfId="83" applyFont="1" applyBorder="1" applyAlignment="1">
      <alignment horizontal="right" vertical="center" wrapText="1"/>
    </xf>
    <xf numFmtId="0" fontId="41" fillId="0" borderId="1" xfId="83" applyFont="1" applyBorder="1"/>
    <xf numFmtId="3" fontId="21" fillId="4" borderId="42" xfId="83" applyNumberFormat="1" applyFont="1" applyFill="1" applyBorder="1" applyAlignment="1">
      <alignment horizontal="right"/>
    </xf>
    <xf numFmtId="3" fontId="41" fillId="0" borderId="1" xfId="83" applyNumberFormat="1" applyFont="1" applyBorder="1" applyAlignment="1">
      <alignment vertical="center"/>
    </xf>
    <xf numFmtId="3" fontId="21" fillId="6" borderId="1" xfId="83" applyNumberFormat="1" applyFont="1" applyFill="1" applyBorder="1" applyAlignment="1">
      <alignment vertical="center"/>
    </xf>
    <xf numFmtId="0" fontId="13" fillId="0" borderId="1" xfId="83" applyFont="1" applyFill="1" applyBorder="1" applyAlignment="1">
      <alignment vertical="center" wrapText="1"/>
    </xf>
    <xf numFmtId="0" fontId="21" fillId="6" borderId="1" xfId="83" applyFont="1" applyFill="1" applyBorder="1" applyAlignment="1">
      <alignment vertical="center"/>
    </xf>
    <xf numFmtId="0" fontId="21" fillId="4" borderId="6" xfId="83" applyFont="1" applyFill="1" applyBorder="1" applyAlignment="1">
      <alignment vertical="center"/>
    </xf>
    <xf numFmtId="3" fontId="13" fillId="0" borderId="1" xfId="83" applyNumberFormat="1" applyFont="1" applyBorder="1" applyAlignment="1">
      <alignment vertical="center"/>
    </xf>
    <xf numFmtId="3" fontId="13" fillId="6" borderId="1" xfId="83" applyNumberFormat="1" applyFont="1" applyFill="1" applyBorder="1" applyAlignment="1">
      <alignment vertical="center"/>
    </xf>
    <xf numFmtId="3" fontId="13" fillId="4" borderId="1" xfId="83" applyNumberFormat="1" applyFont="1" applyFill="1" applyBorder="1" applyAlignment="1">
      <alignment vertical="center"/>
    </xf>
    <xf numFmtId="0" fontId="13" fillId="0" borderId="0" xfId="83" applyFont="1"/>
    <xf numFmtId="0" fontId="20" fillId="0" borderId="1" xfId="70" applyFont="1" applyFill="1" applyBorder="1" applyAlignment="1">
      <alignment horizontal="right" vertical="center" wrapText="1"/>
    </xf>
    <xf numFmtId="0" fontId="20" fillId="0" borderId="1" xfId="73" applyFont="1" applyFill="1" applyBorder="1" applyAlignment="1">
      <alignment horizontal="right" vertical="center" wrapText="1"/>
    </xf>
    <xf numFmtId="0" fontId="20" fillId="0" borderId="0" xfId="67" applyFont="1" applyFill="1" applyBorder="1" applyAlignment="1">
      <alignment horizontal="right" vertical="center" wrapText="1"/>
    </xf>
    <xf numFmtId="3" fontId="25" fillId="4" borderId="1" xfId="0" applyNumberFormat="1" applyFont="1" applyFill="1" applyBorder="1" applyAlignment="1"/>
    <xf numFmtId="3" fontId="65" fillId="4" borderId="1" xfId="0" applyNumberFormat="1" applyFont="1" applyFill="1" applyBorder="1" applyAlignment="1"/>
    <xf numFmtId="3" fontId="21" fillId="4" borderId="1" xfId="83" applyNumberFormat="1" applyFont="1" applyFill="1" applyBorder="1"/>
    <xf numFmtId="0" fontId="20" fillId="0" borderId="1" xfId="83" applyFont="1" applyFill="1" applyBorder="1"/>
    <xf numFmtId="0" fontId="7" fillId="0" borderId="0" xfId="83" applyFill="1"/>
    <xf numFmtId="0" fontId="20" fillId="0" borderId="3" xfId="0" applyFont="1" applyBorder="1" applyAlignment="1">
      <alignment horizontal="right" vertical="center" wrapText="1"/>
    </xf>
    <xf numFmtId="0" fontId="22" fillId="0" borderId="6" xfId="0" applyFont="1" applyBorder="1"/>
    <xf numFmtId="0" fontId="22" fillId="0" borderId="6" xfId="0" applyFont="1" applyFill="1" applyBorder="1" applyAlignment="1">
      <alignment horizontal="right"/>
    </xf>
    <xf numFmtId="3" fontId="13" fillId="4" borderId="3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13" fillId="6" borderId="3" xfId="0" applyNumberFormat="1" applyFont="1" applyFill="1" applyBorder="1" applyAlignment="1">
      <alignment horizontal="center" vertical="center"/>
    </xf>
    <xf numFmtId="1" fontId="21" fillId="6" borderId="1" xfId="0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" fontId="14" fillId="0" borderId="4" xfId="0" applyNumberFormat="1" applyFont="1" applyFill="1" applyBorder="1" applyAlignment="1">
      <alignment vertical="center"/>
    </xf>
    <xf numFmtId="3" fontId="12" fillId="6" borderId="1" xfId="0" applyNumberFormat="1" applyFont="1" applyFill="1" applyBorder="1"/>
    <xf numFmtId="1" fontId="26" fillId="6" borderId="1" xfId="0" applyNumberFormat="1" applyFont="1" applyFill="1" applyBorder="1"/>
    <xf numFmtId="3" fontId="26" fillId="4" borderId="1" xfId="0" applyNumberFormat="1" applyFont="1" applyFill="1" applyBorder="1"/>
    <xf numFmtId="0" fontId="22" fillId="0" borderId="1" xfId="36" applyFont="1" applyFill="1" applyBorder="1" applyAlignment="1">
      <alignment vertical="center" wrapText="1"/>
    </xf>
    <xf numFmtId="0" fontId="22" fillId="0" borderId="1" xfId="39" applyFont="1" applyFill="1" applyBorder="1" applyAlignment="1">
      <alignment vertical="center" wrapText="1"/>
    </xf>
    <xf numFmtId="0" fontId="22" fillId="0" borderId="1" xfId="40" applyFont="1" applyFill="1" applyBorder="1" applyAlignment="1">
      <alignment horizontal="right" vertical="center" wrapText="1"/>
    </xf>
    <xf numFmtId="0" fontId="22" fillId="0" borderId="1" xfId="41" applyFont="1" applyFill="1" applyBorder="1" applyAlignment="1">
      <alignment horizontal="right" vertical="center" wrapText="1"/>
    </xf>
    <xf numFmtId="0" fontId="22" fillId="0" borderId="1" xfId="44" applyFont="1" applyFill="1" applyBorder="1" applyAlignment="1">
      <alignment horizontal="right" vertical="center" wrapText="1"/>
    </xf>
    <xf numFmtId="0" fontId="22" fillId="0" borderId="1" xfId="35" applyFont="1" applyFill="1" applyBorder="1" applyAlignment="1">
      <alignment horizontal="right" vertical="center" wrapText="1"/>
    </xf>
    <xf numFmtId="0" fontId="22" fillId="0" borderId="1" xfId="47" applyFont="1" applyFill="1" applyBorder="1" applyAlignment="1">
      <alignment horizontal="right" vertical="center" wrapText="1"/>
    </xf>
    <xf numFmtId="0" fontId="25" fillId="0" borderId="1" xfId="83" applyFont="1" applyFill="1" applyBorder="1"/>
    <xf numFmtId="3" fontId="39" fillId="0" borderId="1" xfId="83" applyNumberFormat="1" applyFont="1" applyFill="1" applyBorder="1"/>
    <xf numFmtId="3" fontId="25" fillId="4" borderId="1" xfId="83" applyNumberFormat="1" applyFont="1" applyFill="1" applyBorder="1"/>
    <xf numFmtId="0" fontId="22" fillId="0" borderId="1" xfId="83" applyFont="1" applyFill="1" applyBorder="1" applyAlignment="1">
      <alignment vertical="center" wrapText="1"/>
    </xf>
    <xf numFmtId="0" fontId="14" fillId="0" borderId="1" xfId="83" applyFont="1" applyFill="1" applyBorder="1"/>
    <xf numFmtId="0" fontId="12" fillId="4" borderId="1" xfId="83" applyFont="1" applyFill="1" applyBorder="1"/>
    <xf numFmtId="0" fontId="22" fillId="0" borderId="1" xfId="83" applyFont="1" applyFill="1" applyBorder="1" applyAlignment="1"/>
    <xf numFmtId="0" fontId="22" fillId="0" borderId="1" xfId="85" applyFont="1" applyFill="1" applyBorder="1" applyAlignment="1">
      <alignment horizontal="right" vertical="center" wrapText="1"/>
    </xf>
    <xf numFmtId="0" fontId="22" fillId="0" borderId="1" xfId="83" applyFont="1" applyFill="1" applyBorder="1" applyAlignment="1">
      <alignment horizontal="right" vertical="center" wrapText="1"/>
    </xf>
    <xf numFmtId="0" fontId="25" fillId="0" borderId="1" xfId="83" applyFont="1" applyFill="1" applyBorder="1" applyAlignment="1">
      <alignment horizontal="left"/>
    </xf>
    <xf numFmtId="3" fontId="12" fillId="4" borderId="1" xfId="83" applyNumberFormat="1" applyFont="1" applyFill="1" applyBorder="1"/>
    <xf numFmtId="0" fontId="12" fillId="0" borderId="1" xfId="83" applyFont="1" applyFill="1" applyBorder="1" applyAlignment="1">
      <alignment vertical="center" wrapText="1"/>
    </xf>
    <xf numFmtId="3" fontId="14" fillId="0" borderId="1" xfId="83" applyNumberFormat="1" applyFont="1" applyFill="1" applyBorder="1" applyAlignment="1">
      <alignment vertical="center"/>
    </xf>
    <xf numFmtId="3" fontId="12" fillId="4" borderId="1" xfId="83" applyNumberFormat="1" applyFont="1" applyFill="1" applyBorder="1" applyAlignment="1">
      <alignment vertical="center"/>
    </xf>
    <xf numFmtId="0" fontId="22" fillId="0" borderId="1" xfId="83" applyFont="1" applyFill="1" applyBorder="1"/>
    <xf numFmtId="3" fontId="14" fillId="0" borderId="1" xfId="83" applyNumberFormat="1" applyFont="1" applyFill="1" applyBorder="1"/>
    <xf numFmtId="0" fontId="9" fillId="0" borderId="1" xfId="83" applyFont="1" applyFill="1" applyBorder="1"/>
    <xf numFmtId="0" fontId="12" fillId="0" borderId="1" xfId="83" applyFont="1" applyFill="1" applyBorder="1"/>
    <xf numFmtId="0" fontId="25" fillId="0" borderId="1" xfId="83" applyFont="1" applyFill="1" applyBorder="1" applyAlignment="1">
      <alignment wrapText="1"/>
    </xf>
    <xf numFmtId="0" fontId="12" fillId="0" borderId="1" xfId="83" applyFont="1" applyFill="1" applyBorder="1" applyAlignment="1">
      <alignment wrapText="1"/>
    </xf>
    <xf numFmtId="0" fontId="51" fillId="0" borderId="1" xfId="83" applyFont="1" applyFill="1" applyBorder="1"/>
    <xf numFmtId="0" fontId="25" fillId="4" borderId="1" xfId="83" applyFont="1" applyFill="1" applyBorder="1"/>
    <xf numFmtId="0" fontId="22" fillId="0" borderId="1" xfId="83" applyFont="1" applyFill="1" applyBorder="1" applyAlignment="1">
      <alignment horizontal="right"/>
    </xf>
    <xf numFmtId="3" fontId="30" fillId="4" borderId="1" xfId="83" applyNumberFormat="1" applyFont="1" applyFill="1" applyBorder="1" applyAlignment="1">
      <alignment vertical="center"/>
    </xf>
    <xf numFmtId="0" fontId="79" fillId="0" borderId="0" xfId="83" applyFont="1" applyFill="1"/>
    <xf numFmtId="0" fontId="39" fillId="0" borderId="1" xfId="83" applyFont="1" applyFill="1" applyBorder="1" applyAlignment="1">
      <alignment vertical="center"/>
    </xf>
    <xf numFmtId="0" fontId="25" fillId="4" borderId="1" xfId="83" applyFont="1" applyFill="1" applyBorder="1" applyAlignment="1">
      <alignment vertical="center"/>
    </xf>
    <xf numFmtId="3" fontId="25" fillId="4" borderId="1" xfId="83" applyNumberFormat="1" applyFont="1" applyFill="1" applyBorder="1" applyAlignment="1">
      <alignment horizontal="right"/>
    </xf>
    <xf numFmtId="0" fontId="12" fillId="0" borderId="2" xfId="83" applyFont="1" applyBorder="1" applyAlignment="1">
      <alignment horizontal="center"/>
    </xf>
    <xf numFmtId="0" fontId="12" fillId="0" borderId="7" xfId="83" applyFont="1" applyBorder="1" applyAlignment="1">
      <alignment horizontal="center" wrapText="1"/>
    </xf>
    <xf numFmtId="3" fontId="12" fillId="0" borderId="1" xfId="83" applyNumberFormat="1" applyFont="1" applyFill="1" applyBorder="1" applyAlignment="1">
      <alignment vertical="center"/>
    </xf>
    <xf numFmtId="3" fontId="12" fillId="6" borderId="1" xfId="83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3" fontId="10" fillId="9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3" fontId="10" fillId="9" borderId="1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" fontId="10" fillId="9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right" vertical="center" wrapText="1"/>
    </xf>
    <xf numFmtId="0" fontId="4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6" fillId="6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3" fillId="0" borderId="4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13" fillId="6" borderId="2" xfId="0" applyFont="1" applyFill="1" applyBorder="1" applyAlignment="1">
      <alignment horizontal="center" vertical="center"/>
    </xf>
    <xf numFmtId="0" fontId="0" fillId="6" borderId="3" xfId="0" applyFill="1" applyBorder="1" applyAlignment="1"/>
    <xf numFmtId="0" fontId="13" fillId="4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3" fontId="13" fillId="4" borderId="2" xfId="0" applyNumberFormat="1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3" fontId="12" fillId="6" borderId="2" xfId="0" applyNumberFormat="1" applyFont="1" applyFill="1" applyBorder="1" applyAlignment="1">
      <alignment horizontal="center" vertical="center"/>
    </xf>
    <xf numFmtId="3" fontId="12" fillId="4" borderId="2" xfId="0" applyNumberFormat="1" applyFont="1" applyFill="1" applyBorder="1" applyAlignment="1">
      <alignment horizontal="center" vertical="center"/>
    </xf>
    <xf numFmtId="3" fontId="12" fillId="4" borderId="3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/>
    </xf>
    <xf numFmtId="3" fontId="18" fillId="0" borderId="7" xfId="0" applyNumberFormat="1" applyFont="1" applyFill="1" applyBorder="1" applyAlignment="1">
      <alignment horizontal="center"/>
    </xf>
    <xf numFmtId="3" fontId="18" fillId="0" borderId="3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" fontId="13" fillId="6" borderId="2" xfId="0" applyNumberFormat="1" applyFont="1" applyFill="1" applyBorder="1" applyAlignment="1">
      <alignment horizontal="center" vertical="center"/>
    </xf>
    <xf numFmtId="1" fontId="13" fillId="6" borderId="3" xfId="0" applyNumberFormat="1" applyFont="1" applyFill="1" applyBorder="1" applyAlignment="1">
      <alignment horizontal="center" vertical="center"/>
    </xf>
    <xf numFmtId="3" fontId="12" fillId="9" borderId="1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" fontId="21" fillId="9" borderId="2" xfId="0" applyNumberFormat="1" applyFont="1" applyFill="1" applyBorder="1" applyAlignment="1">
      <alignment horizontal="center" vertical="center"/>
    </xf>
    <xf numFmtId="1" fontId="21" fillId="9" borderId="3" xfId="0" applyNumberFormat="1" applyFont="1" applyFill="1" applyBorder="1" applyAlignment="1">
      <alignment horizontal="center" vertical="center"/>
    </xf>
    <xf numFmtId="3" fontId="21" fillId="3" borderId="2" xfId="0" applyNumberFormat="1" applyFont="1" applyFill="1" applyBorder="1" applyAlignment="1">
      <alignment horizontal="center" vertical="center"/>
    </xf>
    <xf numFmtId="3" fontId="21" fillId="3" borderId="3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right" vertical="center" wrapText="1"/>
    </xf>
    <xf numFmtId="0" fontId="32" fillId="0" borderId="7" xfId="0" applyFont="1" applyBorder="1" applyAlignment="1">
      <alignment horizontal="right" vertical="center" wrapText="1"/>
    </xf>
    <xf numFmtId="0" fontId="32" fillId="0" borderId="3" xfId="0" applyFont="1" applyBorder="1" applyAlignment="1">
      <alignment horizontal="right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vertical="center"/>
    </xf>
    <xf numFmtId="0" fontId="32" fillId="0" borderId="7" xfId="0" applyFont="1" applyFill="1" applyBorder="1" applyAlignment="1">
      <alignment vertical="center"/>
    </xf>
    <xf numFmtId="0" fontId="32" fillId="0" borderId="3" xfId="0" applyFont="1" applyFill="1" applyBorder="1" applyAlignment="1">
      <alignment vertical="center"/>
    </xf>
    <xf numFmtId="3" fontId="41" fillId="0" borderId="2" xfId="0" applyNumberFormat="1" applyFont="1" applyFill="1" applyBorder="1" applyAlignment="1">
      <alignment horizontal="center"/>
    </xf>
    <xf numFmtId="3" fontId="41" fillId="0" borderId="7" xfId="0" applyNumberFormat="1" applyFont="1" applyFill="1" applyBorder="1" applyAlignment="1">
      <alignment horizontal="center"/>
    </xf>
    <xf numFmtId="3" fontId="41" fillId="0" borderId="3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1" fontId="13" fillId="5" borderId="2" xfId="0" applyNumberFormat="1" applyFont="1" applyFill="1" applyBorder="1" applyAlignment="1">
      <alignment horizontal="center" vertical="center"/>
    </xf>
    <xf numFmtId="1" fontId="13" fillId="5" borderId="3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36" fillId="5" borderId="1" xfId="0" applyNumberFormat="1" applyFont="1" applyFill="1" applyBorder="1" applyAlignment="1">
      <alignment horizontal="center" vertical="center"/>
    </xf>
    <xf numFmtId="3" fontId="36" fillId="3" borderId="1" xfId="0" applyNumberFormat="1" applyFont="1" applyFill="1" applyBorder="1" applyAlignment="1">
      <alignment horizontal="center" vertical="center"/>
    </xf>
    <xf numFmtId="0" fontId="53" fillId="0" borderId="1" xfId="0" applyFont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" fontId="12" fillId="9" borderId="1" xfId="0" applyNumberFormat="1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0" fillId="0" borderId="5" xfId="0" applyBorder="1" applyAlignment="1"/>
    <xf numFmtId="3" fontId="34" fillId="0" borderId="2" xfId="0" applyNumberFormat="1" applyFont="1" applyFill="1" applyBorder="1" applyAlignment="1">
      <alignment horizontal="center"/>
    </xf>
    <xf numFmtId="3" fontId="34" fillId="0" borderId="7" xfId="0" applyNumberFormat="1" applyFont="1" applyFill="1" applyBorder="1" applyAlignment="1">
      <alignment horizontal="center"/>
    </xf>
    <xf numFmtId="3" fontId="34" fillId="0" borderId="3" xfId="0" applyNumberFormat="1" applyFont="1" applyFill="1" applyBorder="1" applyAlignment="1">
      <alignment horizontal="center"/>
    </xf>
    <xf numFmtId="1" fontId="34" fillId="9" borderId="2" xfId="0" applyNumberFormat="1" applyFont="1" applyFill="1" applyBorder="1" applyAlignment="1">
      <alignment horizontal="center" vertical="center"/>
    </xf>
    <xf numFmtId="1" fontId="34" fillId="9" borderId="3" xfId="0" applyNumberFormat="1" applyFont="1" applyFill="1" applyBorder="1" applyAlignment="1">
      <alignment horizontal="center" vertical="center"/>
    </xf>
    <xf numFmtId="3" fontId="34" fillId="4" borderId="2" xfId="0" applyNumberFormat="1" applyFont="1" applyFill="1" applyBorder="1" applyAlignment="1">
      <alignment horizontal="center" vertical="center"/>
    </xf>
    <xf numFmtId="3" fontId="34" fillId="4" borderId="3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/>
    </xf>
    <xf numFmtId="3" fontId="13" fillId="0" borderId="3" xfId="0" applyNumberFormat="1" applyFont="1" applyFill="1" applyBorder="1" applyAlignment="1">
      <alignment horizontal="center"/>
    </xf>
    <xf numFmtId="1" fontId="13" fillId="9" borderId="2" xfId="0" applyNumberFormat="1" applyFont="1" applyFill="1" applyBorder="1" applyAlignment="1">
      <alignment horizontal="center" vertical="center"/>
    </xf>
    <xf numFmtId="1" fontId="13" fillId="9" borderId="3" xfId="0" applyNumberFormat="1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12" fillId="6" borderId="22" xfId="0" applyNumberFormat="1" applyFont="1" applyFill="1" applyBorder="1" applyAlignment="1">
      <alignment horizontal="center" vertical="center"/>
    </xf>
    <xf numFmtId="3" fontId="12" fillId="6" borderId="24" xfId="0" applyNumberFormat="1" applyFont="1" applyFill="1" applyBorder="1" applyAlignment="1">
      <alignment horizontal="center" vertical="center"/>
    </xf>
    <xf numFmtId="3" fontId="12" fillId="3" borderId="22" xfId="0" applyNumberFormat="1" applyFont="1" applyFill="1" applyBorder="1" applyAlignment="1">
      <alignment horizontal="center" vertical="center"/>
    </xf>
    <xf numFmtId="3" fontId="12" fillId="3" borderId="24" xfId="0" applyNumberFormat="1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12" fillId="0" borderId="6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3" fontId="13" fillId="0" borderId="27" xfId="0" applyNumberFormat="1" applyFont="1" applyFill="1" applyBorder="1" applyAlignment="1">
      <alignment horizontal="center"/>
    </xf>
    <xf numFmtId="3" fontId="13" fillId="0" borderId="5" xfId="0" applyNumberFormat="1" applyFont="1" applyFill="1" applyBorder="1" applyAlignment="1">
      <alignment horizontal="center"/>
    </xf>
    <xf numFmtId="3" fontId="13" fillId="0" borderId="14" xfId="0" applyNumberFormat="1" applyFont="1" applyFill="1" applyBorder="1" applyAlignment="1">
      <alignment horizontal="center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3" fontId="13" fillId="6" borderId="22" xfId="0" applyNumberFormat="1" applyFont="1" applyFill="1" applyBorder="1" applyAlignment="1">
      <alignment horizontal="center" vertical="center"/>
    </xf>
    <xf numFmtId="3" fontId="13" fillId="6" borderId="28" xfId="0" applyNumberFormat="1" applyFont="1" applyFill="1" applyBorder="1" applyAlignment="1">
      <alignment horizontal="center" vertical="center"/>
    </xf>
    <xf numFmtId="3" fontId="13" fillId="3" borderId="22" xfId="0" applyNumberFormat="1" applyFont="1" applyFill="1" applyBorder="1" applyAlignment="1">
      <alignment horizontal="center" vertical="center"/>
    </xf>
    <xf numFmtId="3" fontId="13" fillId="3" borderId="28" xfId="0" applyNumberFormat="1" applyFont="1" applyFill="1" applyBorder="1" applyAlignment="1">
      <alignment horizontal="center" vertical="center"/>
    </xf>
    <xf numFmtId="0" fontId="13" fillId="0" borderId="65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16" fillId="6" borderId="20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3" fontId="12" fillId="6" borderId="20" xfId="0" applyNumberFormat="1" applyFont="1" applyFill="1" applyBorder="1" applyAlignment="1">
      <alignment horizontal="center" vertical="center"/>
    </xf>
    <xf numFmtId="3" fontId="12" fillId="3" borderId="41" xfId="0" applyNumberFormat="1" applyFont="1" applyFill="1" applyBorder="1" applyAlignment="1">
      <alignment horizontal="center" vertical="center"/>
    </xf>
    <xf numFmtId="3" fontId="12" fillId="3" borderId="44" xfId="0" applyNumberFormat="1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3" fontId="44" fillId="0" borderId="27" xfId="0" applyNumberFormat="1" applyFont="1" applyFill="1" applyBorder="1" applyAlignment="1">
      <alignment horizontal="center"/>
    </xf>
    <xf numFmtId="3" fontId="44" fillId="0" borderId="5" xfId="0" applyNumberFormat="1" applyFont="1" applyFill="1" applyBorder="1" applyAlignment="1">
      <alignment horizontal="center"/>
    </xf>
    <xf numFmtId="3" fontId="44" fillId="0" borderId="14" xfId="0" applyNumberFormat="1" applyFont="1" applyFill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" fontId="21" fillId="6" borderId="1" xfId="0" applyNumberFormat="1" applyFont="1" applyFill="1" applyBorder="1" applyAlignment="1">
      <alignment horizontal="center" vertical="center"/>
    </xf>
    <xf numFmtId="3" fontId="21" fillId="4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0" fontId="66" fillId="4" borderId="1" xfId="0" applyFont="1" applyFill="1" applyBorder="1" applyAlignment="1">
      <alignment horizontal="center" vertical="center"/>
    </xf>
    <xf numFmtId="3" fontId="40" fillId="0" borderId="2" xfId="0" applyNumberFormat="1" applyFont="1" applyFill="1" applyBorder="1" applyAlignment="1">
      <alignment horizontal="center"/>
    </xf>
    <xf numFmtId="3" fontId="40" fillId="0" borderId="7" xfId="0" applyNumberFormat="1" applyFont="1" applyFill="1" applyBorder="1" applyAlignment="1">
      <alignment horizontal="center"/>
    </xf>
    <xf numFmtId="0" fontId="8" fillId="0" borderId="5" xfId="0" applyFont="1" applyBorder="1" applyAlignment="1"/>
    <xf numFmtId="0" fontId="1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/>
    </xf>
    <xf numFmtId="3" fontId="41" fillId="0" borderId="23" xfId="0" applyNumberFormat="1" applyFont="1" applyFill="1" applyBorder="1" applyAlignment="1">
      <alignment horizontal="center" vertical="center"/>
    </xf>
    <xf numFmtId="3" fontId="41" fillId="0" borderId="43" xfId="0" applyNumberFormat="1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3" fontId="13" fillId="6" borderId="56" xfId="0" applyNumberFormat="1" applyFont="1" applyFill="1" applyBorder="1" applyAlignment="1">
      <alignment horizontal="center" vertical="center"/>
    </xf>
    <xf numFmtId="3" fontId="13" fillId="6" borderId="58" xfId="0" applyNumberFormat="1" applyFont="1" applyFill="1" applyBorder="1" applyAlignment="1">
      <alignment horizontal="center" vertical="center"/>
    </xf>
    <xf numFmtId="3" fontId="13" fillId="3" borderId="33" xfId="0" applyNumberFormat="1" applyFont="1" applyFill="1" applyBorder="1" applyAlignment="1">
      <alignment horizontal="center" vertical="center"/>
    </xf>
    <xf numFmtId="3" fontId="13" fillId="3" borderId="43" xfId="0" applyNumberFormat="1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48" fillId="0" borderId="54" xfId="0" applyFont="1" applyBorder="1" applyAlignment="1">
      <alignment horizontal="center" vertical="center" wrapText="1"/>
    </xf>
    <xf numFmtId="0" fontId="48" fillId="0" borderId="51" xfId="0" applyFont="1" applyBorder="1" applyAlignment="1">
      <alignment horizontal="center" vertical="center" wrapText="1"/>
    </xf>
    <xf numFmtId="0" fontId="48" fillId="0" borderId="55" xfId="0" applyFont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vertical="center"/>
    </xf>
    <xf numFmtId="0" fontId="8" fillId="0" borderId="47" xfId="0" applyFont="1" applyFill="1" applyBorder="1" applyAlignment="1">
      <alignment vertical="center"/>
    </xf>
    <xf numFmtId="0" fontId="8" fillId="0" borderId="58" xfId="0" applyFont="1" applyFill="1" applyBorder="1" applyAlignment="1">
      <alignment vertical="center"/>
    </xf>
    <xf numFmtId="3" fontId="12" fillId="4" borderId="33" xfId="0" applyNumberFormat="1" applyFont="1" applyFill="1" applyBorder="1" applyAlignment="1">
      <alignment horizontal="center" vertical="center"/>
    </xf>
    <xf numFmtId="3" fontId="12" fillId="4" borderId="43" xfId="0" applyNumberFormat="1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3" fontId="12" fillId="6" borderId="33" xfId="0" applyNumberFormat="1" applyFont="1" applyFill="1" applyBorder="1" applyAlignment="1">
      <alignment horizontal="center" vertical="center"/>
    </xf>
    <xf numFmtId="3" fontId="12" fillId="6" borderId="43" xfId="0" applyNumberFormat="1" applyFont="1" applyFill="1" applyBorder="1" applyAlignment="1">
      <alignment horizontal="center" vertical="center"/>
    </xf>
    <xf numFmtId="3" fontId="40" fillId="0" borderId="3" xfId="0" applyNumberFormat="1" applyFont="1" applyFill="1" applyBorder="1" applyAlignment="1">
      <alignment horizontal="center"/>
    </xf>
    <xf numFmtId="0" fontId="48" fillId="0" borderId="8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3" fontId="41" fillId="0" borderId="0" xfId="0" applyNumberFormat="1" applyFont="1" applyFill="1" applyBorder="1" applyAlignment="1">
      <alignment horizontal="center"/>
    </xf>
    <xf numFmtId="1" fontId="8" fillId="6" borderId="65" xfId="0" applyNumberFormat="1" applyFont="1" applyFill="1" applyBorder="1" applyAlignment="1">
      <alignment horizontal="center" vertical="center"/>
    </xf>
    <xf numFmtId="1" fontId="8" fillId="6" borderId="62" xfId="0" applyNumberFormat="1" applyFont="1" applyFill="1" applyBorder="1" applyAlignment="1">
      <alignment horizontal="center" vertical="center"/>
    </xf>
    <xf numFmtId="3" fontId="8" fillId="4" borderId="16" xfId="0" applyNumberFormat="1" applyFont="1" applyFill="1" applyBorder="1" applyAlignment="1">
      <alignment horizontal="center" vertical="center"/>
    </xf>
    <xf numFmtId="3" fontId="8" fillId="4" borderId="19" xfId="0" applyNumberFormat="1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56" xfId="0" applyFont="1" applyFill="1" applyBorder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1" fontId="21" fillId="6" borderId="33" xfId="0" applyNumberFormat="1" applyFont="1" applyFill="1" applyBorder="1" applyAlignment="1">
      <alignment horizontal="center" vertical="center"/>
    </xf>
    <xf numFmtId="1" fontId="21" fillId="6" borderId="43" xfId="0" applyNumberFormat="1" applyFont="1" applyFill="1" applyBorder="1" applyAlignment="1">
      <alignment horizontal="center" vertical="center"/>
    </xf>
    <xf numFmtId="3" fontId="21" fillId="4" borderId="52" xfId="0" applyNumberFormat="1" applyFont="1" applyFill="1" applyBorder="1" applyAlignment="1">
      <alignment horizontal="center" vertical="center"/>
    </xf>
    <xf numFmtId="3" fontId="21" fillId="4" borderId="60" xfId="0" applyNumberFormat="1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 wrapText="1"/>
    </xf>
    <xf numFmtId="0" fontId="8" fillId="0" borderId="53" xfId="0" applyFont="1" applyBorder="1" applyAlignment="1"/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3" fontId="41" fillId="0" borderId="52" xfId="0" applyNumberFormat="1" applyFont="1" applyBorder="1" applyAlignment="1">
      <alignment horizontal="center"/>
    </xf>
    <xf numFmtId="3" fontId="41" fillId="0" borderId="48" xfId="0" applyNumberFormat="1" applyFont="1" applyBorder="1" applyAlignment="1">
      <alignment horizontal="center"/>
    </xf>
    <xf numFmtId="3" fontId="41" fillId="0" borderId="0" xfId="0" applyNumberFormat="1" applyFont="1" applyBorder="1" applyAlignment="1">
      <alignment horizontal="center"/>
    </xf>
    <xf numFmtId="3" fontId="41" fillId="0" borderId="60" xfId="0" applyNumberFormat="1" applyFont="1" applyBorder="1" applyAlignment="1">
      <alignment horizontal="center"/>
    </xf>
    <xf numFmtId="0" fontId="21" fillId="0" borderId="63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3" fontId="21" fillId="6" borderId="47" xfId="0" applyNumberFormat="1" applyFont="1" applyFill="1" applyBorder="1" applyAlignment="1">
      <alignment horizontal="center" vertical="center"/>
    </xf>
    <xf numFmtId="3" fontId="21" fillId="3" borderId="23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48" fillId="0" borderId="59" xfId="0" applyFont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/>
    </xf>
    <xf numFmtId="3" fontId="12" fillId="6" borderId="58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60" xfId="0" applyBorder="1" applyAlignment="1">
      <alignment horizontal="center"/>
    </xf>
    <xf numFmtId="3" fontId="0" fillId="6" borderId="3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1" fontId="21" fillId="6" borderId="9" xfId="0" applyNumberFormat="1" applyFont="1" applyFill="1" applyBorder="1" applyAlignment="1">
      <alignment horizontal="center" vertical="center"/>
    </xf>
    <xf numFmtId="1" fontId="21" fillId="6" borderId="11" xfId="0" applyNumberFormat="1" applyFont="1" applyFill="1" applyBorder="1" applyAlignment="1">
      <alignment horizontal="center" vertical="center"/>
    </xf>
    <xf numFmtId="3" fontId="21" fillId="4" borderId="2" xfId="0" applyNumberFormat="1" applyFont="1" applyFill="1" applyBorder="1" applyAlignment="1">
      <alignment horizontal="center" vertical="center"/>
    </xf>
    <xf numFmtId="3" fontId="21" fillId="4" borderId="7" xfId="0" applyNumberFormat="1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3" fontId="55" fillId="6" borderId="1" xfId="0" applyNumberFormat="1" applyFont="1" applyFill="1" applyBorder="1" applyAlignment="1">
      <alignment horizontal="center" vertical="center"/>
    </xf>
    <xf numFmtId="3" fontId="55" fillId="7" borderId="1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21" fillId="0" borderId="6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1" fontId="21" fillId="6" borderId="2" xfId="0" applyNumberFormat="1" applyFont="1" applyFill="1" applyBorder="1" applyAlignment="1">
      <alignment horizontal="center" vertical="center"/>
    </xf>
    <xf numFmtId="1" fontId="21" fillId="6" borderId="7" xfId="0" applyNumberFormat="1" applyFont="1" applyFill="1" applyBorder="1" applyAlignment="1">
      <alignment horizontal="center" vertical="center"/>
    </xf>
    <xf numFmtId="3" fontId="21" fillId="7" borderId="1" xfId="0" applyNumberFormat="1" applyFont="1" applyFill="1" applyBorder="1" applyAlignment="1">
      <alignment horizontal="center" vertical="center"/>
    </xf>
    <xf numFmtId="3" fontId="21" fillId="7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3" fontId="41" fillId="0" borderId="48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3" fontId="13" fillId="9" borderId="41" xfId="0" applyNumberFormat="1" applyFont="1" applyFill="1" applyBorder="1" applyAlignment="1">
      <alignment horizontal="center" vertical="center"/>
    </xf>
    <xf numFmtId="3" fontId="13" fillId="9" borderId="28" xfId="0" applyNumberFormat="1" applyFont="1" applyFill="1" applyBorder="1" applyAlignment="1">
      <alignment horizontal="center" vertical="center"/>
    </xf>
    <xf numFmtId="3" fontId="13" fillId="3" borderId="41" xfId="0" applyNumberFormat="1" applyFont="1" applyFill="1" applyBorder="1" applyAlignment="1">
      <alignment horizontal="center" vertical="center"/>
    </xf>
    <xf numFmtId="3" fontId="13" fillId="3" borderId="46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wrapText="1"/>
    </xf>
    <xf numFmtId="0" fontId="13" fillId="0" borderId="65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48" fillId="0" borderId="43" xfId="0" applyFont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3" fontId="12" fillId="9" borderId="23" xfId="0" applyNumberFormat="1" applyFont="1" applyFill="1" applyBorder="1" applyAlignment="1">
      <alignment horizontal="center" vertical="center"/>
    </xf>
    <xf numFmtId="3" fontId="12" fillId="9" borderId="43" xfId="0" applyNumberFormat="1" applyFont="1" applyFill="1" applyBorder="1" applyAlignment="1">
      <alignment horizontal="center" vertical="center"/>
    </xf>
    <xf numFmtId="3" fontId="12" fillId="3" borderId="23" xfId="0" applyNumberFormat="1" applyFont="1" applyFill="1" applyBorder="1" applyAlignment="1">
      <alignment horizontal="center" vertical="center"/>
    </xf>
    <xf numFmtId="3" fontId="12" fillId="3" borderId="43" xfId="0" applyNumberFormat="1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53" fillId="0" borderId="35" xfId="0" applyFont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3" fontId="8" fillId="6" borderId="3" xfId="0" applyNumberFormat="1" applyFont="1" applyFill="1" applyBorder="1" applyAlignment="1">
      <alignment horizontal="center" vertical="center"/>
    </xf>
    <xf numFmtId="3" fontId="8" fillId="7" borderId="2" xfId="0" applyNumberFormat="1" applyFont="1" applyFill="1" applyBorder="1" applyAlignment="1">
      <alignment horizontal="center" vertical="center"/>
    </xf>
    <xf numFmtId="3" fontId="8" fillId="7" borderId="3" xfId="0" applyNumberFormat="1" applyFont="1" applyFill="1" applyBorder="1" applyAlignment="1">
      <alignment horizontal="center" vertical="center"/>
    </xf>
    <xf numFmtId="3" fontId="21" fillId="7" borderId="7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6" fillId="6" borderId="2" xfId="0" applyNumberFormat="1" applyFont="1" applyFill="1" applyBorder="1" applyAlignment="1">
      <alignment horizontal="center" vertical="center"/>
    </xf>
    <xf numFmtId="3" fontId="16" fillId="6" borderId="3" xfId="0" applyNumberFormat="1" applyFont="1" applyFill="1" applyBorder="1" applyAlignment="1">
      <alignment horizontal="center" vertical="center"/>
    </xf>
    <xf numFmtId="3" fontId="16" fillId="3" borderId="2" xfId="0" applyNumberFormat="1" applyFont="1" applyFill="1" applyBorder="1" applyAlignment="1">
      <alignment horizontal="center" vertical="center"/>
    </xf>
    <xf numFmtId="3" fontId="16" fillId="3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/>
    <xf numFmtId="3" fontId="13" fillId="6" borderId="2" xfId="0" applyNumberFormat="1" applyFont="1" applyFill="1" applyBorder="1" applyAlignment="1">
      <alignment horizontal="center" vertical="center"/>
    </xf>
    <xf numFmtId="3" fontId="13" fillId="6" borderId="3" xfId="0" applyNumberFormat="1" applyFont="1" applyFill="1" applyBorder="1" applyAlignment="1">
      <alignment horizontal="center" vertical="center"/>
    </xf>
    <xf numFmtId="3" fontId="8" fillId="9" borderId="2" xfId="0" applyNumberFormat="1" applyFont="1" applyFill="1" applyBorder="1" applyAlignment="1">
      <alignment horizontal="center" vertical="center"/>
    </xf>
    <xf numFmtId="3" fontId="8" fillId="9" borderId="3" xfId="0" applyNumberFormat="1" applyFont="1" applyFill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3" fontId="8" fillId="9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3" fontId="21" fillId="4" borderId="3" xfId="0" applyNumberFormat="1" applyFont="1" applyFill="1" applyBorder="1" applyAlignment="1">
      <alignment horizontal="center" vertical="center"/>
    </xf>
    <xf numFmtId="0" fontId="16" fillId="0" borderId="1" xfId="0" applyFont="1" applyBorder="1" applyAlignment="1"/>
    <xf numFmtId="3" fontId="41" fillId="0" borderId="23" xfId="0" applyNumberFormat="1" applyFont="1" applyFill="1" applyBorder="1" applyAlignment="1">
      <alignment horizontal="center"/>
    </xf>
    <xf numFmtId="3" fontId="41" fillId="0" borderId="43" xfId="0" applyNumberFormat="1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3" fontId="13" fillId="9" borderId="33" xfId="0" applyNumberFormat="1" applyFont="1" applyFill="1" applyBorder="1" applyAlignment="1">
      <alignment horizontal="center" vertical="center"/>
    </xf>
    <xf numFmtId="3" fontId="13" fillId="9" borderId="43" xfId="0" applyNumberFormat="1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3" fontId="16" fillId="9" borderId="33" xfId="0" applyNumberFormat="1" applyFont="1" applyFill="1" applyBorder="1" applyAlignment="1">
      <alignment horizontal="center" vertical="center"/>
    </xf>
    <xf numFmtId="3" fontId="16" fillId="9" borderId="23" xfId="0" applyNumberFormat="1" applyFont="1" applyFill="1" applyBorder="1" applyAlignment="1">
      <alignment horizontal="center" vertical="center"/>
    </xf>
    <xf numFmtId="3" fontId="16" fillId="9" borderId="43" xfId="0" applyNumberFormat="1" applyFont="1" applyFill="1" applyBorder="1" applyAlignment="1">
      <alignment horizontal="center" vertical="center"/>
    </xf>
    <xf numFmtId="0" fontId="26" fillId="0" borderId="50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 wrapText="1"/>
    </xf>
    <xf numFmtId="3" fontId="12" fillId="9" borderId="33" xfId="0" applyNumberFormat="1" applyFont="1" applyFill="1" applyBorder="1" applyAlignment="1">
      <alignment horizontal="center" vertical="center" wrapText="1"/>
    </xf>
    <xf numFmtId="3" fontId="12" fillId="9" borderId="43" xfId="0" applyNumberFormat="1" applyFont="1" applyFill="1" applyBorder="1" applyAlignment="1">
      <alignment horizontal="center" vertical="center" wrapText="1"/>
    </xf>
    <xf numFmtId="3" fontId="50" fillId="3" borderId="33" xfId="0" applyNumberFormat="1" applyFont="1" applyFill="1" applyBorder="1" applyAlignment="1">
      <alignment horizontal="center" vertical="center" wrapText="1"/>
    </xf>
    <xf numFmtId="3" fontId="50" fillId="3" borderId="43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0" fillId="0" borderId="50" xfId="0" applyFill="1" applyBorder="1" applyAlignment="1">
      <alignment horizontal="center" wrapText="1"/>
    </xf>
    <xf numFmtId="0" fontId="0" fillId="0" borderId="39" xfId="0" applyFill="1" applyBorder="1" applyAlignment="1">
      <alignment horizontal="center" wrapText="1"/>
    </xf>
    <xf numFmtId="0" fontId="0" fillId="0" borderId="40" xfId="0" applyFill="1" applyBorder="1" applyAlignment="1">
      <alignment horizontal="center" wrapTex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3" fontId="25" fillId="9" borderId="2" xfId="0" applyNumberFormat="1" applyFont="1" applyFill="1" applyBorder="1" applyAlignment="1">
      <alignment horizontal="center" vertical="center"/>
    </xf>
    <xf numFmtId="3" fontId="25" fillId="9" borderId="3" xfId="0" applyNumberFormat="1" applyFont="1" applyFill="1" applyBorder="1" applyAlignment="1">
      <alignment horizontal="center" vertical="center"/>
    </xf>
    <xf numFmtId="3" fontId="25" fillId="4" borderId="2" xfId="0" applyNumberFormat="1" applyFont="1" applyFill="1" applyBorder="1" applyAlignment="1">
      <alignment horizontal="center" vertical="center"/>
    </xf>
    <xf numFmtId="3" fontId="25" fillId="4" borderId="3" xfId="0" applyNumberFormat="1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12" xfId="0" applyBorder="1" applyAlignment="1"/>
    <xf numFmtId="1" fontId="13" fillId="9" borderId="61" xfId="0" applyNumberFormat="1" applyFont="1" applyFill="1" applyBorder="1" applyAlignment="1">
      <alignment vertical="center" wrapText="1"/>
    </xf>
    <xf numFmtId="1" fontId="13" fillId="9" borderId="63" xfId="0" applyNumberFormat="1" applyFont="1" applyFill="1" applyBorder="1" applyAlignment="1">
      <alignment vertical="center" wrapText="1"/>
    </xf>
    <xf numFmtId="3" fontId="13" fillId="4" borderId="71" xfId="0" applyNumberFormat="1" applyFont="1" applyFill="1" applyBorder="1" applyAlignment="1">
      <alignment vertical="center" wrapText="1"/>
    </xf>
    <xf numFmtId="3" fontId="13" fillId="4" borderId="64" xfId="0" applyNumberFormat="1" applyFont="1" applyFill="1" applyBorder="1" applyAlignment="1">
      <alignment vertical="center" wrapText="1"/>
    </xf>
    <xf numFmtId="0" fontId="49" fillId="0" borderId="50" xfId="0" applyFont="1" applyFill="1" applyBorder="1" applyAlignment="1">
      <alignment horizontal="center" vertical="center"/>
    </xf>
    <xf numFmtId="0" fontId="49" fillId="0" borderId="40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6" fillId="9" borderId="68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70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3" fontId="40" fillId="0" borderId="1" xfId="0" applyNumberFormat="1" applyFont="1" applyFill="1" applyBorder="1" applyAlignment="1">
      <alignment horizontal="center"/>
    </xf>
    <xf numFmtId="1" fontId="21" fillId="9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16" fillId="9" borderId="1" xfId="0" applyNumberFormat="1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3" fontId="16" fillId="9" borderId="1" xfId="0" applyNumberFormat="1" applyFont="1" applyFill="1" applyBorder="1" applyAlignment="1">
      <alignment horizontal="center" vertical="center"/>
    </xf>
    <xf numFmtId="3" fontId="32" fillId="4" borderId="1" xfId="0" applyNumberFormat="1" applyFont="1" applyFill="1" applyBorder="1" applyAlignment="1">
      <alignment horizontal="center" vertical="center"/>
    </xf>
    <xf numFmtId="3" fontId="41" fillId="0" borderId="2" xfId="0" applyNumberFormat="1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25" fillId="4" borderId="1" xfId="0" applyNumberFormat="1" applyFont="1" applyFill="1" applyBorder="1" applyAlignment="1">
      <alignment horizontal="center" vertical="center"/>
    </xf>
    <xf numFmtId="3" fontId="25" fillId="9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3" fontId="12" fillId="9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27" fillId="0" borderId="5" xfId="0" applyFont="1" applyBorder="1" applyAlignment="1"/>
    <xf numFmtId="3" fontId="40" fillId="0" borderId="8" xfId="0" applyNumberFormat="1" applyFont="1" applyFill="1" applyBorder="1" applyAlignment="1">
      <alignment horizontal="center"/>
    </xf>
    <xf numFmtId="3" fontId="40" fillId="0" borderId="10" xfId="0" applyNumberFormat="1" applyFont="1" applyFill="1" applyBorder="1" applyAlignment="1">
      <alignment horizontal="center"/>
    </xf>
    <xf numFmtId="3" fontId="13" fillId="8" borderId="2" xfId="0" applyNumberFormat="1" applyFont="1" applyFill="1" applyBorder="1" applyAlignment="1">
      <alignment horizontal="center" vertical="center"/>
    </xf>
    <xf numFmtId="3" fontId="13" fillId="8" borderId="3" xfId="0" applyNumberFormat="1" applyFont="1" applyFill="1" applyBorder="1" applyAlignment="1">
      <alignment horizontal="center" vertical="center"/>
    </xf>
    <xf numFmtId="1" fontId="12" fillId="9" borderId="2" xfId="0" applyNumberFormat="1" applyFont="1" applyFill="1" applyBorder="1" applyAlignment="1">
      <alignment horizontal="center" vertical="center"/>
    </xf>
    <xf numFmtId="1" fontId="12" fillId="9" borderId="3" xfId="0" applyNumberFormat="1" applyFont="1" applyFill="1" applyBorder="1" applyAlignment="1">
      <alignment horizontal="center" vertical="center"/>
    </xf>
    <xf numFmtId="3" fontId="12" fillId="8" borderId="2" xfId="0" applyNumberFormat="1" applyFont="1" applyFill="1" applyBorder="1" applyAlignment="1">
      <alignment horizontal="center" vertical="center"/>
    </xf>
    <xf numFmtId="3" fontId="12" fillId="8" borderId="3" xfId="0" applyNumberFormat="1" applyFont="1" applyFill="1" applyBorder="1" applyAlignment="1">
      <alignment horizontal="center" vertical="center"/>
    </xf>
    <xf numFmtId="3" fontId="12" fillId="7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13" fillId="9" borderId="1" xfId="0" applyNumberFormat="1" applyFont="1" applyFill="1" applyBorder="1" applyAlignment="1">
      <alignment horizontal="center" vertical="center" wrapText="1"/>
    </xf>
    <xf numFmtId="3" fontId="13" fillId="7" borderId="1" xfId="0" applyNumberFormat="1" applyFont="1" applyFill="1" applyBorder="1" applyAlignment="1">
      <alignment horizontal="center" vertical="center"/>
    </xf>
    <xf numFmtId="3" fontId="20" fillId="0" borderId="33" xfId="0" applyNumberFormat="1" applyFont="1" applyFill="1" applyBorder="1" applyAlignment="1">
      <alignment horizontal="center"/>
    </xf>
    <xf numFmtId="3" fontId="20" fillId="0" borderId="23" xfId="0" applyNumberFormat="1" applyFont="1" applyFill="1" applyBorder="1" applyAlignment="1">
      <alignment horizontal="center"/>
    </xf>
    <xf numFmtId="3" fontId="20" fillId="0" borderId="43" xfId="0" applyNumberFormat="1" applyFont="1" applyFill="1" applyBorder="1" applyAlignment="1">
      <alignment horizontal="center"/>
    </xf>
    <xf numFmtId="3" fontId="13" fillId="9" borderId="54" xfId="0" applyNumberFormat="1" applyFont="1" applyFill="1" applyBorder="1" applyAlignment="1">
      <alignment horizontal="center" vertical="center"/>
    </xf>
    <xf numFmtId="3" fontId="13" fillId="9" borderId="59" xfId="0" applyNumberFormat="1" applyFont="1" applyFill="1" applyBorder="1" applyAlignment="1">
      <alignment horizontal="center" vertical="center"/>
    </xf>
    <xf numFmtId="3" fontId="13" fillId="3" borderId="20" xfId="0" applyNumberFormat="1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69" xfId="0" applyFont="1" applyFill="1" applyBorder="1" applyAlignment="1">
      <alignment horizontal="center" vertical="center" wrapText="1"/>
    </xf>
    <xf numFmtId="0" fontId="67" fillId="0" borderId="33" xfId="0" applyFont="1" applyBorder="1" applyAlignment="1">
      <alignment horizontal="center" vertical="center" wrapText="1"/>
    </xf>
    <xf numFmtId="0" fontId="67" fillId="0" borderId="23" xfId="0" applyFont="1" applyBorder="1" applyAlignment="1">
      <alignment horizontal="center" vertical="center" wrapText="1"/>
    </xf>
    <xf numFmtId="0" fontId="67" fillId="0" borderId="43" xfId="0" applyFont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2" fillId="0" borderId="73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0" fillId="0" borderId="50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8" fillId="0" borderId="63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6" fillId="3" borderId="1" xfId="0" applyFont="1" applyFill="1" applyBorder="1" applyAlignment="1">
      <alignment horizontal="center" vertical="center"/>
    </xf>
    <xf numFmtId="1" fontId="17" fillId="9" borderId="1" xfId="0" applyNumberFormat="1" applyFont="1" applyFill="1" applyBorder="1" applyAlignment="1">
      <alignment horizontal="center" vertical="center"/>
    </xf>
    <xf numFmtId="3" fontId="17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3" fontId="12" fillId="8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3" fontId="21" fillId="8" borderId="2" xfId="0" applyNumberFormat="1" applyFont="1" applyFill="1" applyBorder="1" applyAlignment="1">
      <alignment horizontal="center" vertical="center"/>
    </xf>
    <xf numFmtId="3" fontId="21" fillId="8" borderId="3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3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16" fillId="9" borderId="20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/>
    </xf>
    <xf numFmtId="0" fontId="16" fillId="9" borderId="28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3" fontId="41" fillId="0" borderId="1" xfId="0" applyNumberFormat="1" applyFont="1" applyFill="1" applyBorder="1" applyAlignment="1">
      <alignment horizontal="center"/>
    </xf>
    <xf numFmtId="0" fontId="35" fillId="0" borderId="5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3" fontId="41" fillId="0" borderId="65" xfId="0" applyNumberFormat="1" applyFont="1" applyFill="1" applyBorder="1" applyAlignment="1">
      <alignment horizontal="center"/>
    </xf>
    <xf numFmtId="3" fontId="21" fillId="4" borderId="2" xfId="0" applyNumberFormat="1" applyFont="1" applyFill="1" applyBorder="1" applyAlignment="1">
      <alignment vertical="center"/>
    </xf>
    <xf numFmtId="3" fontId="21" fillId="4" borderId="3" xfId="0" applyNumberFormat="1" applyFont="1" applyFill="1" applyBorder="1" applyAlignment="1">
      <alignment vertical="center"/>
    </xf>
    <xf numFmtId="0" fontId="13" fillId="0" borderId="5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3" fontId="25" fillId="7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/>
    <xf numFmtId="0" fontId="21" fillId="7" borderId="1" xfId="0" applyFont="1" applyFill="1" applyBorder="1" applyAlignment="1">
      <alignment horizontal="center" vertical="center"/>
    </xf>
    <xf numFmtId="0" fontId="72" fillId="0" borderId="4" xfId="83" applyFont="1" applyBorder="1" applyAlignment="1">
      <alignment horizontal="center" vertical="center" wrapText="1"/>
    </xf>
    <xf numFmtId="0" fontId="72" fillId="0" borderId="6" xfId="83" applyFont="1" applyBorder="1" applyAlignment="1">
      <alignment horizontal="center" vertical="center" wrapText="1"/>
    </xf>
    <xf numFmtId="0" fontId="60" fillId="0" borderId="0" xfId="83" applyFont="1" applyAlignment="1">
      <alignment horizontal="center" wrapText="1"/>
    </xf>
    <xf numFmtId="0" fontId="23" fillId="0" borderId="2" xfId="83" applyFont="1" applyBorder="1" applyAlignment="1">
      <alignment horizontal="center" vertical="center" wrapText="1"/>
    </xf>
    <xf numFmtId="0" fontId="23" fillId="0" borderId="7" xfId="83" applyFont="1" applyBorder="1" applyAlignment="1">
      <alignment horizontal="center" vertical="center" wrapText="1"/>
    </xf>
    <xf numFmtId="0" fontId="7" fillId="0" borderId="2" xfId="83" applyBorder="1" applyAlignment="1">
      <alignment horizontal="center" vertical="center"/>
    </xf>
    <xf numFmtId="0" fontId="7" fillId="0" borderId="7" xfId="83" applyBorder="1" applyAlignment="1">
      <alignment horizontal="center" vertical="center"/>
    </xf>
    <xf numFmtId="0" fontId="7" fillId="0" borderId="9" xfId="83" applyBorder="1" applyAlignment="1">
      <alignment horizontal="center" vertical="center"/>
    </xf>
    <xf numFmtId="0" fontId="7" fillId="0" borderId="11" xfId="83" applyBorder="1" applyAlignment="1">
      <alignment horizontal="center" vertical="center"/>
    </xf>
    <xf numFmtId="0" fontId="7" fillId="0" borderId="8" xfId="83" applyBorder="1" applyAlignment="1">
      <alignment horizontal="center" vertical="center"/>
    </xf>
    <xf numFmtId="0" fontId="7" fillId="0" borderId="10" xfId="83" applyBorder="1" applyAlignment="1">
      <alignment horizontal="center" vertical="center"/>
    </xf>
    <xf numFmtId="0" fontId="16" fillId="6" borderId="1" xfId="83" applyFont="1" applyFill="1" applyBorder="1" applyAlignment="1">
      <alignment vertical="center"/>
    </xf>
    <xf numFmtId="0" fontId="17" fillId="4" borderId="1" xfId="83" applyFont="1" applyFill="1" applyBorder="1" applyAlignment="1">
      <alignment vertical="center"/>
    </xf>
    <xf numFmtId="0" fontId="65" fillId="0" borderId="1" xfId="83" applyFont="1" applyBorder="1" applyAlignment="1">
      <alignment horizontal="center" vertical="center" wrapText="1"/>
    </xf>
    <xf numFmtId="0" fontId="80" fillId="0" borderId="0" xfId="83" applyFont="1" applyAlignment="1">
      <alignment horizontal="center" wrapText="1"/>
    </xf>
    <xf numFmtId="0" fontId="11" fillId="0" borderId="6" xfId="0" applyFont="1" applyFill="1" applyBorder="1" applyAlignment="1">
      <alignment vertical="center" wrapText="1"/>
    </xf>
    <xf numFmtId="3" fontId="44" fillId="0" borderId="2" xfId="0" applyNumberFormat="1" applyFont="1" applyFill="1" applyBorder="1" applyAlignment="1">
      <alignment horizontal="right" vertical="center"/>
    </xf>
    <xf numFmtId="0" fontId="81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32" fillId="0" borderId="0" xfId="0" applyFont="1" applyBorder="1" applyAlignment="1">
      <alignment vertical="center"/>
    </xf>
    <xf numFmtId="0" fontId="22" fillId="0" borderId="1" xfId="86" applyFont="1" applyFill="1" applyBorder="1" applyAlignment="1">
      <alignment horizontal="right" vertical="center" wrapText="1"/>
    </xf>
    <xf numFmtId="0" fontId="22" fillId="0" borderId="1" xfId="85" applyFont="1" applyFill="1" applyBorder="1" applyAlignment="1">
      <alignment vertical="center" wrapText="1"/>
    </xf>
    <xf numFmtId="1" fontId="25" fillId="6" borderId="1" xfId="83" applyNumberFormat="1" applyFont="1" applyFill="1" applyBorder="1"/>
    <xf numFmtId="0" fontId="12" fillId="6" borderId="1" xfId="83" applyFont="1" applyFill="1" applyBorder="1"/>
    <xf numFmtId="1" fontId="25" fillId="6" borderId="1" xfId="83" applyNumberFormat="1" applyFont="1" applyFill="1" applyBorder="1" applyAlignment="1">
      <alignment horizontal="right" vertical="center"/>
    </xf>
    <xf numFmtId="1" fontId="12" fillId="6" borderId="1" xfId="83" applyNumberFormat="1" applyFont="1" applyFill="1" applyBorder="1"/>
    <xf numFmtId="1" fontId="12" fillId="6" borderId="1" xfId="83" applyNumberFormat="1" applyFont="1" applyFill="1" applyBorder="1" applyAlignment="1">
      <alignment vertical="center"/>
    </xf>
    <xf numFmtId="0" fontId="25" fillId="6" borderId="1" xfId="83" applyFont="1" applyFill="1" applyBorder="1"/>
    <xf numFmtId="1" fontId="30" fillId="6" borderId="1" xfId="83" applyNumberFormat="1" applyFont="1" applyFill="1" applyBorder="1" applyAlignment="1">
      <alignment vertical="center"/>
    </xf>
    <xf numFmtId="0" fontId="25" fillId="6" borderId="1" xfId="83" applyFont="1" applyFill="1" applyBorder="1" applyAlignment="1">
      <alignment vertical="center"/>
    </xf>
    <xf numFmtId="3" fontId="25" fillId="6" borderId="1" xfId="83" applyNumberFormat="1" applyFont="1" applyFill="1" applyBorder="1"/>
    <xf numFmtId="1" fontId="25" fillId="6" borderId="1" xfId="83" applyNumberFormat="1" applyFont="1" applyFill="1" applyBorder="1" applyAlignment="1">
      <alignment horizontal="right"/>
    </xf>
    <xf numFmtId="0" fontId="66" fillId="4" borderId="2" xfId="83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3" fontId="38" fillId="0" borderId="1" xfId="0" applyNumberFormat="1" applyFont="1" applyFill="1" applyBorder="1" applyAlignment="1">
      <alignment vertical="center"/>
    </xf>
    <xf numFmtId="1" fontId="25" fillId="9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3" fontId="24" fillId="9" borderId="1" xfId="0" applyNumberFormat="1" applyFont="1" applyFill="1" applyBorder="1" applyAlignment="1">
      <alignment horizontal="center" vertical="center" wrapText="1"/>
    </xf>
    <xf numFmtId="3" fontId="53" fillId="0" borderId="2" xfId="0" applyNumberFormat="1" applyFont="1" applyFill="1" applyBorder="1" applyAlignment="1">
      <alignment horizontal="center" vertical="center" wrapText="1"/>
    </xf>
    <xf numFmtId="3" fontId="11" fillId="9" borderId="2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vertical="center"/>
    </xf>
    <xf numFmtId="0" fontId="29" fillId="4" borderId="1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3" fontId="24" fillId="0" borderId="65" xfId="0" applyNumberFormat="1" applyFont="1" applyFill="1" applyBorder="1" applyAlignment="1">
      <alignment horizontal="center" vertical="center" wrapText="1"/>
    </xf>
    <xf numFmtId="3" fontId="24" fillId="9" borderId="65" xfId="0" applyNumberFormat="1" applyFont="1" applyFill="1" applyBorder="1" applyAlignment="1">
      <alignment horizontal="center" vertical="center" wrapText="1"/>
    </xf>
    <xf numFmtId="0" fontId="29" fillId="4" borderId="52" xfId="0" applyFont="1" applyFill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3" fontId="82" fillId="9" borderId="1" xfId="0" applyNumberFormat="1" applyFont="1" applyFill="1" applyBorder="1" applyAlignment="1">
      <alignment horizontal="center" vertical="center" wrapText="1"/>
    </xf>
    <xf numFmtId="3" fontId="24" fillId="9" borderId="32" xfId="0" applyNumberFormat="1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wrapText="1"/>
    </xf>
    <xf numFmtId="0" fontId="44" fillId="4" borderId="1" xfId="0" applyFont="1" applyFill="1" applyBorder="1" applyAlignment="1">
      <alignment horizontal="center" vertical="center" wrapText="1"/>
    </xf>
    <xf numFmtId="0" fontId="53" fillId="0" borderId="29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3" fontId="11" fillId="9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0" fillId="0" borderId="2" xfId="0" applyFont="1" applyBorder="1" applyAlignment="1">
      <alignment horizontal="center" vertical="center" wrapText="1"/>
    </xf>
    <xf numFmtId="3" fontId="82" fillId="9" borderId="2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center" wrapText="1"/>
    </xf>
    <xf numFmtId="0" fontId="44" fillId="3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top"/>
    </xf>
    <xf numFmtId="3" fontId="52" fillId="4" borderId="1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3" fontId="8" fillId="10" borderId="1" xfId="0" applyNumberFormat="1" applyFont="1" applyFill="1" applyBorder="1" applyAlignment="1">
      <alignment horizontal="center" vertical="center"/>
    </xf>
    <xf numFmtId="3" fontId="7" fillId="1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83" fillId="10" borderId="4" xfId="0" applyFont="1" applyFill="1" applyBorder="1"/>
    <xf numFmtId="0" fontId="83" fillId="10" borderId="5" xfId="0" applyFont="1" applyFill="1" applyBorder="1"/>
    <xf numFmtId="0" fontId="83" fillId="10" borderId="6" xfId="0" applyFont="1" applyFill="1" applyBorder="1"/>
    <xf numFmtId="49" fontId="8" fillId="0" borderId="1" xfId="0" applyNumberFormat="1" applyFont="1" applyFill="1" applyBorder="1" applyAlignment="1">
      <alignment horizontal="center" vertical="center" wrapText="1"/>
    </xf>
    <xf numFmtId="3" fontId="52" fillId="9" borderId="1" xfId="0" applyNumberFormat="1" applyFont="1" applyFill="1" applyBorder="1" applyAlignment="1">
      <alignment horizontal="center" vertical="center"/>
    </xf>
    <xf numFmtId="3" fontId="8" fillId="9" borderId="2" xfId="0" applyNumberFormat="1" applyFont="1" applyFill="1" applyBorder="1" applyAlignment="1">
      <alignment horizontal="center" vertical="center" wrapText="1"/>
    </xf>
    <xf numFmtId="3" fontId="8" fillId="9" borderId="3" xfId="0" applyNumberFormat="1" applyFont="1" applyFill="1" applyBorder="1" applyAlignment="1">
      <alignment horizontal="center" vertical="center" wrapText="1"/>
    </xf>
    <xf numFmtId="0" fontId="11" fillId="0" borderId="5" xfId="0" applyFont="1" applyBorder="1"/>
    <xf numFmtId="49" fontId="10" fillId="0" borderId="2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/>
    <xf numFmtId="3" fontId="44" fillId="4" borderId="1" xfId="0" applyNumberFormat="1" applyFont="1" applyFill="1" applyBorder="1"/>
    <xf numFmtId="0" fontId="24" fillId="0" borderId="1" xfId="0" applyFont="1" applyFill="1" applyBorder="1" applyAlignment="1">
      <alignment wrapText="1"/>
    </xf>
    <xf numFmtId="3" fontId="24" fillId="4" borderId="1" xfId="0" applyNumberFormat="1" applyFont="1" applyFill="1" applyBorder="1" applyAlignment="1">
      <alignment horizontal="right"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3" fontId="24" fillId="9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left"/>
    </xf>
    <xf numFmtId="3" fontId="43" fillId="0" borderId="1" xfId="0" applyNumberFormat="1" applyFont="1" applyFill="1" applyBorder="1" applyAlignment="1">
      <alignment horizontal="right"/>
    </xf>
    <xf numFmtId="3" fontId="44" fillId="9" borderId="1" xfId="0" applyNumberFormat="1" applyFont="1" applyFill="1" applyBorder="1"/>
    <xf numFmtId="0" fontId="11" fillId="0" borderId="1" xfId="86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wrapText="1"/>
    </xf>
    <xf numFmtId="0" fontId="44" fillId="0" borderId="1" xfId="0" applyFont="1" applyFill="1" applyBorder="1" applyAlignment="1">
      <alignment horizontal="left"/>
    </xf>
    <xf numFmtId="3" fontId="10" fillId="4" borderId="1" xfId="0" applyNumberFormat="1" applyFont="1" applyFill="1" applyBorder="1"/>
    <xf numFmtId="3" fontId="10" fillId="0" borderId="2" xfId="0" applyNumberFormat="1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center" vertical="center" wrapText="1"/>
    </xf>
    <xf numFmtId="3" fontId="84" fillId="4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24" fillId="0" borderId="2" xfId="0" applyFont="1" applyFill="1" applyBorder="1"/>
    <xf numFmtId="3" fontId="43" fillId="0" borderId="2" xfId="0" applyNumberFormat="1" applyFont="1" applyFill="1" applyBorder="1" applyAlignment="1">
      <alignment horizontal="right"/>
    </xf>
    <xf numFmtId="3" fontId="24" fillId="9" borderId="2" xfId="0" applyNumberFormat="1" applyFont="1" applyFill="1" applyBorder="1" applyAlignment="1">
      <alignment horizontal="right"/>
    </xf>
    <xf numFmtId="3" fontId="24" fillId="4" borderId="2" xfId="0" applyNumberFormat="1" applyFont="1" applyFill="1" applyBorder="1" applyAlignment="1">
      <alignment horizontal="right"/>
    </xf>
    <xf numFmtId="3" fontId="84" fillId="9" borderId="1" xfId="0" applyNumberFormat="1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68" fillId="0" borderId="1" xfId="0" applyNumberFormat="1" applyFont="1" applyBorder="1" applyAlignment="1">
      <alignment horizontal="center" vertical="center"/>
    </xf>
    <xf numFmtId="3" fontId="68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4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3" fontId="12" fillId="0" borderId="1" xfId="0" applyNumberFormat="1" applyFont="1" applyBorder="1"/>
    <xf numFmtId="3" fontId="13" fillId="0" borderId="1" xfId="0" applyNumberFormat="1" applyFont="1" applyFill="1" applyBorder="1"/>
    <xf numFmtId="0" fontId="8" fillId="0" borderId="1" xfId="0" applyFont="1" applyBorder="1"/>
    <xf numFmtId="3" fontId="12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3" fontId="10" fillId="0" borderId="1" xfId="0" applyNumberFormat="1" applyFont="1" applyBorder="1"/>
    <xf numFmtId="3" fontId="10" fillId="4" borderId="7" xfId="0" applyNumberFormat="1" applyFont="1" applyFill="1" applyBorder="1"/>
    <xf numFmtId="3" fontId="10" fillId="0" borderId="1" xfId="0" applyNumberFormat="1" applyFont="1" applyFill="1" applyBorder="1"/>
  </cellXfs>
  <cellStyles count="87">
    <cellStyle name="Hiperłącze" xfId="77" builtinId="8"/>
    <cellStyle name="Normalny" xfId="0" builtinId="0"/>
    <cellStyle name="Normalny 10" xfId="9"/>
    <cellStyle name="Normalny 11" xfId="10"/>
    <cellStyle name="Normalny 12" xfId="11"/>
    <cellStyle name="Normalny 12 2" xfId="54"/>
    <cellStyle name="Normalny 13" xfId="12"/>
    <cellStyle name="Normalny 13 2" xfId="71"/>
    <cellStyle name="Normalny 14" xfId="13"/>
    <cellStyle name="Normalny 14 2" xfId="68"/>
    <cellStyle name="Normalny 15" xfId="14"/>
    <cellStyle name="Normalny 16" xfId="15"/>
    <cellStyle name="Normalny 16 2" xfId="57"/>
    <cellStyle name="Normalny 17" xfId="16"/>
    <cellStyle name="Normalny 17 2" xfId="66"/>
    <cellStyle name="Normalny 18" xfId="17"/>
    <cellStyle name="Normalny 18 2" xfId="69"/>
    <cellStyle name="Normalny 19" xfId="18"/>
    <cellStyle name="Normalny 19 2" xfId="72"/>
    <cellStyle name="Normalny 2" xfId="1"/>
    <cellStyle name="Normalny 20" xfId="19"/>
    <cellStyle name="Normalny 20 2" xfId="73"/>
    <cellStyle name="Normalny 21" xfId="20"/>
    <cellStyle name="Normalny 21 2" xfId="63"/>
    <cellStyle name="Normalny 22" xfId="21"/>
    <cellStyle name="Normalny 22 2" xfId="74"/>
    <cellStyle name="Normalny 23" xfId="22"/>
    <cellStyle name="Normalny 23 2" xfId="62"/>
    <cellStyle name="Normalny 24" xfId="23"/>
    <cellStyle name="Normalny 24 2" xfId="75"/>
    <cellStyle name="Normalny 25" xfId="24"/>
    <cellStyle name="Normalny 25 2" xfId="70"/>
    <cellStyle name="Normalny 26" xfId="25"/>
    <cellStyle name="Normalny 26 2" xfId="60"/>
    <cellStyle name="Normalny 27" xfId="26"/>
    <cellStyle name="Normalny 27 2" xfId="58"/>
    <cellStyle name="Normalny 28" xfId="27"/>
    <cellStyle name="Normalny 28 2" xfId="59"/>
    <cellStyle name="Normalny 29" xfId="28"/>
    <cellStyle name="Normalny 29 2" xfId="65"/>
    <cellStyle name="Normalny 3" xfId="2"/>
    <cellStyle name="Normalny 30" xfId="29"/>
    <cellStyle name="Normalny 30 2" xfId="84"/>
    <cellStyle name="Normalny 31" xfId="30"/>
    <cellStyle name="Normalny 31 2" xfId="76"/>
    <cellStyle name="Normalny 32" xfId="31"/>
    <cellStyle name="Normalny 32 2" xfId="64"/>
    <cellStyle name="Normalny 33" xfId="32"/>
    <cellStyle name="Normalny 33 2" xfId="67"/>
    <cellStyle name="Normalny 34" xfId="33"/>
    <cellStyle name="Normalny 34 2" xfId="61"/>
    <cellStyle name="Normalny 35" xfId="34"/>
    <cellStyle name="Normalny 36" xfId="35"/>
    <cellStyle name="Normalny 37" xfId="36"/>
    <cellStyle name="Normalny 37 2" xfId="85"/>
    <cellStyle name="Normalny 38" xfId="37"/>
    <cellStyle name="Normalny 39" xfId="38"/>
    <cellStyle name="Normalny 4" xfId="3"/>
    <cellStyle name="Normalny 4 2" xfId="55"/>
    <cellStyle name="Normalny 40" xfId="39"/>
    <cellStyle name="Normalny 41" xfId="40"/>
    <cellStyle name="Normalny 42" xfId="41"/>
    <cellStyle name="Normalny 43" xfId="42"/>
    <cellStyle name="Normalny 44" xfId="43"/>
    <cellStyle name="Normalny 45" xfId="44"/>
    <cellStyle name="Normalny 46" xfId="45"/>
    <cellStyle name="Normalny 47" xfId="46"/>
    <cellStyle name="Normalny 48" xfId="47"/>
    <cellStyle name="Normalny 48 2" xfId="86"/>
    <cellStyle name="Normalny 49" xfId="48"/>
    <cellStyle name="Normalny 5" xfId="4"/>
    <cellStyle name="Normalny 50" xfId="49"/>
    <cellStyle name="Normalny 51" xfId="50"/>
    <cellStyle name="Normalny 52" xfId="51"/>
    <cellStyle name="Normalny 53" xfId="52"/>
    <cellStyle name="Normalny 54" xfId="53"/>
    <cellStyle name="Normalny 55" xfId="56"/>
    <cellStyle name="Normalny 56" xfId="83"/>
    <cellStyle name="Normalny 6" xfId="5"/>
    <cellStyle name="Normalny 7" xfId="6"/>
    <cellStyle name="Normalny 8" xfId="7"/>
    <cellStyle name="Normalny 9" xfId="8"/>
    <cellStyle name="S11" xfId="78"/>
    <cellStyle name="S13" xfId="79"/>
    <cellStyle name="S14" xfId="80"/>
    <cellStyle name="S15" xfId="81"/>
    <cellStyle name="S8" xfId="8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showWhiteSpace="0" view="pageLayout" topLeftCell="A7" zoomScaleNormal="100" workbookViewId="0">
      <selection activeCell="N20" sqref="N20"/>
    </sheetView>
  </sheetViews>
  <sheetFormatPr defaultRowHeight="12.75"/>
  <cols>
    <col min="1" max="1" width="9.140625" customWidth="1"/>
    <col min="11" max="11" width="4.28515625" customWidth="1"/>
    <col min="12" max="12" width="14.42578125" customWidth="1"/>
    <col min="13" max="13" width="12.140625" customWidth="1"/>
    <col min="14" max="14" width="12" customWidth="1"/>
    <col min="16" max="16" width="11.5703125" customWidth="1"/>
    <col min="18" max="18" width="11.42578125" customWidth="1"/>
  </cols>
  <sheetData>
    <row r="1" spans="2:20" ht="64.5" customHeight="1">
      <c r="B1" s="928" t="s">
        <v>316</v>
      </c>
      <c r="C1" s="928"/>
      <c r="D1" s="928"/>
      <c r="E1" s="928"/>
      <c r="F1" s="928"/>
      <c r="G1" s="928"/>
      <c r="H1" s="928"/>
      <c r="I1" s="928"/>
      <c r="L1" s="1576" t="s">
        <v>459</v>
      </c>
      <c r="M1" s="1576"/>
      <c r="N1" s="1576"/>
      <c r="O1" s="1576"/>
      <c r="P1" s="1576"/>
      <c r="Q1" s="1576"/>
      <c r="R1" s="1576"/>
      <c r="S1" s="1576"/>
      <c r="T1" s="1576"/>
    </row>
    <row r="3" spans="2:20" ht="18">
      <c r="B3" s="128" t="s">
        <v>319</v>
      </c>
    </row>
    <row r="4" spans="2:20" ht="20.25" customHeight="1">
      <c r="L4" s="1520" t="s">
        <v>460</v>
      </c>
      <c r="M4" s="981" t="s">
        <v>461</v>
      </c>
      <c r="N4" s="981"/>
      <c r="O4" s="1291" t="s">
        <v>462</v>
      </c>
      <c r="P4" s="1291"/>
      <c r="Q4" s="1526" t="s">
        <v>470</v>
      </c>
      <c r="R4" s="1526"/>
      <c r="S4" s="1174" t="s">
        <v>463</v>
      </c>
      <c r="T4" s="1174"/>
    </row>
    <row r="5" spans="2:20" ht="25.5" customHeight="1">
      <c r="B5" s="929" t="s">
        <v>292</v>
      </c>
      <c r="C5" s="929"/>
      <c r="L5" s="1520"/>
      <c r="M5" s="1625" t="s">
        <v>464</v>
      </c>
      <c r="N5" s="1626" t="s">
        <v>465</v>
      </c>
      <c r="O5" s="1629" t="s">
        <v>464</v>
      </c>
      <c r="P5" s="1630" t="s">
        <v>465</v>
      </c>
      <c r="Q5" s="1521" t="s">
        <v>464</v>
      </c>
      <c r="R5" s="1522" t="s">
        <v>465</v>
      </c>
      <c r="S5" s="1635" t="s">
        <v>464</v>
      </c>
      <c r="T5" s="1636" t="s">
        <v>465</v>
      </c>
    </row>
    <row r="6" spans="2:20">
      <c r="C6" s="254" t="s">
        <v>293</v>
      </c>
      <c r="L6" s="1527" t="s">
        <v>293</v>
      </c>
      <c r="M6" s="504">
        <v>210</v>
      </c>
      <c r="N6" s="33">
        <v>59</v>
      </c>
      <c r="O6" s="1631">
        <v>624</v>
      </c>
      <c r="P6" s="72">
        <v>206</v>
      </c>
      <c r="Q6" s="20">
        <v>834</v>
      </c>
      <c r="R6" s="357">
        <v>265</v>
      </c>
      <c r="S6" s="1637">
        <v>689</v>
      </c>
      <c r="T6" s="1611">
        <v>140</v>
      </c>
    </row>
    <row r="7" spans="2:20">
      <c r="C7" s="254" t="s">
        <v>294</v>
      </c>
      <c r="L7" s="1527" t="s">
        <v>294</v>
      </c>
      <c r="M7" s="504">
        <v>159</v>
      </c>
      <c r="N7" s="33">
        <v>35</v>
      </c>
      <c r="O7" s="1631">
        <v>669</v>
      </c>
      <c r="P7" s="72">
        <v>140</v>
      </c>
      <c r="Q7" s="20">
        <v>828</v>
      </c>
      <c r="R7" s="357">
        <v>175</v>
      </c>
      <c r="S7" s="1637">
        <v>37</v>
      </c>
      <c r="T7" s="1611">
        <v>19</v>
      </c>
    </row>
    <row r="8" spans="2:20">
      <c r="C8" s="254" t="s">
        <v>306</v>
      </c>
      <c r="L8" s="1527" t="s">
        <v>306</v>
      </c>
      <c r="M8" s="504">
        <v>279</v>
      </c>
      <c r="N8" s="33">
        <v>121</v>
      </c>
      <c r="O8" s="1631">
        <v>940</v>
      </c>
      <c r="P8" s="72">
        <v>176</v>
      </c>
      <c r="Q8" s="20">
        <v>1219</v>
      </c>
      <c r="R8" s="357">
        <v>297</v>
      </c>
      <c r="S8" s="1637">
        <v>0</v>
      </c>
      <c r="T8" s="1638">
        <v>0</v>
      </c>
    </row>
    <row r="9" spans="2:20">
      <c r="C9" s="254" t="s">
        <v>295</v>
      </c>
      <c r="L9" s="1527" t="s">
        <v>295</v>
      </c>
      <c r="M9" s="504">
        <v>1203</v>
      </c>
      <c r="N9" s="33">
        <v>281</v>
      </c>
      <c r="O9" s="1631">
        <v>2415</v>
      </c>
      <c r="P9" s="72">
        <v>600</v>
      </c>
      <c r="Q9" s="20">
        <v>3618</v>
      </c>
      <c r="R9" s="357">
        <v>881</v>
      </c>
      <c r="S9" s="1637">
        <v>388</v>
      </c>
      <c r="T9" s="1611">
        <v>120</v>
      </c>
    </row>
    <row r="10" spans="2:20">
      <c r="C10" s="254" t="s">
        <v>296</v>
      </c>
      <c r="L10" s="1527" t="s">
        <v>296</v>
      </c>
      <c r="M10" s="504">
        <v>90</v>
      </c>
      <c r="N10" s="33">
        <v>26</v>
      </c>
      <c r="O10" s="1631">
        <v>218</v>
      </c>
      <c r="P10" s="72">
        <v>78</v>
      </c>
      <c r="Q10" s="20">
        <v>308</v>
      </c>
      <c r="R10" s="357">
        <v>104</v>
      </c>
      <c r="S10" s="1637">
        <v>54</v>
      </c>
      <c r="T10" s="1611">
        <v>19</v>
      </c>
    </row>
    <row r="11" spans="2:20">
      <c r="C11" s="254" t="s">
        <v>297</v>
      </c>
      <c r="L11" s="1527" t="s">
        <v>297</v>
      </c>
      <c r="M11" s="504">
        <v>430</v>
      </c>
      <c r="N11" s="33">
        <v>116</v>
      </c>
      <c r="O11" s="1631">
        <v>597</v>
      </c>
      <c r="P11" s="72">
        <v>190</v>
      </c>
      <c r="Q11" s="20">
        <v>1027</v>
      </c>
      <c r="R11" s="357">
        <v>306</v>
      </c>
      <c r="S11" s="1637">
        <v>6</v>
      </c>
      <c r="T11" s="1611">
        <v>43</v>
      </c>
    </row>
    <row r="12" spans="2:20">
      <c r="C12" s="254" t="s">
        <v>298</v>
      </c>
      <c r="L12" s="1527" t="s">
        <v>298</v>
      </c>
      <c r="M12" s="504">
        <v>420</v>
      </c>
      <c r="N12" s="33">
        <v>92</v>
      </c>
      <c r="O12" s="1631">
        <v>492</v>
      </c>
      <c r="P12" s="72">
        <v>114</v>
      </c>
      <c r="Q12" s="20">
        <v>912</v>
      </c>
      <c r="R12" s="357">
        <v>206</v>
      </c>
      <c r="S12" s="1637">
        <v>0</v>
      </c>
      <c r="T12" s="1611">
        <v>0</v>
      </c>
    </row>
    <row r="13" spans="2:20">
      <c r="C13" s="254" t="s">
        <v>299</v>
      </c>
      <c r="L13" s="1527" t="s">
        <v>299</v>
      </c>
      <c r="M13" s="504">
        <v>476</v>
      </c>
      <c r="N13" s="33">
        <v>74</v>
      </c>
      <c r="O13" s="1631">
        <v>532</v>
      </c>
      <c r="P13" s="72">
        <v>164</v>
      </c>
      <c r="Q13" s="20">
        <v>1008</v>
      </c>
      <c r="R13" s="357">
        <v>238</v>
      </c>
      <c r="S13" s="1637">
        <v>92</v>
      </c>
      <c r="T13" s="1611">
        <v>52</v>
      </c>
    </row>
    <row r="14" spans="2:20">
      <c r="C14" s="254" t="s">
        <v>300</v>
      </c>
      <c r="L14" s="1527" t="s">
        <v>300</v>
      </c>
      <c r="M14" s="1632">
        <v>539</v>
      </c>
      <c r="N14" s="33">
        <v>117</v>
      </c>
      <c r="O14" s="76">
        <v>960</v>
      </c>
      <c r="P14" s="72">
        <v>205</v>
      </c>
      <c r="Q14" s="61">
        <v>1499</v>
      </c>
      <c r="R14" s="357">
        <v>322</v>
      </c>
      <c r="S14" s="1639">
        <v>59</v>
      </c>
      <c r="T14" s="1611">
        <v>12</v>
      </c>
    </row>
    <row r="15" spans="2:20">
      <c r="C15" s="254" t="s">
        <v>301</v>
      </c>
      <c r="L15" s="1527" t="s">
        <v>301</v>
      </c>
      <c r="M15" s="504">
        <v>262</v>
      </c>
      <c r="N15" s="33">
        <v>63</v>
      </c>
      <c r="O15" s="1631">
        <v>637</v>
      </c>
      <c r="P15" s="72">
        <v>186</v>
      </c>
      <c r="Q15" s="20">
        <v>899</v>
      </c>
      <c r="R15" s="357">
        <v>249</v>
      </c>
      <c r="S15" s="1637">
        <v>281</v>
      </c>
      <c r="T15" s="1611">
        <v>78</v>
      </c>
    </row>
    <row r="16" spans="2:20">
      <c r="C16" s="254" t="s">
        <v>302</v>
      </c>
      <c r="L16" s="1527" t="s">
        <v>302</v>
      </c>
      <c r="M16" s="504">
        <v>587</v>
      </c>
      <c r="N16" s="33">
        <v>124</v>
      </c>
      <c r="O16" s="1631">
        <v>1170</v>
      </c>
      <c r="P16" s="72">
        <v>253</v>
      </c>
      <c r="Q16" s="20">
        <v>1757</v>
      </c>
      <c r="R16" s="357">
        <v>377</v>
      </c>
      <c r="S16" s="1637">
        <v>4</v>
      </c>
      <c r="T16" s="1611">
        <v>12</v>
      </c>
    </row>
    <row r="17" spans="2:20">
      <c r="C17" s="254" t="s">
        <v>303</v>
      </c>
      <c r="L17" s="1527" t="s">
        <v>303</v>
      </c>
      <c r="M17" s="504">
        <v>844</v>
      </c>
      <c r="N17" s="33">
        <v>204</v>
      </c>
      <c r="O17" s="1631">
        <v>1716</v>
      </c>
      <c r="P17" s="72">
        <v>462</v>
      </c>
      <c r="Q17" s="20">
        <v>2560</v>
      </c>
      <c r="R17" s="357">
        <v>666</v>
      </c>
      <c r="S17" s="1637">
        <v>1012</v>
      </c>
      <c r="T17" s="1611">
        <v>461</v>
      </c>
    </row>
    <row r="18" spans="2:20">
      <c r="C18" s="254" t="s">
        <v>304</v>
      </c>
      <c r="L18" s="1527" t="s">
        <v>304</v>
      </c>
      <c r="M18" s="504">
        <v>188</v>
      </c>
      <c r="N18" s="33">
        <v>55</v>
      </c>
      <c r="O18" s="1631">
        <v>370</v>
      </c>
      <c r="P18" s="72">
        <v>45</v>
      </c>
      <c r="Q18" s="20">
        <v>558</v>
      </c>
      <c r="R18" s="357">
        <v>100</v>
      </c>
      <c r="S18" s="1637">
        <v>0</v>
      </c>
      <c r="T18" s="1611">
        <v>0</v>
      </c>
    </row>
    <row r="19" spans="2:20">
      <c r="C19" s="254" t="s">
        <v>305</v>
      </c>
      <c r="L19" s="1527" t="s">
        <v>305</v>
      </c>
      <c r="M19" s="504">
        <v>769</v>
      </c>
      <c r="N19" s="33">
        <v>174</v>
      </c>
      <c r="O19" s="1631">
        <v>2925</v>
      </c>
      <c r="P19" s="72">
        <v>649</v>
      </c>
      <c r="Q19" s="20">
        <v>3694</v>
      </c>
      <c r="R19" s="357">
        <v>823</v>
      </c>
      <c r="S19" s="1637">
        <v>887</v>
      </c>
      <c r="T19" s="1611">
        <v>284</v>
      </c>
    </row>
    <row r="20" spans="2:20">
      <c r="C20" s="254" t="s">
        <v>307</v>
      </c>
      <c r="L20" s="1527" t="s">
        <v>307</v>
      </c>
      <c r="M20" s="504">
        <v>966</v>
      </c>
      <c r="N20" s="33">
        <v>251</v>
      </c>
      <c r="O20" s="1631">
        <v>2449</v>
      </c>
      <c r="P20" s="72">
        <v>553</v>
      </c>
      <c r="Q20" s="20">
        <v>3415</v>
      </c>
      <c r="R20" s="357">
        <f>(N20+P20)</f>
        <v>804</v>
      </c>
      <c r="S20" s="1637">
        <v>564</v>
      </c>
      <c r="T20" s="1611">
        <v>345</v>
      </c>
    </row>
    <row r="21" spans="2:20">
      <c r="C21" s="254" t="s">
        <v>308</v>
      </c>
      <c r="L21" s="1527" t="s">
        <v>308</v>
      </c>
      <c r="M21" s="504">
        <v>244</v>
      </c>
      <c r="N21" s="33">
        <v>71</v>
      </c>
      <c r="O21" s="1631">
        <v>2019</v>
      </c>
      <c r="P21" s="72">
        <v>494</v>
      </c>
      <c r="Q21" s="20">
        <v>2263</v>
      </c>
      <c r="R21" s="357">
        <v>565</v>
      </c>
      <c r="S21" s="1637">
        <v>480</v>
      </c>
      <c r="T21" s="1611">
        <v>58</v>
      </c>
    </row>
    <row r="22" spans="2:20">
      <c r="C22" s="254" t="s">
        <v>309</v>
      </c>
      <c r="L22" s="1527" t="s">
        <v>309</v>
      </c>
      <c r="M22" s="504">
        <v>873</v>
      </c>
      <c r="N22" s="33">
        <v>222</v>
      </c>
      <c r="O22" s="1631">
        <v>2976</v>
      </c>
      <c r="P22" s="72">
        <v>707</v>
      </c>
      <c r="Q22" s="20">
        <v>3849</v>
      </c>
      <c r="R22" s="357">
        <v>929</v>
      </c>
      <c r="S22" s="1637">
        <v>297</v>
      </c>
      <c r="T22" s="1611">
        <v>44</v>
      </c>
    </row>
    <row r="23" spans="2:20" ht="21.75" customHeight="1">
      <c r="B23" s="452" t="s">
        <v>310</v>
      </c>
      <c r="C23" s="450"/>
      <c r="D23" s="450"/>
      <c r="E23" s="450"/>
    </row>
    <row r="24" spans="2:20">
      <c r="C24" t="s">
        <v>153</v>
      </c>
      <c r="L24" s="1523" t="s">
        <v>153</v>
      </c>
      <c r="M24" s="504">
        <v>1109</v>
      </c>
      <c r="N24" s="33">
        <v>160</v>
      </c>
      <c r="O24" s="1631">
        <v>4934</v>
      </c>
      <c r="P24" s="72">
        <v>1122</v>
      </c>
      <c r="Q24" s="20">
        <f>(M24+O24)</f>
        <v>6043</v>
      </c>
      <c r="R24" s="357">
        <f>(N24+P24)</f>
        <v>1282</v>
      </c>
      <c r="S24" s="1637">
        <v>2291</v>
      </c>
      <c r="T24" s="1611">
        <v>1091</v>
      </c>
    </row>
    <row r="25" spans="2:20">
      <c r="C25" t="s">
        <v>148</v>
      </c>
      <c r="L25" s="1523" t="s">
        <v>148</v>
      </c>
      <c r="M25" s="504">
        <v>854</v>
      </c>
      <c r="N25" s="33">
        <v>181</v>
      </c>
      <c r="O25" s="1631">
        <v>2446</v>
      </c>
      <c r="P25" s="72">
        <v>628</v>
      </c>
      <c r="Q25" s="20">
        <v>3300</v>
      </c>
      <c r="R25" s="357">
        <v>809</v>
      </c>
      <c r="S25" s="1637">
        <v>2742</v>
      </c>
      <c r="T25" s="1611">
        <v>845</v>
      </c>
    </row>
    <row r="26" spans="2:20">
      <c r="C26" t="s">
        <v>146</v>
      </c>
      <c r="L26" s="1523" t="s">
        <v>146</v>
      </c>
      <c r="M26" s="256">
        <v>562</v>
      </c>
      <c r="N26" s="4">
        <v>120</v>
      </c>
      <c r="O26" s="1631">
        <v>1896</v>
      </c>
      <c r="P26" s="72">
        <v>513</v>
      </c>
      <c r="Q26" s="20">
        <v>2458</v>
      </c>
      <c r="R26" s="357">
        <v>633</v>
      </c>
      <c r="S26" s="1637">
        <v>2207</v>
      </c>
      <c r="T26" s="1611">
        <v>496</v>
      </c>
    </row>
    <row r="27" spans="2:20">
      <c r="C27" t="s">
        <v>145</v>
      </c>
      <c r="L27" s="1523" t="s">
        <v>145</v>
      </c>
      <c r="M27" s="504">
        <v>1712</v>
      </c>
      <c r="N27" s="33">
        <v>332</v>
      </c>
      <c r="O27" s="1631">
        <v>5589</v>
      </c>
      <c r="P27" s="72">
        <v>1111</v>
      </c>
      <c r="Q27" s="20">
        <v>7301</v>
      </c>
      <c r="R27" s="357">
        <v>1443</v>
      </c>
      <c r="S27" s="1637">
        <v>3868</v>
      </c>
      <c r="T27" s="1611">
        <v>1344</v>
      </c>
    </row>
    <row r="28" spans="2:20">
      <c r="C28" s="1528" t="s">
        <v>466</v>
      </c>
      <c r="L28" s="1523" t="s">
        <v>466</v>
      </c>
      <c r="M28" s="256">
        <v>351</v>
      </c>
      <c r="N28" s="4">
        <v>89</v>
      </c>
      <c r="O28" s="1631">
        <v>1750</v>
      </c>
      <c r="P28" s="72">
        <v>405</v>
      </c>
      <c r="Q28" s="20">
        <v>2101</v>
      </c>
      <c r="R28" s="395">
        <v>494</v>
      </c>
      <c r="S28" s="1637">
        <v>1104</v>
      </c>
      <c r="T28" s="1611">
        <v>291</v>
      </c>
    </row>
    <row r="29" spans="2:20">
      <c r="C29" t="s">
        <v>151</v>
      </c>
      <c r="L29" s="1523" t="s">
        <v>151</v>
      </c>
      <c r="M29" s="256">
        <v>701</v>
      </c>
      <c r="N29" s="4">
        <v>168</v>
      </c>
      <c r="O29" s="1631">
        <v>3387</v>
      </c>
      <c r="P29" s="72">
        <v>861</v>
      </c>
      <c r="Q29" s="20">
        <v>4138</v>
      </c>
      <c r="R29" s="357">
        <v>1039</v>
      </c>
      <c r="S29" s="1637">
        <v>2597</v>
      </c>
      <c r="T29" s="1611">
        <v>799</v>
      </c>
    </row>
    <row r="30" spans="2:20">
      <c r="C30" t="s">
        <v>160</v>
      </c>
      <c r="L30" s="1523" t="s">
        <v>160</v>
      </c>
      <c r="M30" s="504">
        <v>856</v>
      </c>
      <c r="N30" s="33">
        <v>193</v>
      </c>
      <c r="O30" s="1631">
        <v>1595</v>
      </c>
      <c r="P30" s="72">
        <v>430</v>
      </c>
      <c r="Q30" s="20">
        <v>2451</v>
      </c>
      <c r="R30" s="357">
        <v>623</v>
      </c>
      <c r="S30" s="1637">
        <v>1036</v>
      </c>
      <c r="T30" s="1611">
        <v>485</v>
      </c>
    </row>
    <row r="31" spans="2:20">
      <c r="C31" t="s">
        <v>159</v>
      </c>
      <c r="L31" s="1523" t="s">
        <v>159</v>
      </c>
      <c r="M31" s="256">
        <v>230</v>
      </c>
      <c r="N31" s="4">
        <v>50</v>
      </c>
      <c r="O31" s="1631">
        <v>1469</v>
      </c>
      <c r="P31" s="72">
        <v>350</v>
      </c>
      <c r="Q31" s="20">
        <v>1699</v>
      </c>
      <c r="R31" s="357">
        <v>400</v>
      </c>
      <c r="S31" s="1637">
        <v>1423</v>
      </c>
      <c r="T31" s="1611">
        <v>238</v>
      </c>
    </row>
    <row r="32" spans="2:20">
      <c r="C32" t="s">
        <v>144</v>
      </c>
      <c r="L32" s="1523" t="s">
        <v>144</v>
      </c>
      <c r="M32" s="256">
        <v>784</v>
      </c>
      <c r="N32" s="4">
        <v>170</v>
      </c>
      <c r="O32" s="1631">
        <v>4395</v>
      </c>
      <c r="P32" s="72">
        <v>946</v>
      </c>
      <c r="Q32" s="20">
        <v>5179</v>
      </c>
      <c r="R32" s="357">
        <v>1116</v>
      </c>
      <c r="S32" s="1637">
        <v>3804</v>
      </c>
      <c r="T32" s="1611">
        <v>1710</v>
      </c>
    </row>
    <row r="33" spans="1:20">
      <c r="C33" t="s">
        <v>187</v>
      </c>
      <c r="L33" s="1523" t="s">
        <v>187</v>
      </c>
      <c r="M33" s="256">
        <v>225</v>
      </c>
      <c r="N33" s="4">
        <v>71</v>
      </c>
      <c r="O33" s="276">
        <v>550</v>
      </c>
      <c r="P33" s="6">
        <v>150</v>
      </c>
      <c r="Q33" s="1633">
        <v>775</v>
      </c>
      <c r="R33" s="395">
        <v>221</v>
      </c>
      <c r="S33" s="271">
        <v>384</v>
      </c>
      <c r="T33" s="13">
        <v>37</v>
      </c>
    </row>
    <row r="34" spans="1:20">
      <c r="C34" s="254" t="s">
        <v>467</v>
      </c>
      <c r="L34" s="1523" t="s">
        <v>467</v>
      </c>
      <c r="M34" s="256">
        <v>288</v>
      </c>
      <c r="N34" s="4">
        <v>51</v>
      </c>
      <c r="O34" s="276">
        <v>401</v>
      </c>
      <c r="P34" s="6">
        <v>97</v>
      </c>
      <c r="Q34" s="1633">
        <v>689</v>
      </c>
      <c r="R34" s="395">
        <v>148</v>
      </c>
      <c r="S34" s="271">
        <v>355</v>
      </c>
      <c r="T34" s="13">
        <v>24</v>
      </c>
    </row>
    <row r="35" spans="1:20">
      <c r="C35" s="254" t="s">
        <v>468</v>
      </c>
      <c r="L35" s="1523" t="s">
        <v>468</v>
      </c>
      <c r="M35" s="256">
        <v>723</v>
      </c>
      <c r="N35" s="4">
        <v>145</v>
      </c>
      <c r="O35" s="1631">
        <v>1642</v>
      </c>
      <c r="P35" s="72">
        <v>395</v>
      </c>
      <c r="Q35" s="20">
        <v>2365</v>
      </c>
      <c r="R35" s="357">
        <v>540</v>
      </c>
      <c r="S35" s="271">
        <v>11</v>
      </c>
      <c r="T35" s="13">
        <v>11</v>
      </c>
    </row>
    <row r="36" spans="1:20">
      <c r="C36" t="s">
        <v>142</v>
      </c>
      <c r="L36" s="1523" t="s">
        <v>142</v>
      </c>
      <c r="M36" s="504">
        <v>1267</v>
      </c>
      <c r="N36" s="33">
        <v>248</v>
      </c>
      <c r="O36" s="1631">
        <v>3294</v>
      </c>
      <c r="P36" s="72">
        <v>882</v>
      </c>
      <c r="Q36" s="20">
        <v>4561</v>
      </c>
      <c r="R36" s="357">
        <v>1130</v>
      </c>
      <c r="S36" s="1637">
        <v>1485</v>
      </c>
      <c r="T36" s="1611">
        <v>599</v>
      </c>
    </row>
    <row r="37" spans="1:20">
      <c r="C37" s="254" t="s">
        <v>471</v>
      </c>
      <c r="L37" s="1523" t="s">
        <v>291</v>
      </c>
      <c r="M37" s="256">
        <v>262</v>
      </c>
      <c r="N37" s="4">
        <v>34</v>
      </c>
      <c r="O37" s="276">
        <v>530</v>
      </c>
      <c r="P37" s="6">
        <v>100</v>
      </c>
      <c r="Q37" s="1633">
        <v>792</v>
      </c>
      <c r="R37" s="395">
        <v>134</v>
      </c>
      <c r="S37" s="271">
        <v>191</v>
      </c>
      <c r="T37" s="13">
        <v>24</v>
      </c>
    </row>
    <row r="38" spans="1:20">
      <c r="C38" t="s">
        <v>141</v>
      </c>
      <c r="L38" s="1523" t="s">
        <v>141</v>
      </c>
      <c r="M38" s="256">
        <v>730</v>
      </c>
      <c r="N38" s="33">
        <v>133</v>
      </c>
      <c r="O38" s="1631">
        <v>2774</v>
      </c>
      <c r="P38" s="72">
        <v>570</v>
      </c>
      <c r="Q38" s="20">
        <v>3504</v>
      </c>
      <c r="R38" s="357">
        <v>703</v>
      </c>
      <c r="S38" s="1637">
        <v>3219</v>
      </c>
      <c r="T38" s="1611">
        <v>606</v>
      </c>
    </row>
    <row r="39" spans="1:20">
      <c r="C39" t="s">
        <v>224</v>
      </c>
      <c r="L39" s="1523" t="s">
        <v>224</v>
      </c>
      <c r="M39" s="256">
        <v>186</v>
      </c>
      <c r="N39" s="4">
        <v>17</v>
      </c>
      <c r="O39" s="276">
        <v>77</v>
      </c>
      <c r="P39" s="6">
        <v>21</v>
      </c>
      <c r="Q39" s="1633">
        <v>263</v>
      </c>
      <c r="R39" s="395">
        <v>38</v>
      </c>
      <c r="S39" s="271">
        <v>78</v>
      </c>
      <c r="T39" s="13">
        <v>16</v>
      </c>
    </row>
    <row r="40" spans="1:20">
      <c r="C40" t="s">
        <v>150</v>
      </c>
      <c r="L40" s="1523" t="s">
        <v>150</v>
      </c>
      <c r="M40" s="504">
        <v>496</v>
      </c>
      <c r="N40" s="33">
        <v>136</v>
      </c>
      <c r="O40" s="1631">
        <v>1820</v>
      </c>
      <c r="P40" s="72">
        <v>450</v>
      </c>
      <c r="Q40" s="20">
        <v>2316</v>
      </c>
      <c r="R40" s="357">
        <v>586</v>
      </c>
      <c r="S40" s="1637">
        <v>1357</v>
      </c>
      <c r="T40" s="1611">
        <v>415</v>
      </c>
    </row>
    <row r="41" spans="1:20">
      <c r="C41" t="s">
        <v>158</v>
      </c>
      <c r="L41" s="1523" t="s">
        <v>158</v>
      </c>
      <c r="M41" s="504">
        <v>704</v>
      </c>
      <c r="N41" s="33">
        <v>115</v>
      </c>
      <c r="O41" s="1631">
        <v>2126</v>
      </c>
      <c r="P41" s="72">
        <v>506</v>
      </c>
      <c r="Q41" s="20">
        <v>2681</v>
      </c>
      <c r="R41" s="357">
        <v>535</v>
      </c>
      <c r="S41" s="1637">
        <v>3193</v>
      </c>
      <c r="T41" s="1611">
        <v>727</v>
      </c>
    </row>
    <row r="42" spans="1:20">
      <c r="C42" t="s">
        <v>184</v>
      </c>
      <c r="L42" s="1523" t="s">
        <v>184</v>
      </c>
      <c r="M42" s="504">
        <v>324</v>
      </c>
      <c r="N42" s="33">
        <v>72</v>
      </c>
      <c r="O42" s="1631">
        <v>1179</v>
      </c>
      <c r="P42" s="72">
        <v>316</v>
      </c>
      <c r="Q42" s="20">
        <v>1503</v>
      </c>
      <c r="R42" s="357">
        <v>388</v>
      </c>
      <c r="S42" s="1637">
        <v>282</v>
      </c>
      <c r="T42" s="1611">
        <v>98</v>
      </c>
    </row>
    <row r="44" spans="1:20" ht="31.5" customHeight="1">
      <c r="A44" s="63" t="s">
        <v>311</v>
      </c>
      <c r="B44" s="931" t="s">
        <v>290</v>
      </c>
      <c r="C44" s="931"/>
      <c r="D44" s="931"/>
      <c r="E44" s="931"/>
      <c r="F44" s="931"/>
      <c r="G44" s="931"/>
      <c r="H44" s="931"/>
      <c r="L44" s="1525" t="s">
        <v>469</v>
      </c>
      <c r="M44" s="1627">
        <v>20903</v>
      </c>
      <c r="N44" s="1628">
        <v>4570</v>
      </c>
      <c r="O44" s="1634">
        <v>63563</v>
      </c>
      <c r="P44" s="924">
        <v>15075</v>
      </c>
      <c r="Q44" s="1524">
        <v>84367</v>
      </c>
      <c r="R44" s="926">
        <v>19569</v>
      </c>
      <c r="S44" s="1622">
        <v>36477</v>
      </c>
      <c r="T44" s="604">
        <v>11543</v>
      </c>
    </row>
    <row r="45" spans="1:20" ht="29.25" customHeight="1">
      <c r="A45" s="916" t="s">
        <v>312</v>
      </c>
      <c r="B45" s="932" t="s">
        <v>456</v>
      </c>
      <c r="C45" s="932"/>
      <c r="D45" s="932"/>
      <c r="E45" s="932"/>
      <c r="F45" s="932"/>
      <c r="G45" s="932"/>
      <c r="H45" s="932"/>
      <c r="I45" s="453"/>
      <c r="J45" s="453"/>
    </row>
    <row r="46" spans="1:20" ht="37.5" customHeight="1">
      <c r="A46" s="451" t="s">
        <v>313</v>
      </c>
      <c r="B46" s="930" t="s">
        <v>472</v>
      </c>
      <c r="C46" s="930"/>
      <c r="D46" s="930"/>
      <c r="E46" s="930"/>
      <c r="F46" s="930"/>
      <c r="G46" s="930"/>
      <c r="H46" s="930"/>
      <c r="I46" s="930"/>
      <c r="J46" s="930"/>
    </row>
    <row r="48" spans="1:20" ht="18">
      <c r="A48" s="10" t="s">
        <v>314</v>
      </c>
    </row>
  </sheetData>
  <mergeCells count="11">
    <mergeCell ref="L1:T1"/>
    <mergeCell ref="M4:N4"/>
    <mergeCell ref="O4:P4"/>
    <mergeCell ref="Q4:R4"/>
    <mergeCell ref="S4:T4"/>
    <mergeCell ref="L4:L5"/>
    <mergeCell ref="B1:I1"/>
    <mergeCell ref="B5:C5"/>
    <mergeCell ref="B46:J46"/>
    <mergeCell ref="B44:H44"/>
    <mergeCell ref="B45:H45"/>
  </mergeCells>
  <pageMargins left="0.31496062992125984" right="0.31496062992125984" top="0.74803149606299213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view="pageLayout" topLeftCell="A34" zoomScaleNormal="115" workbookViewId="0">
      <selection activeCell="G3" sqref="G3:G50"/>
    </sheetView>
  </sheetViews>
  <sheetFormatPr defaultColWidth="9" defaultRowHeight="12.75"/>
  <cols>
    <col min="1" max="1" width="6.28515625" customWidth="1"/>
    <col min="2" max="2" width="43" customWidth="1"/>
    <col min="3" max="3" width="7.140625" customWidth="1"/>
    <col min="4" max="4" width="7.42578125" customWidth="1"/>
    <col min="5" max="5" width="7.85546875" customWidth="1"/>
    <col min="6" max="6" width="8.42578125" customWidth="1"/>
    <col min="7" max="7" width="10" customWidth="1"/>
    <col min="8" max="8" width="10.140625" customWidth="1"/>
  </cols>
  <sheetData>
    <row r="1" spans="1:8" ht="18">
      <c r="B1" s="128" t="s">
        <v>201</v>
      </c>
      <c r="C1" s="3" t="s">
        <v>317</v>
      </c>
    </row>
    <row r="2" spans="1:8" ht="9.75" customHeight="1" thickBot="1">
      <c r="B2" s="10"/>
      <c r="C2" s="3"/>
    </row>
    <row r="3" spans="1:8" ht="12.75" customHeight="1">
      <c r="A3" s="1129" t="s">
        <v>242</v>
      </c>
      <c r="B3" s="179" t="s">
        <v>240</v>
      </c>
      <c r="C3" s="1092" t="s">
        <v>0</v>
      </c>
      <c r="D3" s="1095" t="s">
        <v>1</v>
      </c>
      <c r="E3" s="1092" t="s">
        <v>2</v>
      </c>
      <c r="F3" s="1095" t="s">
        <v>3</v>
      </c>
      <c r="G3" s="1101" t="s">
        <v>239</v>
      </c>
      <c r="H3" s="1115" t="s">
        <v>7</v>
      </c>
    </row>
    <row r="4" spans="1:8" ht="12.75" customHeight="1">
      <c r="A4" s="1130"/>
      <c r="B4" s="22" t="s">
        <v>243</v>
      </c>
      <c r="C4" s="1093"/>
      <c r="D4" s="1096"/>
      <c r="E4" s="1093"/>
      <c r="F4" s="1096"/>
      <c r="G4" s="1102"/>
      <c r="H4" s="1116"/>
    </row>
    <row r="5" spans="1:8" ht="12.75" customHeight="1">
      <c r="A5" s="1130"/>
      <c r="B5" s="180" t="s">
        <v>244</v>
      </c>
      <c r="C5" s="1093"/>
      <c r="D5" s="1096"/>
      <c r="E5" s="1093"/>
      <c r="F5" s="1096"/>
      <c r="G5" s="1102"/>
      <c r="H5" s="1116"/>
    </row>
    <row r="6" spans="1:8" ht="12.75" customHeight="1" thickBot="1">
      <c r="A6" s="1130"/>
      <c r="B6" s="505" t="s">
        <v>245</v>
      </c>
      <c r="C6" s="1131"/>
      <c r="D6" s="1132"/>
      <c r="E6" s="1094"/>
      <c r="F6" s="1097"/>
      <c r="G6" s="1103"/>
      <c r="H6" s="1117"/>
    </row>
    <row r="7" spans="1:8" ht="12.75" customHeight="1">
      <c r="A7" s="507">
        <v>343101</v>
      </c>
      <c r="B7" s="508" t="s">
        <v>32</v>
      </c>
      <c r="C7" s="283">
        <v>1</v>
      </c>
      <c r="D7" s="509">
        <v>0</v>
      </c>
      <c r="E7" s="157">
        <v>0</v>
      </c>
      <c r="F7" s="1118"/>
      <c r="G7" s="408">
        <v>1</v>
      </c>
      <c r="H7" s="181">
        <v>0</v>
      </c>
    </row>
    <row r="8" spans="1:8">
      <c r="A8" s="510">
        <v>512001</v>
      </c>
      <c r="B8" s="22" t="s">
        <v>35</v>
      </c>
      <c r="C8" s="159">
        <v>23</v>
      </c>
      <c r="D8" s="511">
        <v>13</v>
      </c>
      <c r="E8" s="159">
        <v>9</v>
      </c>
      <c r="F8" s="1119"/>
      <c r="G8" s="290">
        <v>45</v>
      </c>
      <c r="H8" s="182">
        <v>0</v>
      </c>
    </row>
    <row r="9" spans="1:8">
      <c r="A9" s="510">
        <v>514101</v>
      </c>
      <c r="B9" s="22" t="s">
        <v>10</v>
      </c>
      <c r="C9" s="159">
        <v>23</v>
      </c>
      <c r="D9" s="511">
        <v>11</v>
      </c>
      <c r="E9" s="159">
        <v>10</v>
      </c>
      <c r="F9" s="1119"/>
      <c r="G9" s="290">
        <v>44</v>
      </c>
      <c r="H9" s="182">
        <v>7</v>
      </c>
    </row>
    <row r="10" spans="1:8">
      <c r="A10" s="510">
        <v>522301</v>
      </c>
      <c r="B10" s="22" t="s">
        <v>11</v>
      </c>
      <c r="C10" s="159">
        <v>7</v>
      </c>
      <c r="D10" s="511">
        <v>20</v>
      </c>
      <c r="E10" s="159">
        <v>19</v>
      </c>
      <c r="F10" s="1119"/>
      <c r="G10" s="290">
        <v>46</v>
      </c>
      <c r="H10" s="182">
        <v>0</v>
      </c>
    </row>
    <row r="11" spans="1:8">
      <c r="A11" s="510">
        <v>611303</v>
      </c>
      <c r="B11" s="22" t="s">
        <v>118</v>
      </c>
      <c r="C11" s="159">
        <v>3</v>
      </c>
      <c r="D11" s="511">
        <v>0</v>
      </c>
      <c r="E11" s="159">
        <v>0</v>
      </c>
      <c r="F11" s="1119"/>
      <c r="G11" s="290">
        <v>3</v>
      </c>
      <c r="H11" s="182">
        <v>0</v>
      </c>
    </row>
    <row r="12" spans="1:8">
      <c r="A12" s="510">
        <v>711202</v>
      </c>
      <c r="B12" s="22" t="s">
        <v>12</v>
      </c>
      <c r="C12" s="159">
        <v>0</v>
      </c>
      <c r="D12" s="511">
        <v>0</v>
      </c>
      <c r="E12" s="159">
        <v>0</v>
      </c>
      <c r="F12" s="1119"/>
      <c r="G12" s="290">
        <v>0</v>
      </c>
      <c r="H12" s="182">
        <v>3</v>
      </c>
    </row>
    <row r="13" spans="1:8">
      <c r="A13" s="510">
        <v>711204</v>
      </c>
      <c r="B13" s="22" t="s">
        <v>29</v>
      </c>
      <c r="C13" s="159">
        <v>1</v>
      </c>
      <c r="D13" s="511">
        <v>5</v>
      </c>
      <c r="E13" s="159">
        <v>6</v>
      </c>
      <c r="F13" s="1119"/>
      <c r="G13" s="290">
        <v>12</v>
      </c>
      <c r="H13" s="182">
        <v>0</v>
      </c>
    </row>
    <row r="14" spans="1:8">
      <c r="A14" s="510">
        <v>712101</v>
      </c>
      <c r="B14" s="22" t="s">
        <v>13</v>
      </c>
      <c r="C14" s="159">
        <v>1</v>
      </c>
      <c r="D14" s="511">
        <v>2</v>
      </c>
      <c r="E14" s="159">
        <v>0</v>
      </c>
      <c r="F14" s="1119"/>
      <c r="G14" s="290">
        <v>3</v>
      </c>
      <c r="H14" s="182">
        <v>0</v>
      </c>
    </row>
    <row r="15" spans="1:8">
      <c r="A15" s="510">
        <v>712604</v>
      </c>
      <c r="B15" s="22" t="s">
        <v>14</v>
      </c>
      <c r="C15" s="159">
        <v>1</v>
      </c>
      <c r="D15" s="511">
        <v>6</v>
      </c>
      <c r="E15" s="159">
        <v>2</v>
      </c>
      <c r="F15" s="1119"/>
      <c r="G15" s="290">
        <v>9</v>
      </c>
      <c r="H15" s="182">
        <v>0</v>
      </c>
    </row>
    <row r="16" spans="1:8">
      <c r="A16" s="512">
        <v>712905</v>
      </c>
      <c r="B16" s="22" t="s">
        <v>28</v>
      </c>
      <c r="C16" s="159">
        <v>3</v>
      </c>
      <c r="D16" s="511">
        <v>6</v>
      </c>
      <c r="E16" s="159">
        <v>6</v>
      </c>
      <c r="F16" s="1119"/>
      <c r="G16" s="290">
        <v>15</v>
      </c>
      <c r="H16" s="182">
        <v>0</v>
      </c>
    </row>
    <row r="17" spans="1:8">
      <c r="A17" s="510">
        <v>713201</v>
      </c>
      <c r="B17" s="22" t="s">
        <v>36</v>
      </c>
      <c r="C17" s="159">
        <v>1</v>
      </c>
      <c r="D17" s="511">
        <v>3</v>
      </c>
      <c r="E17" s="159">
        <v>4</v>
      </c>
      <c r="F17" s="1119"/>
      <c r="G17" s="290">
        <v>8</v>
      </c>
      <c r="H17" s="182">
        <v>0</v>
      </c>
    </row>
    <row r="18" spans="1:8">
      <c r="A18" s="512">
        <v>721306</v>
      </c>
      <c r="B18" s="22" t="s">
        <v>9</v>
      </c>
      <c r="C18" s="159">
        <v>4</v>
      </c>
      <c r="D18" s="511">
        <v>3</v>
      </c>
      <c r="E18" s="159">
        <v>0</v>
      </c>
      <c r="F18" s="1119"/>
      <c r="G18" s="290">
        <v>7</v>
      </c>
      <c r="H18" s="182">
        <v>5</v>
      </c>
    </row>
    <row r="19" spans="1:8">
      <c r="A19" s="510">
        <v>722204</v>
      </c>
      <c r="B19" s="22" t="s">
        <v>16</v>
      </c>
      <c r="C19" s="159">
        <v>4</v>
      </c>
      <c r="D19" s="511">
        <v>10</v>
      </c>
      <c r="E19" s="159">
        <v>4</v>
      </c>
      <c r="F19" s="1119"/>
      <c r="G19" s="290">
        <v>18</v>
      </c>
      <c r="H19" s="182">
        <v>6</v>
      </c>
    </row>
    <row r="20" spans="1:8">
      <c r="A20" s="510">
        <v>722307</v>
      </c>
      <c r="B20" s="22" t="s">
        <v>120</v>
      </c>
      <c r="C20" s="159">
        <v>10</v>
      </c>
      <c r="D20" s="511">
        <v>5</v>
      </c>
      <c r="E20" s="159">
        <v>4</v>
      </c>
      <c r="F20" s="1119"/>
      <c r="G20" s="290">
        <v>19</v>
      </c>
      <c r="H20" s="182">
        <v>0</v>
      </c>
    </row>
    <row r="21" spans="1:8">
      <c r="A21" s="513">
        <v>723103</v>
      </c>
      <c r="B21" s="22" t="s">
        <v>17</v>
      </c>
      <c r="C21" s="159">
        <v>33</v>
      </c>
      <c r="D21" s="511">
        <v>27</v>
      </c>
      <c r="E21" s="159">
        <v>25</v>
      </c>
      <c r="F21" s="1119"/>
      <c r="G21" s="290">
        <v>85</v>
      </c>
      <c r="H21" s="182">
        <v>27</v>
      </c>
    </row>
    <row r="22" spans="1:8">
      <c r="A22" s="510">
        <v>732201</v>
      </c>
      <c r="B22" s="158" t="s">
        <v>126</v>
      </c>
      <c r="C22" s="159">
        <v>1</v>
      </c>
      <c r="D22" s="511">
        <v>0</v>
      </c>
      <c r="E22" s="159">
        <v>0</v>
      </c>
      <c r="F22" s="1119"/>
      <c r="G22" s="290">
        <v>1</v>
      </c>
      <c r="H22" s="182">
        <v>0</v>
      </c>
    </row>
    <row r="23" spans="1:8">
      <c r="A23" s="510">
        <v>741103</v>
      </c>
      <c r="B23" s="22" t="s">
        <v>18</v>
      </c>
      <c r="C23" s="159">
        <v>21</v>
      </c>
      <c r="D23" s="511">
        <v>19</v>
      </c>
      <c r="E23" s="159">
        <v>12</v>
      </c>
      <c r="F23" s="1119"/>
      <c r="G23" s="290">
        <v>52</v>
      </c>
      <c r="H23" s="182">
        <v>4</v>
      </c>
    </row>
    <row r="24" spans="1:8">
      <c r="A24" s="510">
        <v>741201</v>
      </c>
      <c r="B24" s="22" t="s">
        <v>20</v>
      </c>
      <c r="C24" s="159">
        <v>1</v>
      </c>
      <c r="D24" s="511">
        <v>1</v>
      </c>
      <c r="E24" s="159">
        <v>0</v>
      </c>
      <c r="F24" s="1119"/>
      <c r="G24" s="290">
        <v>2</v>
      </c>
      <c r="H24" s="182">
        <v>0</v>
      </c>
    </row>
    <row r="25" spans="1:8">
      <c r="A25" s="510">
        <v>741203</v>
      </c>
      <c r="B25" s="22" t="s">
        <v>19</v>
      </c>
      <c r="C25" s="159">
        <v>0</v>
      </c>
      <c r="D25" s="511">
        <v>0</v>
      </c>
      <c r="E25" s="159">
        <v>0</v>
      </c>
      <c r="F25" s="1119"/>
      <c r="G25" s="290">
        <v>0</v>
      </c>
      <c r="H25" s="182">
        <v>0</v>
      </c>
    </row>
    <row r="26" spans="1:8">
      <c r="A26" s="510">
        <v>742102</v>
      </c>
      <c r="B26" s="22" t="s">
        <v>121</v>
      </c>
      <c r="C26" s="159">
        <v>2</v>
      </c>
      <c r="D26" s="511">
        <v>5</v>
      </c>
      <c r="E26" s="159">
        <v>0</v>
      </c>
      <c r="F26" s="1119"/>
      <c r="G26" s="290">
        <v>7</v>
      </c>
      <c r="H26" s="182">
        <v>3</v>
      </c>
    </row>
    <row r="27" spans="1:8">
      <c r="A27" s="510">
        <v>751105</v>
      </c>
      <c r="B27" s="22" t="s">
        <v>23</v>
      </c>
      <c r="C27" s="159">
        <v>0</v>
      </c>
      <c r="D27" s="511">
        <v>0</v>
      </c>
      <c r="E27" s="159">
        <v>1</v>
      </c>
      <c r="F27" s="1119"/>
      <c r="G27" s="290">
        <v>1</v>
      </c>
      <c r="H27" s="182">
        <v>2</v>
      </c>
    </row>
    <row r="28" spans="1:8">
      <c r="A28" s="510">
        <v>751107</v>
      </c>
      <c r="B28" s="22" t="s">
        <v>30</v>
      </c>
      <c r="C28" s="159">
        <v>3</v>
      </c>
      <c r="D28" s="511">
        <v>2</v>
      </c>
      <c r="E28" s="159">
        <v>1</v>
      </c>
      <c r="F28" s="1119"/>
      <c r="G28" s="290">
        <v>6</v>
      </c>
      <c r="H28" s="182">
        <v>0</v>
      </c>
    </row>
    <row r="29" spans="1:8">
      <c r="A29" s="510">
        <v>751201</v>
      </c>
      <c r="B29" s="22" t="s">
        <v>21</v>
      </c>
      <c r="C29" s="159">
        <v>14</v>
      </c>
      <c r="D29" s="511">
        <v>6</v>
      </c>
      <c r="E29" s="159">
        <v>12</v>
      </c>
      <c r="F29" s="1119"/>
      <c r="G29" s="290">
        <v>32</v>
      </c>
      <c r="H29" s="182">
        <v>4</v>
      </c>
    </row>
    <row r="30" spans="1:8">
      <c r="A30" s="510">
        <v>751204</v>
      </c>
      <c r="B30" s="22" t="s">
        <v>22</v>
      </c>
      <c r="C30" s="159">
        <v>7</v>
      </c>
      <c r="D30" s="511">
        <v>9</v>
      </c>
      <c r="E30" s="159">
        <v>7</v>
      </c>
      <c r="F30" s="1119"/>
      <c r="G30" s="290">
        <v>23</v>
      </c>
      <c r="H30" s="182">
        <v>3</v>
      </c>
    </row>
    <row r="31" spans="1:8">
      <c r="A31" s="510">
        <v>752205</v>
      </c>
      <c r="B31" s="22" t="s">
        <v>24</v>
      </c>
      <c r="C31" s="159">
        <v>6</v>
      </c>
      <c r="D31" s="511">
        <v>10</v>
      </c>
      <c r="E31" s="159">
        <v>8</v>
      </c>
      <c r="F31" s="1119"/>
      <c r="G31" s="290">
        <v>24</v>
      </c>
      <c r="H31" s="182">
        <v>9</v>
      </c>
    </row>
    <row r="32" spans="1:8">
      <c r="A32" s="510">
        <v>753402</v>
      </c>
      <c r="B32" s="22" t="s">
        <v>26</v>
      </c>
      <c r="C32" s="159">
        <v>1</v>
      </c>
      <c r="D32" s="511">
        <v>0</v>
      </c>
      <c r="E32" s="159">
        <v>0</v>
      </c>
      <c r="F32" s="1119"/>
      <c r="G32" s="290">
        <v>1</v>
      </c>
      <c r="H32" s="182">
        <v>1</v>
      </c>
    </row>
    <row r="33" spans="1:8" ht="13.5" thickBot="1">
      <c r="A33" s="514">
        <v>911205</v>
      </c>
      <c r="B33" s="515" t="s">
        <v>113</v>
      </c>
      <c r="C33" s="516">
        <v>8</v>
      </c>
      <c r="D33" s="517">
        <v>4</v>
      </c>
      <c r="E33" s="159">
        <v>0</v>
      </c>
      <c r="F33" s="1119"/>
      <c r="G33" s="290">
        <v>12</v>
      </c>
      <c r="H33" s="182">
        <v>0</v>
      </c>
    </row>
    <row r="34" spans="1:8" ht="13.5" thickBot="1">
      <c r="A34" s="1121" t="s">
        <v>261</v>
      </c>
      <c r="B34" s="1122"/>
      <c r="C34" s="506">
        <v>179</v>
      </c>
      <c r="D34" s="506">
        <v>167</v>
      </c>
      <c r="E34" s="504">
        <v>130</v>
      </c>
      <c r="F34" s="1120"/>
      <c r="G34" s="1123">
        <v>476</v>
      </c>
      <c r="H34" s="1125">
        <v>74</v>
      </c>
    </row>
    <row r="35" spans="1:8" ht="23.25" customHeight="1" thickBot="1">
      <c r="A35" s="1082" t="s">
        <v>241</v>
      </c>
      <c r="B35" s="1127"/>
      <c r="C35" s="1127"/>
      <c r="D35" s="1127"/>
      <c r="E35" s="1127"/>
      <c r="F35" s="1128"/>
      <c r="G35" s="1124"/>
      <c r="H35" s="1126"/>
    </row>
    <row r="36" spans="1:8">
      <c r="A36" s="306">
        <v>311201</v>
      </c>
      <c r="B36" s="64" t="s">
        <v>67</v>
      </c>
      <c r="C36" s="165">
        <v>34</v>
      </c>
      <c r="D36" s="184">
        <v>31</v>
      </c>
      <c r="E36" s="185">
        <v>29</v>
      </c>
      <c r="F36" s="184">
        <v>27</v>
      </c>
      <c r="G36" s="409">
        <v>121</v>
      </c>
      <c r="H36" s="186">
        <v>33</v>
      </c>
    </row>
    <row r="37" spans="1:8">
      <c r="A37" s="306">
        <v>311504</v>
      </c>
      <c r="B37" s="64" t="s">
        <v>46</v>
      </c>
      <c r="C37" s="169">
        <v>0</v>
      </c>
      <c r="D37" s="170">
        <v>21</v>
      </c>
      <c r="E37" s="169">
        <v>19</v>
      </c>
      <c r="F37" s="170">
        <v>22</v>
      </c>
      <c r="G37" s="410">
        <v>62</v>
      </c>
      <c r="H37" s="188">
        <v>22</v>
      </c>
    </row>
    <row r="38" spans="1:8">
      <c r="A38" s="306">
        <v>311513</v>
      </c>
      <c r="B38" s="64" t="s">
        <v>68</v>
      </c>
      <c r="C38" s="169">
        <v>16</v>
      </c>
      <c r="D38" s="170">
        <v>12</v>
      </c>
      <c r="E38" s="190">
        <v>0</v>
      </c>
      <c r="F38" s="170">
        <v>0</v>
      </c>
      <c r="G38" s="410">
        <v>28</v>
      </c>
      <c r="H38" s="188">
        <v>0</v>
      </c>
    </row>
    <row r="39" spans="1:8">
      <c r="A39" s="189">
        <v>311918</v>
      </c>
      <c r="B39" s="180" t="s">
        <v>47</v>
      </c>
      <c r="C39" s="169">
        <v>0</v>
      </c>
      <c r="D39" s="170">
        <v>0</v>
      </c>
      <c r="E39" s="169">
        <v>0</v>
      </c>
      <c r="F39" s="170">
        <v>0</v>
      </c>
      <c r="G39" s="410">
        <v>0</v>
      </c>
      <c r="H39" s="188">
        <v>3</v>
      </c>
    </row>
    <row r="40" spans="1:8">
      <c r="A40" s="189">
        <v>311924</v>
      </c>
      <c r="B40" s="180" t="s">
        <v>133</v>
      </c>
      <c r="C40" s="169">
        <v>0</v>
      </c>
      <c r="D40" s="170">
        <v>0</v>
      </c>
      <c r="E40" s="169">
        <v>0</v>
      </c>
      <c r="F40" s="170">
        <v>0</v>
      </c>
      <c r="G40" s="410">
        <v>0</v>
      </c>
      <c r="H40" s="188">
        <v>3</v>
      </c>
    </row>
    <row r="41" spans="1:8">
      <c r="A41" s="168">
        <v>314202</v>
      </c>
      <c r="B41" s="180" t="s">
        <v>61</v>
      </c>
      <c r="C41" s="169">
        <v>29</v>
      </c>
      <c r="D41" s="170">
        <v>0</v>
      </c>
      <c r="E41" s="169">
        <v>0</v>
      </c>
      <c r="F41" s="170">
        <v>16</v>
      </c>
      <c r="G41" s="410">
        <v>45</v>
      </c>
      <c r="H41" s="188">
        <v>10</v>
      </c>
    </row>
    <row r="42" spans="1:8">
      <c r="A42" s="168">
        <v>331403</v>
      </c>
      <c r="B42" s="180" t="s">
        <v>64</v>
      </c>
      <c r="C42" s="169">
        <v>0</v>
      </c>
      <c r="D42" s="170">
        <v>0</v>
      </c>
      <c r="E42" s="169">
        <v>0</v>
      </c>
      <c r="F42" s="170">
        <v>0</v>
      </c>
      <c r="G42" s="410">
        <v>0</v>
      </c>
      <c r="H42" s="188">
        <v>16</v>
      </c>
    </row>
    <row r="43" spans="1:8">
      <c r="A43" s="694">
        <v>343404</v>
      </c>
      <c r="B43" s="180" t="s">
        <v>55</v>
      </c>
      <c r="C43" s="169">
        <v>21</v>
      </c>
      <c r="D43" s="170">
        <v>16</v>
      </c>
      <c r="E43" s="169">
        <v>4</v>
      </c>
      <c r="F43" s="170">
        <v>0</v>
      </c>
      <c r="G43" s="410">
        <v>41</v>
      </c>
      <c r="H43" s="188">
        <v>0</v>
      </c>
    </row>
    <row r="44" spans="1:8">
      <c r="A44" s="187">
        <v>351203</v>
      </c>
      <c r="B44" s="180" t="s">
        <v>40</v>
      </c>
      <c r="C44" s="169">
        <v>33</v>
      </c>
      <c r="D44" s="170">
        <v>39</v>
      </c>
      <c r="E44" s="169">
        <v>24</v>
      </c>
      <c r="F44" s="170">
        <v>28</v>
      </c>
      <c r="G44" s="410">
        <v>124</v>
      </c>
      <c r="H44" s="188">
        <v>18</v>
      </c>
    </row>
    <row r="45" spans="1:8">
      <c r="A45" s="168">
        <v>422402</v>
      </c>
      <c r="B45" s="180" t="s">
        <v>53</v>
      </c>
      <c r="C45" s="169">
        <v>33</v>
      </c>
      <c r="D45" s="170">
        <v>30</v>
      </c>
      <c r="E45" s="169">
        <v>26</v>
      </c>
      <c r="F45" s="191">
        <v>22</v>
      </c>
      <c r="G45" s="410">
        <v>111</v>
      </c>
      <c r="H45" s="188">
        <v>13</v>
      </c>
    </row>
    <row r="46" spans="1:8" s="3" customFormat="1">
      <c r="A46" s="694">
        <v>512001</v>
      </c>
      <c r="B46" s="180" t="s">
        <v>262</v>
      </c>
      <c r="C46" s="169">
        <v>0</v>
      </c>
      <c r="D46" s="170">
        <v>0</v>
      </c>
      <c r="E46" s="169">
        <v>0</v>
      </c>
      <c r="F46" s="170">
        <v>0</v>
      </c>
      <c r="G46" s="410">
        <v>0</v>
      </c>
      <c r="H46" s="188">
        <v>11</v>
      </c>
    </row>
    <row r="47" spans="1:8" s="3" customFormat="1">
      <c r="A47" s="694">
        <v>522305</v>
      </c>
      <c r="B47" s="180" t="s">
        <v>66</v>
      </c>
      <c r="C47" s="169">
        <v>0</v>
      </c>
      <c r="D47" s="170">
        <v>0</v>
      </c>
      <c r="E47" s="169">
        <v>0</v>
      </c>
      <c r="F47" s="170">
        <v>0</v>
      </c>
      <c r="G47" s="410">
        <v>0</v>
      </c>
      <c r="H47" s="188">
        <v>12</v>
      </c>
    </row>
    <row r="48" spans="1:8" s="3" customFormat="1" ht="13.5" thickBot="1">
      <c r="A48" s="694" t="s">
        <v>250</v>
      </c>
      <c r="B48" s="180" t="s">
        <v>127</v>
      </c>
      <c r="C48" s="169">
        <v>0</v>
      </c>
      <c r="D48" s="170">
        <v>0</v>
      </c>
      <c r="E48" s="169">
        <v>0</v>
      </c>
      <c r="F48" s="170">
        <v>0</v>
      </c>
      <c r="G48" s="410">
        <v>0</v>
      </c>
      <c r="H48" s="188">
        <v>23</v>
      </c>
    </row>
    <row r="49" spans="1:8" ht="13.5" thickBot="1">
      <c r="A49" s="1109" t="s">
        <v>263</v>
      </c>
      <c r="B49" s="1110"/>
      <c r="C49" s="175">
        <v>166</v>
      </c>
      <c r="D49" s="176">
        <v>149</v>
      </c>
      <c r="E49" s="175">
        <v>102</v>
      </c>
      <c r="F49" s="177">
        <v>115</v>
      </c>
      <c r="G49" s="1112">
        <v>532</v>
      </c>
      <c r="H49" s="1113">
        <v>164</v>
      </c>
    </row>
    <row r="50" spans="1:8" ht="16.5" customHeight="1" thickBot="1">
      <c r="A50" s="1068" t="s">
        <v>345</v>
      </c>
      <c r="B50" s="1069"/>
      <c r="C50" s="1069"/>
      <c r="D50" s="1069"/>
      <c r="E50" s="1069"/>
      <c r="F50" s="1070"/>
      <c r="G50" s="1065"/>
      <c r="H50" s="1114"/>
    </row>
    <row r="51" spans="1:8" ht="13.5" thickBot="1">
      <c r="A51" s="1104"/>
      <c r="B51" s="1105"/>
      <c r="C51" s="1105"/>
      <c r="D51" s="1105"/>
      <c r="E51" s="1105"/>
      <c r="F51" s="1105"/>
      <c r="G51" s="1105"/>
      <c r="H51" s="1106"/>
    </row>
    <row r="52" spans="1:8" ht="13.5" thickBot="1">
      <c r="A52" s="1107" t="s">
        <v>253</v>
      </c>
      <c r="B52" s="1108"/>
      <c r="C52" s="192">
        <v>345</v>
      </c>
      <c r="D52" s="193">
        <v>316</v>
      </c>
      <c r="E52" s="194">
        <v>232</v>
      </c>
      <c r="F52" s="195">
        <v>115</v>
      </c>
      <c r="G52" s="411">
        <v>1008</v>
      </c>
      <c r="H52" s="251">
        <v>238</v>
      </c>
    </row>
    <row r="53" spans="1:8">
      <c r="A53" s="196"/>
      <c r="B53" s="196"/>
      <c r="C53" s="69"/>
      <c r="D53" s="69"/>
      <c r="E53" s="69"/>
      <c r="F53" s="69"/>
      <c r="G53" s="70"/>
      <c r="H53" s="69"/>
    </row>
    <row r="54" spans="1:8" ht="12.75" customHeight="1">
      <c r="A54" s="930" t="s">
        <v>330</v>
      </c>
      <c r="B54" s="930"/>
      <c r="C54" s="930"/>
      <c r="D54" s="930"/>
      <c r="E54" s="930"/>
      <c r="F54" s="930"/>
      <c r="G54" s="930"/>
      <c r="H54" s="930"/>
    </row>
    <row r="55" spans="1:8">
      <c r="A55" s="196"/>
      <c r="B55" s="196"/>
      <c r="C55" s="69"/>
      <c r="D55" s="69"/>
      <c r="E55" s="69"/>
      <c r="F55" s="69"/>
      <c r="G55" s="70"/>
      <c r="H55" s="69"/>
    </row>
    <row r="56" spans="1:8" ht="24">
      <c r="A56" s="1566" t="s">
        <v>242</v>
      </c>
      <c r="B56" s="727" t="s">
        <v>479</v>
      </c>
      <c r="C56" s="728" t="s">
        <v>4</v>
      </c>
      <c r="D56" s="728" t="s">
        <v>5</v>
      </c>
      <c r="E56" s="1567" t="s">
        <v>284</v>
      </c>
      <c r="F56" s="1569" t="s">
        <v>7</v>
      </c>
      <c r="G56" s="70"/>
      <c r="H56" s="69"/>
    </row>
    <row r="57" spans="1:8">
      <c r="A57" s="131">
        <v>321301</v>
      </c>
      <c r="B57" s="376" t="s">
        <v>92</v>
      </c>
      <c r="C57" s="380">
        <v>0</v>
      </c>
      <c r="D57" s="380">
        <v>0</v>
      </c>
      <c r="E57" s="381">
        <v>0</v>
      </c>
      <c r="F57" s="421">
        <v>12</v>
      </c>
      <c r="G57" s="70"/>
      <c r="H57" s="69"/>
    </row>
    <row r="58" spans="1:8">
      <c r="A58" s="131">
        <v>325101</v>
      </c>
      <c r="B58" s="376" t="s">
        <v>87</v>
      </c>
      <c r="C58" s="380">
        <v>0</v>
      </c>
      <c r="D58" s="380">
        <v>0</v>
      </c>
      <c r="E58" s="381">
        <v>0</v>
      </c>
      <c r="F58" s="421">
        <v>8</v>
      </c>
      <c r="G58" s="70"/>
      <c r="H58" s="69"/>
    </row>
    <row r="59" spans="1:8">
      <c r="A59" s="131">
        <v>325402</v>
      </c>
      <c r="B59" s="376" t="s">
        <v>85</v>
      </c>
      <c r="C59" s="380">
        <v>18</v>
      </c>
      <c r="D59" s="380">
        <v>12</v>
      </c>
      <c r="E59" s="381">
        <v>30</v>
      </c>
      <c r="F59" s="421">
        <v>15</v>
      </c>
      <c r="G59" s="70"/>
      <c r="H59" s="69"/>
    </row>
    <row r="60" spans="1:8">
      <c r="A60" s="131">
        <v>325509</v>
      </c>
      <c r="B60" s="376" t="s">
        <v>73</v>
      </c>
      <c r="C60" s="380">
        <v>18</v>
      </c>
      <c r="D60" s="380">
        <v>0</v>
      </c>
      <c r="E60" s="381">
        <v>18</v>
      </c>
      <c r="F60" s="421">
        <v>6</v>
      </c>
      <c r="G60" s="70"/>
      <c r="H60" s="69"/>
    </row>
    <row r="61" spans="1:8">
      <c r="A61" s="131">
        <v>325601</v>
      </c>
      <c r="B61" s="376" t="s">
        <v>89</v>
      </c>
      <c r="C61" s="380">
        <v>0</v>
      </c>
      <c r="D61" s="380">
        <v>0</v>
      </c>
      <c r="E61" s="381">
        <v>0</v>
      </c>
      <c r="F61" s="421">
        <v>11</v>
      </c>
      <c r="G61" s="70"/>
      <c r="H61" s="69"/>
    </row>
    <row r="62" spans="1:8">
      <c r="A62" s="131">
        <v>325905</v>
      </c>
      <c r="B62" s="376" t="s">
        <v>81</v>
      </c>
      <c r="C62" s="380">
        <v>11</v>
      </c>
      <c r="D62" s="380">
        <v>12</v>
      </c>
      <c r="E62" s="381">
        <v>23</v>
      </c>
      <c r="F62" s="421">
        <v>0</v>
      </c>
      <c r="G62" s="70"/>
      <c r="H62" s="69"/>
    </row>
    <row r="63" spans="1:8">
      <c r="A63" s="131">
        <v>351203</v>
      </c>
      <c r="B63" s="376" t="s">
        <v>40</v>
      </c>
      <c r="C63" s="380">
        <v>9</v>
      </c>
      <c r="D63" s="380">
        <v>0</v>
      </c>
      <c r="E63" s="381">
        <v>9</v>
      </c>
      <c r="F63" s="421">
        <v>0</v>
      </c>
      <c r="G63" s="70"/>
      <c r="H63" s="69"/>
    </row>
    <row r="64" spans="1:8">
      <c r="A64" s="131">
        <v>532102</v>
      </c>
      <c r="B64" s="376" t="s">
        <v>31</v>
      </c>
      <c r="C64" s="380">
        <v>12</v>
      </c>
      <c r="D64" s="380">
        <v>0</v>
      </c>
      <c r="E64" s="381">
        <v>12</v>
      </c>
      <c r="F64" s="421">
        <v>0</v>
      </c>
      <c r="G64" s="70"/>
      <c r="H64" s="69"/>
    </row>
    <row r="65" spans="1:8">
      <c r="A65" s="1111" t="s">
        <v>331</v>
      </c>
      <c r="B65" s="1042"/>
      <c r="C65" s="1042"/>
      <c r="D65" s="1042"/>
      <c r="E65" s="382">
        <v>92</v>
      </c>
      <c r="F65" s="421">
        <v>52</v>
      </c>
      <c r="G65" s="70"/>
      <c r="H65" s="69"/>
    </row>
    <row r="66" spans="1:8">
      <c r="A66" s="196"/>
      <c r="B66" s="196"/>
      <c r="C66" s="69"/>
      <c r="D66" s="69"/>
      <c r="E66" s="69"/>
      <c r="F66" s="69"/>
      <c r="G66" s="70"/>
      <c r="H66" s="69"/>
    </row>
    <row r="67" spans="1:8">
      <c r="A67" s="196"/>
      <c r="B67" s="196"/>
      <c r="C67" s="69"/>
      <c r="D67" s="69"/>
      <c r="E67" s="69"/>
      <c r="F67" s="69"/>
      <c r="G67" s="70"/>
      <c r="H67" s="69"/>
    </row>
    <row r="68" spans="1:8">
      <c r="A68" s="196"/>
      <c r="B68" s="196"/>
      <c r="C68" s="69"/>
      <c r="D68" s="69"/>
      <c r="E68" s="69"/>
      <c r="F68" s="69"/>
      <c r="G68" s="70"/>
      <c r="H68" s="69"/>
    </row>
    <row r="69" spans="1:8">
      <c r="A69" s="196"/>
      <c r="B69" s="196"/>
      <c r="C69" s="69"/>
      <c r="D69" s="69"/>
      <c r="E69" s="69"/>
      <c r="F69" s="69"/>
      <c r="G69" s="70"/>
      <c r="H69" s="69"/>
    </row>
    <row r="70" spans="1:8">
      <c r="A70" s="196"/>
      <c r="B70" s="196"/>
      <c r="C70" s="69"/>
      <c r="D70" s="69"/>
      <c r="E70" s="69"/>
      <c r="F70" s="69"/>
      <c r="G70" s="70"/>
      <c r="H70" s="69"/>
    </row>
    <row r="71" spans="1:8">
      <c r="A71" s="196"/>
      <c r="B71" s="196"/>
      <c r="C71" s="69"/>
      <c r="D71" s="69"/>
      <c r="E71" s="69"/>
      <c r="F71" s="69"/>
      <c r="G71" s="70"/>
      <c r="H71" s="69"/>
    </row>
    <row r="72" spans="1:8">
      <c r="A72" s="196"/>
      <c r="B72" s="196"/>
      <c r="C72" s="69"/>
      <c r="D72" s="69"/>
      <c r="E72" s="69"/>
      <c r="F72" s="69"/>
      <c r="G72" s="70"/>
      <c r="H72" s="69"/>
    </row>
    <row r="73" spans="1:8">
      <c r="A73" s="196"/>
      <c r="B73" s="196"/>
      <c r="C73" s="69"/>
      <c r="D73" s="69"/>
      <c r="E73" s="69"/>
      <c r="F73" s="69"/>
      <c r="G73" s="70"/>
      <c r="H73" s="69"/>
    </row>
    <row r="74" spans="1:8">
      <c r="A74" s="196"/>
      <c r="B74" s="196"/>
      <c r="C74" s="69"/>
      <c r="D74" s="69"/>
      <c r="E74" s="69"/>
      <c r="F74" s="69"/>
      <c r="G74" s="70"/>
      <c r="H74" s="69"/>
    </row>
    <row r="75" spans="1:8">
      <c r="A75" s="196"/>
      <c r="B75" s="196"/>
      <c r="C75" s="69"/>
      <c r="D75" s="69"/>
      <c r="E75" s="69"/>
      <c r="F75" s="69"/>
      <c r="G75" s="70"/>
      <c r="H75" s="69"/>
    </row>
    <row r="76" spans="1:8">
      <c r="A76" s="196"/>
      <c r="B76" s="196"/>
      <c r="C76" s="69"/>
      <c r="D76" s="69"/>
      <c r="E76" s="69"/>
      <c r="F76" s="69"/>
      <c r="G76" s="70"/>
      <c r="H76" s="69"/>
    </row>
    <row r="77" spans="1:8">
      <c r="A77" s="196"/>
      <c r="B77" s="196"/>
      <c r="C77" s="69"/>
      <c r="D77" s="69"/>
      <c r="E77" s="69"/>
      <c r="F77" s="69"/>
      <c r="G77" s="70"/>
      <c r="H77" s="69"/>
    </row>
    <row r="78" spans="1:8">
      <c r="A78" s="196"/>
      <c r="B78" s="196"/>
      <c r="C78" s="69"/>
      <c r="D78" s="69"/>
      <c r="E78" s="69"/>
      <c r="F78" s="69"/>
      <c r="G78" s="70"/>
      <c r="H78" s="69"/>
    </row>
    <row r="79" spans="1:8">
      <c r="A79" s="196"/>
      <c r="B79" s="196"/>
      <c r="C79" s="69"/>
      <c r="D79" s="69"/>
      <c r="E79" s="69"/>
      <c r="F79" s="69"/>
      <c r="G79" s="70"/>
      <c r="H79" s="69"/>
    </row>
    <row r="80" spans="1:8">
      <c r="A80" s="196"/>
      <c r="B80" s="196"/>
      <c r="C80" s="69"/>
      <c r="D80" s="69"/>
      <c r="E80" s="69"/>
      <c r="F80" s="69"/>
      <c r="G80" s="70"/>
      <c r="H80" s="69"/>
    </row>
    <row r="81" spans="1:8">
      <c r="A81" s="196"/>
      <c r="B81" s="196"/>
      <c r="C81" s="69"/>
      <c r="D81" s="69"/>
      <c r="E81" s="69"/>
      <c r="F81" s="69"/>
      <c r="G81" s="70"/>
      <c r="H81" s="69"/>
    </row>
    <row r="82" spans="1:8">
      <c r="A82" s="196"/>
      <c r="B82" s="196"/>
      <c r="C82" s="69"/>
      <c r="D82" s="69"/>
      <c r="E82" s="69"/>
      <c r="F82" s="69"/>
      <c r="G82" s="70"/>
      <c r="H82" s="69"/>
    </row>
    <row r="83" spans="1:8">
      <c r="A83" s="196"/>
      <c r="B83" s="196"/>
      <c r="C83" s="69"/>
      <c r="D83" s="69"/>
      <c r="E83" s="69"/>
      <c r="F83" s="69"/>
      <c r="G83" s="70"/>
      <c r="H83" s="69"/>
    </row>
    <row r="84" spans="1:8">
      <c r="A84" s="196"/>
      <c r="B84" s="196"/>
      <c r="C84" s="69"/>
      <c r="D84" s="69"/>
      <c r="E84" s="69"/>
      <c r="F84" s="69"/>
      <c r="G84" s="70"/>
      <c r="H84" s="69"/>
    </row>
    <row r="85" spans="1:8">
      <c r="A85" s="196"/>
      <c r="B85" s="196"/>
      <c r="C85" s="69"/>
      <c r="D85" s="69"/>
      <c r="E85" s="69"/>
      <c r="F85" s="69"/>
      <c r="G85" s="70"/>
      <c r="H85" s="69"/>
    </row>
    <row r="86" spans="1:8">
      <c r="A86" s="196"/>
      <c r="B86" s="196"/>
      <c r="C86" s="69"/>
      <c r="D86" s="69"/>
      <c r="E86" s="69"/>
      <c r="F86" s="69"/>
      <c r="G86" s="70"/>
      <c r="H86" s="69"/>
    </row>
    <row r="87" spans="1:8">
      <c r="A87" s="196"/>
      <c r="B87" s="196"/>
      <c r="C87" s="69"/>
      <c r="D87" s="69"/>
      <c r="E87" s="69"/>
      <c r="F87" s="69"/>
      <c r="G87" s="70"/>
      <c r="H87" s="69"/>
    </row>
    <row r="88" spans="1:8">
      <c r="A88" s="196"/>
      <c r="B88" s="196"/>
      <c r="C88" s="69"/>
      <c r="D88" s="69"/>
      <c r="E88" s="69"/>
      <c r="F88" s="69"/>
      <c r="G88" s="70"/>
      <c r="H88" s="69"/>
    </row>
    <row r="89" spans="1:8">
      <c r="A89" s="196"/>
      <c r="B89" s="196"/>
      <c r="C89" s="69"/>
      <c r="D89" s="69"/>
      <c r="E89" s="69"/>
      <c r="F89" s="69"/>
      <c r="G89" s="70"/>
      <c r="H89" s="69"/>
    </row>
    <row r="90" spans="1:8">
      <c r="A90" s="196"/>
      <c r="B90" s="196"/>
      <c r="C90" s="69"/>
      <c r="D90" s="69"/>
      <c r="E90" s="69"/>
      <c r="F90" s="69"/>
      <c r="G90" s="70"/>
      <c r="H90" s="69"/>
    </row>
    <row r="91" spans="1:8">
      <c r="A91" s="196"/>
      <c r="B91" s="196"/>
      <c r="C91" s="69"/>
      <c r="D91" s="69"/>
      <c r="E91" s="69"/>
      <c r="F91" s="69"/>
      <c r="G91" s="70"/>
      <c r="H91" s="69"/>
    </row>
    <row r="92" spans="1:8">
      <c r="A92" s="196"/>
      <c r="B92" s="196"/>
      <c r="C92" s="69"/>
      <c r="D92" s="69"/>
      <c r="E92" s="69"/>
      <c r="F92" s="69"/>
      <c r="G92" s="70"/>
      <c r="H92" s="69"/>
    </row>
    <row r="93" spans="1:8">
      <c r="A93" s="196"/>
      <c r="B93" s="196"/>
      <c r="C93" s="69"/>
      <c r="D93" s="69"/>
      <c r="E93" s="69"/>
      <c r="F93" s="69"/>
      <c r="G93" s="70"/>
      <c r="H93" s="69"/>
    </row>
    <row r="94" spans="1:8">
      <c r="A94" s="196"/>
      <c r="B94" s="196"/>
      <c r="C94" s="69"/>
      <c r="D94" s="69"/>
      <c r="E94" s="69"/>
      <c r="F94" s="69"/>
      <c r="G94" s="70"/>
      <c r="H94" s="69"/>
    </row>
    <row r="95" spans="1:8">
      <c r="A95" s="196"/>
      <c r="B95" s="196"/>
      <c r="C95" s="69"/>
      <c r="D95" s="69"/>
      <c r="E95" s="69"/>
      <c r="F95" s="69"/>
      <c r="G95" s="70"/>
      <c r="H95" s="69"/>
    </row>
    <row r="96" spans="1:8">
      <c r="A96" s="196"/>
      <c r="B96" s="196"/>
      <c r="C96" s="69"/>
      <c r="D96" s="69"/>
      <c r="E96" s="69"/>
      <c r="F96" s="69"/>
      <c r="G96" s="70"/>
      <c r="H96" s="69"/>
    </row>
    <row r="97" spans="1:8">
      <c r="A97" s="196"/>
      <c r="B97" s="196"/>
      <c r="C97" s="69"/>
      <c r="D97" s="69"/>
      <c r="E97" s="69"/>
      <c r="F97" s="69"/>
      <c r="G97" s="70"/>
      <c r="H97" s="69"/>
    </row>
    <row r="98" spans="1:8">
      <c r="A98" s="196"/>
      <c r="B98" s="196"/>
      <c r="C98" s="69"/>
      <c r="D98" s="69"/>
      <c r="E98" s="69"/>
      <c r="F98" s="69"/>
      <c r="G98" s="70"/>
      <c r="H98" s="69"/>
    </row>
    <row r="99" spans="1:8">
      <c r="A99" s="196"/>
      <c r="B99" s="196"/>
      <c r="C99" s="69"/>
      <c r="D99" s="69"/>
      <c r="E99" s="69"/>
      <c r="F99" s="69"/>
      <c r="G99" s="70"/>
      <c r="H99" s="69"/>
    </row>
    <row r="100" spans="1:8">
      <c r="A100" s="196"/>
      <c r="B100" s="196"/>
      <c r="C100" s="69"/>
      <c r="D100" s="69"/>
      <c r="E100" s="69"/>
      <c r="F100" s="69"/>
      <c r="G100" s="70"/>
      <c r="H100" s="69"/>
    </row>
    <row r="101" spans="1:8">
      <c r="A101" s="196"/>
      <c r="B101" s="196"/>
      <c r="C101" s="69"/>
      <c r="D101" s="69"/>
      <c r="E101" s="69"/>
      <c r="F101" s="69"/>
      <c r="G101" s="70"/>
      <c r="H101" s="69"/>
    </row>
    <row r="102" spans="1:8">
      <c r="A102" s="196"/>
      <c r="B102" s="196"/>
      <c r="C102" s="69"/>
      <c r="D102" s="69"/>
      <c r="E102" s="69"/>
      <c r="F102" s="69"/>
      <c r="G102" s="70"/>
      <c r="H102" s="69"/>
    </row>
    <row r="103" spans="1:8">
      <c r="A103" s="196"/>
      <c r="B103" s="196"/>
      <c r="C103" s="69"/>
      <c r="D103" s="69"/>
      <c r="E103" s="69"/>
      <c r="F103" s="69"/>
      <c r="G103" s="70"/>
      <c r="H103" s="69"/>
    </row>
    <row r="104" spans="1:8">
      <c r="A104" s="196"/>
      <c r="B104" s="196"/>
      <c r="C104" s="69"/>
      <c r="D104" s="69"/>
      <c r="E104" s="69"/>
      <c r="F104" s="69"/>
      <c r="G104" s="70"/>
      <c r="H104" s="69"/>
    </row>
    <row r="105" spans="1:8">
      <c r="A105" s="196"/>
      <c r="B105" s="196"/>
      <c r="C105" s="69"/>
      <c r="D105" s="69"/>
      <c r="E105" s="69"/>
      <c r="F105" s="69"/>
      <c r="G105" s="70"/>
      <c r="H105" s="69"/>
    </row>
    <row r="106" spans="1:8">
      <c r="A106" s="196"/>
      <c r="B106" s="196"/>
      <c r="C106" s="69"/>
      <c r="D106" s="69"/>
      <c r="E106" s="69"/>
      <c r="F106" s="69"/>
      <c r="G106" s="70"/>
      <c r="H106" s="69"/>
    </row>
    <row r="107" spans="1:8">
      <c r="A107" s="196"/>
      <c r="B107" s="196"/>
      <c r="C107" s="69"/>
      <c r="D107" s="69"/>
      <c r="E107" s="69"/>
      <c r="F107" s="69"/>
      <c r="G107" s="70"/>
      <c r="H107" s="69"/>
    </row>
    <row r="108" spans="1:8">
      <c r="A108" s="196"/>
      <c r="B108" s="196"/>
      <c r="C108" s="69"/>
      <c r="D108" s="69"/>
      <c r="E108" s="69"/>
      <c r="F108" s="69"/>
      <c r="G108" s="70"/>
      <c r="H108" s="69"/>
    </row>
    <row r="109" spans="1:8">
      <c r="A109" s="196"/>
      <c r="B109" s="196"/>
      <c r="C109" s="69"/>
      <c r="D109" s="69"/>
      <c r="E109" s="69"/>
      <c r="F109" s="69"/>
      <c r="G109" s="70"/>
      <c r="H109" s="69"/>
    </row>
    <row r="110" spans="1:8">
      <c r="A110" s="196"/>
      <c r="B110" s="196"/>
      <c r="C110" s="69"/>
      <c r="D110" s="69"/>
      <c r="E110" s="69"/>
      <c r="F110" s="69"/>
      <c r="G110" s="70"/>
      <c r="H110" s="69"/>
    </row>
    <row r="111" spans="1:8">
      <c r="A111" s="196"/>
      <c r="B111" s="196"/>
      <c r="C111" s="69"/>
      <c r="D111" s="69"/>
      <c r="E111" s="69"/>
      <c r="F111" s="69"/>
      <c r="G111" s="70"/>
      <c r="H111" s="69"/>
    </row>
    <row r="112" spans="1:8">
      <c r="A112" s="196"/>
      <c r="B112" s="196"/>
      <c r="C112" s="69"/>
      <c r="D112" s="69"/>
      <c r="E112" s="69"/>
      <c r="F112" s="69"/>
      <c r="G112" s="70"/>
      <c r="H112" s="69"/>
    </row>
    <row r="113" spans="1:8">
      <c r="A113" s="196"/>
      <c r="B113" s="196"/>
      <c r="C113" s="69"/>
      <c r="D113" s="69"/>
      <c r="E113" s="69"/>
      <c r="F113" s="69"/>
      <c r="G113" s="70"/>
      <c r="H113" s="69"/>
    </row>
    <row r="114" spans="1:8">
      <c r="A114" s="196"/>
      <c r="B114" s="196"/>
      <c r="C114" s="69"/>
      <c r="D114" s="69"/>
      <c r="E114" s="69"/>
      <c r="F114" s="69"/>
      <c r="G114" s="70"/>
      <c r="H114" s="69"/>
    </row>
    <row r="115" spans="1:8">
      <c r="A115" s="196"/>
      <c r="B115" s="196"/>
      <c r="C115" s="69"/>
      <c r="D115" s="69"/>
      <c r="E115" s="69"/>
      <c r="F115" s="69"/>
      <c r="G115" s="70"/>
      <c r="H115" s="69"/>
    </row>
    <row r="116" spans="1:8">
      <c r="A116" s="196"/>
      <c r="B116" s="196"/>
      <c r="C116" s="69"/>
      <c r="D116" s="69"/>
      <c r="E116" s="69"/>
      <c r="F116" s="69"/>
      <c r="G116" s="70"/>
      <c r="H116" s="69"/>
    </row>
    <row r="117" spans="1:8">
      <c r="A117" s="196"/>
      <c r="B117" s="196"/>
      <c r="C117" s="69"/>
      <c r="D117" s="69"/>
      <c r="E117" s="69"/>
      <c r="F117" s="69"/>
      <c r="G117" s="70"/>
      <c r="H117" s="69"/>
    </row>
    <row r="118" spans="1:8">
      <c r="A118" s="196"/>
      <c r="B118" s="196"/>
      <c r="C118" s="69"/>
      <c r="D118" s="69"/>
      <c r="E118" s="69"/>
      <c r="F118" s="69"/>
      <c r="G118" s="70"/>
      <c r="H118" s="69"/>
    </row>
    <row r="119" spans="1:8">
      <c r="A119" s="196"/>
      <c r="B119" s="196"/>
      <c r="C119" s="69"/>
      <c r="D119" s="69"/>
      <c r="E119" s="69"/>
      <c r="F119" s="69"/>
      <c r="G119" s="70"/>
      <c r="H119" s="69"/>
    </row>
    <row r="120" spans="1:8">
      <c r="A120" s="196"/>
      <c r="B120" s="196"/>
      <c r="C120" s="69"/>
      <c r="D120" s="69"/>
      <c r="E120" s="69"/>
      <c r="F120" s="69"/>
      <c r="G120" s="70"/>
      <c r="H120" s="69"/>
    </row>
    <row r="121" spans="1:8">
      <c r="A121" s="196"/>
      <c r="B121" s="196"/>
      <c r="C121" s="69"/>
      <c r="D121" s="69"/>
      <c r="E121" s="69"/>
      <c r="F121" s="69"/>
      <c r="G121" s="70"/>
      <c r="H121" s="69"/>
    </row>
    <row r="122" spans="1:8">
      <c r="A122" s="196"/>
      <c r="B122" s="196"/>
      <c r="C122" s="69"/>
      <c r="D122" s="69"/>
      <c r="E122" s="69"/>
      <c r="F122" s="69"/>
      <c r="G122" s="70"/>
      <c r="H122" s="69"/>
    </row>
    <row r="123" spans="1:8">
      <c r="A123" s="196"/>
      <c r="B123" s="196"/>
      <c r="C123" s="69"/>
      <c r="D123" s="69"/>
      <c r="E123" s="69"/>
      <c r="F123" s="69"/>
      <c r="G123" s="70"/>
      <c r="H123" s="69"/>
    </row>
    <row r="124" spans="1:8">
      <c r="A124" s="196"/>
      <c r="B124" s="196"/>
      <c r="C124" s="69"/>
      <c r="D124" s="69"/>
      <c r="E124" s="69"/>
      <c r="F124" s="69"/>
      <c r="G124" s="70"/>
      <c r="H124" s="69"/>
    </row>
    <row r="125" spans="1:8">
      <c r="A125" s="48"/>
      <c r="B125" s="48"/>
      <c r="C125" s="48"/>
      <c r="D125" s="48"/>
      <c r="E125" s="48"/>
      <c r="F125" s="48"/>
      <c r="G125" s="48"/>
      <c r="H125" s="48"/>
    </row>
    <row r="126" spans="1:8">
      <c r="A126" s="48"/>
      <c r="B126" s="48"/>
      <c r="C126" s="48"/>
      <c r="D126" s="48"/>
      <c r="E126" s="48"/>
      <c r="F126" s="48"/>
      <c r="G126" s="48"/>
      <c r="H126" s="48"/>
    </row>
    <row r="127" spans="1:8">
      <c r="A127" s="48"/>
      <c r="B127" s="48"/>
      <c r="C127" s="48"/>
      <c r="D127" s="48"/>
      <c r="E127" s="48"/>
      <c r="F127" s="48"/>
      <c r="G127" s="48"/>
      <c r="H127" s="48"/>
    </row>
    <row r="128" spans="1:8">
      <c r="A128" s="48"/>
      <c r="B128" s="48"/>
      <c r="C128" s="48"/>
      <c r="D128" s="48"/>
      <c r="E128" s="48"/>
      <c r="F128" s="48"/>
      <c r="G128" s="48"/>
      <c r="H128" s="48"/>
    </row>
    <row r="129" spans="1:8">
      <c r="A129" s="48"/>
      <c r="B129" s="48"/>
      <c r="C129" s="48"/>
      <c r="D129" s="48"/>
      <c r="E129" s="48"/>
      <c r="F129" s="48"/>
      <c r="G129" s="48"/>
      <c r="H129" s="48"/>
    </row>
    <row r="130" spans="1:8">
      <c r="A130" s="48"/>
      <c r="B130" s="48"/>
      <c r="C130" s="48"/>
      <c r="D130" s="48"/>
      <c r="E130" s="48"/>
      <c r="F130" s="48"/>
      <c r="G130" s="48"/>
      <c r="H130" s="48"/>
    </row>
    <row r="131" spans="1:8">
      <c r="A131" s="48"/>
      <c r="B131" s="48"/>
      <c r="C131" s="48"/>
      <c r="D131" s="48"/>
      <c r="E131" s="48"/>
      <c r="F131" s="48"/>
      <c r="G131" s="48"/>
      <c r="H131" s="48"/>
    </row>
    <row r="132" spans="1:8">
      <c r="A132" s="48"/>
      <c r="B132" s="48"/>
      <c r="C132" s="48"/>
      <c r="D132" s="48"/>
      <c r="E132" s="48"/>
      <c r="F132" s="48"/>
      <c r="G132" s="48"/>
      <c r="H132" s="48"/>
    </row>
    <row r="133" spans="1:8">
      <c r="A133" s="48"/>
      <c r="B133" s="48"/>
      <c r="C133" s="48"/>
      <c r="D133" s="48"/>
      <c r="E133" s="48"/>
      <c r="F133" s="48"/>
      <c r="G133" s="48"/>
      <c r="H133" s="48"/>
    </row>
    <row r="134" spans="1:8">
      <c r="A134" s="48"/>
      <c r="B134" s="48"/>
      <c r="C134" s="48"/>
      <c r="D134" s="48"/>
      <c r="E134" s="48"/>
      <c r="F134" s="48"/>
      <c r="G134" s="48"/>
      <c r="H134" s="48"/>
    </row>
    <row r="135" spans="1:8">
      <c r="A135" s="48"/>
      <c r="B135" s="48"/>
      <c r="C135" s="48"/>
      <c r="D135" s="48"/>
      <c r="E135" s="48"/>
      <c r="F135" s="48"/>
      <c r="G135" s="48"/>
      <c r="H135" s="48"/>
    </row>
    <row r="136" spans="1:8">
      <c r="A136" s="48"/>
      <c r="B136" s="48"/>
      <c r="C136" s="48"/>
      <c r="D136" s="48"/>
      <c r="E136" s="48"/>
      <c r="F136" s="48"/>
      <c r="G136" s="48"/>
      <c r="H136" s="48"/>
    </row>
    <row r="137" spans="1:8">
      <c r="A137" s="48"/>
      <c r="B137" s="48"/>
      <c r="C137" s="48"/>
      <c r="D137" s="48"/>
      <c r="E137" s="48"/>
      <c r="F137" s="48"/>
      <c r="G137" s="48"/>
      <c r="H137" s="48"/>
    </row>
    <row r="138" spans="1:8">
      <c r="A138" s="48"/>
      <c r="B138" s="48"/>
      <c r="C138" s="48"/>
      <c r="D138" s="48"/>
      <c r="E138" s="48"/>
      <c r="F138" s="48"/>
      <c r="G138" s="48"/>
      <c r="H138" s="48"/>
    </row>
  </sheetData>
  <mergeCells count="20">
    <mergeCell ref="H3:H6"/>
    <mergeCell ref="F7:F34"/>
    <mergeCell ref="A34:B34"/>
    <mergeCell ref="G34:G35"/>
    <mergeCell ref="H34:H35"/>
    <mergeCell ref="A35:F35"/>
    <mergeCell ref="A3:A6"/>
    <mergeCell ref="C3:C6"/>
    <mergeCell ref="D3:D6"/>
    <mergeCell ref="E3:E6"/>
    <mergeCell ref="F3:F6"/>
    <mergeCell ref="G3:G6"/>
    <mergeCell ref="A50:F50"/>
    <mergeCell ref="A51:H51"/>
    <mergeCell ref="A52:B52"/>
    <mergeCell ref="A49:B49"/>
    <mergeCell ref="A65:D65"/>
    <mergeCell ref="A54:H54"/>
    <mergeCell ref="G49:G50"/>
    <mergeCell ref="H49:H50"/>
  </mergeCells>
  <pageMargins left="0.31496062992125984" right="0.19685039370078741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Layout" topLeftCell="A40" zoomScaleNormal="100" workbookViewId="0">
      <selection activeCell="B56" sqref="B56"/>
    </sheetView>
  </sheetViews>
  <sheetFormatPr defaultRowHeight="12.75"/>
  <cols>
    <col min="1" max="1" width="8.140625" customWidth="1"/>
    <col min="2" max="2" width="39.7109375" customWidth="1"/>
    <col min="3" max="4" width="7" style="48" customWidth="1"/>
    <col min="5" max="5" width="10.140625" style="48" customWidth="1"/>
    <col min="6" max="6" width="8.5703125" style="48" customWidth="1"/>
    <col min="7" max="7" width="9.140625" style="48"/>
    <col min="8" max="8" width="9.5703125" style="48" customWidth="1"/>
  </cols>
  <sheetData>
    <row r="1" spans="1:8" s="3" customFormat="1" ht="18">
      <c r="B1" s="128" t="s">
        <v>161</v>
      </c>
      <c r="C1" s="47" t="s">
        <v>317</v>
      </c>
      <c r="D1" s="47"/>
      <c r="E1" s="47"/>
      <c r="F1" s="47"/>
      <c r="G1" s="47"/>
      <c r="H1" s="47"/>
    </row>
    <row r="2" spans="1:8" ht="18">
      <c r="B2" s="10"/>
      <c r="C2" s="47"/>
    </row>
    <row r="3" spans="1:8">
      <c r="A3" s="1141" t="s">
        <v>242</v>
      </c>
      <c r="B3" s="7" t="s">
        <v>240</v>
      </c>
      <c r="C3" s="1004" t="s">
        <v>0</v>
      </c>
      <c r="D3" s="1004" t="s">
        <v>1</v>
      </c>
      <c r="E3" s="1007" t="s">
        <v>2</v>
      </c>
      <c r="F3" s="1010" t="s">
        <v>3</v>
      </c>
      <c r="G3" s="1144" t="s">
        <v>239</v>
      </c>
      <c r="H3" s="1136" t="s">
        <v>7</v>
      </c>
    </row>
    <row r="4" spans="1:8">
      <c r="A4" s="1142"/>
      <c r="B4" s="8" t="s">
        <v>243</v>
      </c>
      <c r="C4" s="1005"/>
      <c r="D4" s="1005"/>
      <c r="E4" s="1008"/>
      <c r="F4" s="1011"/>
      <c r="G4" s="1144"/>
      <c r="H4" s="1136"/>
    </row>
    <row r="5" spans="1:8">
      <c r="A5" s="1142"/>
      <c r="B5" s="115" t="s">
        <v>244</v>
      </c>
      <c r="C5" s="1005"/>
      <c r="D5" s="1005"/>
      <c r="E5" s="1008"/>
      <c r="F5" s="1011"/>
      <c r="G5" s="1144"/>
      <c r="H5" s="1136"/>
    </row>
    <row r="6" spans="1:8">
      <c r="A6" s="1143"/>
      <c r="B6" s="12" t="s">
        <v>245</v>
      </c>
      <c r="C6" s="1006"/>
      <c r="D6" s="1006"/>
      <c r="E6" s="1009"/>
      <c r="F6" s="1012"/>
      <c r="G6" s="1144"/>
      <c r="H6" s="1136"/>
    </row>
    <row r="7" spans="1:8">
      <c r="A7" s="14">
        <v>343101</v>
      </c>
      <c r="B7" s="29" t="s">
        <v>32</v>
      </c>
      <c r="C7" s="463">
        <v>0</v>
      </c>
      <c r="D7" s="463">
        <v>1</v>
      </c>
      <c r="E7" s="463">
        <v>0</v>
      </c>
      <c r="F7" s="1137"/>
      <c r="G7" s="302">
        <v>1</v>
      </c>
      <c r="H7" s="134">
        <v>0</v>
      </c>
    </row>
    <row r="8" spans="1:8">
      <c r="A8" s="14">
        <v>512001</v>
      </c>
      <c r="B8" s="29" t="s">
        <v>35</v>
      </c>
      <c r="C8" s="463">
        <v>17</v>
      </c>
      <c r="D8" s="463">
        <v>28</v>
      </c>
      <c r="E8" s="463">
        <v>16</v>
      </c>
      <c r="F8" s="1138"/>
      <c r="G8" s="302">
        <v>61</v>
      </c>
      <c r="H8" s="134">
        <v>0</v>
      </c>
    </row>
    <row r="9" spans="1:8">
      <c r="A9" s="15">
        <v>514101</v>
      </c>
      <c r="B9" s="29" t="s">
        <v>10</v>
      </c>
      <c r="C9" s="463">
        <v>8</v>
      </c>
      <c r="D9" s="463">
        <v>14</v>
      </c>
      <c r="E9" s="463">
        <v>11</v>
      </c>
      <c r="F9" s="1138"/>
      <c r="G9" s="302">
        <v>33</v>
      </c>
      <c r="H9" s="134">
        <v>17</v>
      </c>
    </row>
    <row r="10" spans="1:8">
      <c r="A10" s="15">
        <v>522301</v>
      </c>
      <c r="B10" s="29" t="s">
        <v>11</v>
      </c>
      <c r="C10" s="463">
        <v>12</v>
      </c>
      <c r="D10" s="463">
        <v>18</v>
      </c>
      <c r="E10" s="463">
        <v>21</v>
      </c>
      <c r="F10" s="1138"/>
      <c r="G10" s="302">
        <v>51</v>
      </c>
      <c r="H10" s="134">
        <v>0</v>
      </c>
    </row>
    <row r="11" spans="1:8">
      <c r="A11" s="30">
        <v>711204</v>
      </c>
      <c r="B11" s="256" t="s">
        <v>29</v>
      </c>
      <c r="C11" s="463">
        <v>1</v>
      </c>
      <c r="D11" s="463">
        <v>1</v>
      </c>
      <c r="E11" s="463">
        <v>0</v>
      </c>
      <c r="F11" s="1138"/>
      <c r="G11" s="302">
        <v>2</v>
      </c>
      <c r="H11" s="134">
        <v>0</v>
      </c>
    </row>
    <row r="12" spans="1:8">
      <c r="A12" s="14">
        <v>713201</v>
      </c>
      <c r="B12" s="29" t="s">
        <v>36</v>
      </c>
      <c r="C12" s="463">
        <v>5</v>
      </c>
      <c r="D12" s="463">
        <v>2</v>
      </c>
      <c r="E12" s="463">
        <v>3</v>
      </c>
      <c r="F12" s="1138"/>
      <c r="G12" s="302">
        <v>10</v>
      </c>
      <c r="H12" s="134">
        <v>0</v>
      </c>
    </row>
    <row r="13" spans="1:8">
      <c r="A13" s="15">
        <v>721306</v>
      </c>
      <c r="B13" s="29" t="s">
        <v>9</v>
      </c>
      <c r="C13" s="463">
        <v>2</v>
      </c>
      <c r="D13" s="463">
        <v>0</v>
      </c>
      <c r="E13" s="463">
        <v>0</v>
      </c>
      <c r="F13" s="1138"/>
      <c r="G13" s="302">
        <v>2</v>
      </c>
      <c r="H13" s="134">
        <v>1</v>
      </c>
    </row>
    <row r="14" spans="1:8">
      <c r="A14" s="14">
        <v>722307</v>
      </c>
      <c r="B14" s="29" t="s">
        <v>120</v>
      </c>
      <c r="C14" s="463">
        <v>16</v>
      </c>
      <c r="D14" s="463">
        <v>24</v>
      </c>
      <c r="E14" s="463">
        <v>20</v>
      </c>
      <c r="F14" s="1138"/>
      <c r="G14" s="302">
        <v>60</v>
      </c>
      <c r="H14" s="134">
        <v>11</v>
      </c>
    </row>
    <row r="15" spans="1:8">
      <c r="A15" s="14">
        <v>723103</v>
      </c>
      <c r="B15" s="29" t="s">
        <v>17</v>
      </c>
      <c r="C15" s="463">
        <v>25</v>
      </c>
      <c r="D15" s="463">
        <v>28</v>
      </c>
      <c r="E15" s="463">
        <v>22</v>
      </c>
      <c r="F15" s="1138"/>
      <c r="G15" s="302">
        <v>75</v>
      </c>
      <c r="H15" s="134">
        <v>22</v>
      </c>
    </row>
    <row r="16" spans="1:8">
      <c r="A16" s="118">
        <v>723310</v>
      </c>
      <c r="B16" s="29" t="s">
        <v>8</v>
      </c>
      <c r="C16" s="463">
        <v>15</v>
      </c>
      <c r="D16" s="463">
        <v>15</v>
      </c>
      <c r="E16" s="463">
        <v>8</v>
      </c>
      <c r="F16" s="1138"/>
      <c r="G16" s="302">
        <v>38</v>
      </c>
      <c r="H16" s="134">
        <v>0</v>
      </c>
    </row>
    <row r="17" spans="1:8">
      <c r="A17" s="31">
        <v>732301</v>
      </c>
      <c r="B17" s="256" t="s">
        <v>110</v>
      </c>
      <c r="C17" s="463">
        <v>1</v>
      </c>
      <c r="D17" s="463">
        <v>0</v>
      </c>
      <c r="E17" s="463">
        <v>0</v>
      </c>
      <c r="F17" s="1138"/>
      <c r="G17" s="302">
        <v>1</v>
      </c>
      <c r="H17" s="134">
        <v>0</v>
      </c>
    </row>
    <row r="18" spans="1:8">
      <c r="A18" s="117">
        <v>741103</v>
      </c>
      <c r="B18" s="29" t="s">
        <v>18</v>
      </c>
      <c r="C18" s="463">
        <v>13</v>
      </c>
      <c r="D18" s="463">
        <v>12</v>
      </c>
      <c r="E18" s="463">
        <v>11</v>
      </c>
      <c r="F18" s="1138"/>
      <c r="G18" s="302">
        <v>36</v>
      </c>
      <c r="H18" s="134">
        <v>17</v>
      </c>
    </row>
    <row r="19" spans="1:8">
      <c r="A19" s="30">
        <v>741201</v>
      </c>
      <c r="B19" s="256" t="s">
        <v>20</v>
      </c>
      <c r="C19" s="463">
        <v>2</v>
      </c>
      <c r="D19" s="463">
        <v>0</v>
      </c>
      <c r="E19" s="463">
        <v>0</v>
      </c>
      <c r="F19" s="1138"/>
      <c r="G19" s="302">
        <v>2</v>
      </c>
      <c r="H19" s="134">
        <v>0</v>
      </c>
    </row>
    <row r="20" spans="1:8">
      <c r="A20" s="14">
        <v>741203</v>
      </c>
      <c r="B20" s="29" t="s">
        <v>19</v>
      </c>
      <c r="C20" s="463">
        <v>1</v>
      </c>
      <c r="D20" s="463">
        <v>0</v>
      </c>
      <c r="E20" s="463">
        <v>1</v>
      </c>
      <c r="F20" s="1138"/>
      <c r="G20" s="302">
        <v>2</v>
      </c>
      <c r="H20" s="134">
        <v>1</v>
      </c>
    </row>
    <row r="21" spans="1:8">
      <c r="A21" s="14">
        <v>742102</v>
      </c>
      <c r="B21" s="29" t="s">
        <v>121</v>
      </c>
      <c r="C21" s="463">
        <v>0</v>
      </c>
      <c r="D21" s="463">
        <v>0</v>
      </c>
      <c r="E21" s="463">
        <v>2</v>
      </c>
      <c r="F21" s="1138"/>
      <c r="G21" s="302">
        <v>2</v>
      </c>
      <c r="H21" s="134">
        <v>0</v>
      </c>
    </row>
    <row r="22" spans="1:8">
      <c r="A22" s="120">
        <v>751201</v>
      </c>
      <c r="B22" s="29" t="s">
        <v>21</v>
      </c>
      <c r="C22" s="463">
        <v>6</v>
      </c>
      <c r="D22" s="463">
        <v>9</v>
      </c>
      <c r="E22" s="463">
        <v>7</v>
      </c>
      <c r="F22" s="1138"/>
      <c r="G22" s="302">
        <v>22</v>
      </c>
      <c r="H22" s="134">
        <v>8</v>
      </c>
    </row>
    <row r="23" spans="1:8">
      <c r="A23" s="15">
        <v>751204</v>
      </c>
      <c r="B23" s="29" t="s">
        <v>22</v>
      </c>
      <c r="C23" s="463">
        <v>3</v>
      </c>
      <c r="D23" s="463">
        <v>4</v>
      </c>
      <c r="E23" s="463">
        <v>0</v>
      </c>
      <c r="F23" s="1138"/>
      <c r="G23" s="302">
        <v>7</v>
      </c>
      <c r="H23" s="134">
        <v>2</v>
      </c>
    </row>
    <row r="24" spans="1:8">
      <c r="A24" s="119">
        <v>752205</v>
      </c>
      <c r="B24" s="29" t="s">
        <v>24</v>
      </c>
      <c r="C24" s="463">
        <v>3</v>
      </c>
      <c r="D24" s="463">
        <v>0</v>
      </c>
      <c r="E24" s="463">
        <v>0</v>
      </c>
      <c r="F24" s="1138"/>
      <c r="G24" s="302">
        <v>3</v>
      </c>
      <c r="H24" s="134">
        <v>1</v>
      </c>
    </row>
    <row r="25" spans="1:8">
      <c r="A25" s="14">
        <v>811101</v>
      </c>
      <c r="B25" s="29" t="s">
        <v>147</v>
      </c>
      <c r="C25" s="463">
        <v>17</v>
      </c>
      <c r="D25" s="463">
        <v>39</v>
      </c>
      <c r="E25" s="463">
        <v>34</v>
      </c>
      <c r="F25" s="1138"/>
      <c r="G25" s="302">
        <v>90</v>
      </c>
      <c r="H25" s="134">
        <v>31</v>
      </c>
    </row>
    <row r="26" spans="1:8">
      <c r="A26" s="14">
        <v>818116</v>
      </c>
      <c r="B26" s="29" t="s">
        <v>140</v>
      </c>
      <c r="C26" s="463">
        <v>10</v>
      </c>
      <c r="D26" s="463">
        <v>9</v>
      </c>
      <c r="E26" s="463">
        <v>0</v>
      </c>
      <c r="F26" s="1138"/>
      <c r="G26" s="302">
        <v>19</v>
      </c>
      <c r="H26" s="134">
        <v>0</v>
      </c>
    </row>
    <row r="27" spans="1:8">
      <c r="A27" s="14">
        <v>834103</v>
      </c>
      <c r="B27" s="29" t="s">
        <v>134</v>
      </c>
      <c r="C27" s="463">
        <v>7</v>
      </c>
      <c r="D27" s="463">
        <v>9</v>
      </c>
      <c r="E27" s="463">
        <v>6</v>
      </c>
      <c r="F27" s="1138"/>
      <c r="G27" s="302">
        <v>22</v>
      </c>
      <c r="H27" s="134">
        <v>6</v>
      </c>
    </row>
    <row r="28" spans="1:8" ht="21" customHeight="1">
      <c r="A28" s="950" t="s">
        <v>247</v>
      </c>
      <c r="B28" s="1139"/>
      <c r="C28" s="110">
        <v>164</v>
      </c>
      <c r="D28" s="110">
        <v>213</v>
      </c>
      <c r="E28" s="110">
        <v>162</v>
      </c>
      <c r="F28" s="121"/>
      <c r="G28" s="1133">
        <v>539</v>
      </c>
      <c r="H28" s="1134">
        <v>117</v>
      </c>
    </row>
    <row r="29" spans="1:8" ht="27.75" customHeight="1">
      <c r="A29" s="981" t="s">
        <v>241</v>
      </c>
      <c r="B29" s="981"/>
      <c r="C29" s="981"/>
      <c r="D29" s="981"/>
      <c r="E29" s="981"/>
      <c r="F29" s="1140"/>
      <c r="G29" s="1133"/>
      <c r="H29" s="1134"/>
    </row>
    <row r="30" spans="1:8" ht="27.75" customHeight="1">
      <c r="A30" s="867"/>
      <c r="B30" s="867"/>
      <c r="C30" s="867"/>
      <c r="D30" s="867"/>
      <c r="E30" s="867"/>
      <c r="F30" s="871"/>
      <c r="G30" s="869"/>
      <c r="H30" s="870"/>
    </row>
    <row r="31" spans="1:8">
      <c r="A31" s="306">
        <v>513101</v>
      </c>
      <c r="B31" s="276" t="s">
        <v>54</v>
      </c>
      <c r="C31" s="99">
        <v>0</v>
      </c>
      <c r="D31" s="99">
        <v>0</v>
      </c>
      <c r="E31" s="99">
        <v>0</v>
      </c>
      <c r="F31" s="99">
        <v>3</v>
      </c>
      <c r="G31" s="303">
        <v>3</v>
      </c>
      <c r="H31" s="140">
        <v>0</v>
      </c>
    </row>
    <row r="32" spans="1:8">
      <c r="A32" s="122">
        <v>311201</v>
      </c>
      <c r="B32" s="276" t="s">
        <v>67</v>
      </c>
      <c r="C32" s="99">
        <v>0</v>
      </c>
      <c r="D32" s="99">
        <v>0</v>
      </c>
      <c r="E32" s="99">
        <v>4</v>
      </c>
      <c r="F32" s="99">
        <v>6</v>
      </c>
      <c r="G32" s="303">
        <v>10</v>
      </c>
      <c r="H32" s="140">
        <v>5</v>
      </c>
    </row>
    <row r="33" spans="1:8">
      <c r="A33" s="306">
        <v>331403</v>
      </c>
      <c r="B33" s="276" t="s">
        <v>64</v>
      </c>
      <c r="C33" s="99">
        <v>8</v>
      </c>
      <c r="D33" s="99">
        <v>7</v>
      </c>
      <c r="E33" s="99">
        <v>5</v>
      </c>
      <c r="F33" s="99">
        <v>19</v>
      </c>
      <c r="G33" s="303">
        <v>39</v>
      </c>
      <c r="H33" s="140">
        <v>7</v>
      </c>
    </row>
    <row r="34" spans="1:8">
      <c r="A34" s="93">
        <v>311408</v>
      </c>
      <c r="B34" s="276" t="s">
        <v>57</v>
      </c>
      <c r="C34" s="99">
        <v>0</v>
      </c>
      <c r="D34" s="99">
        <v>0</v>
      </c>
      <c r="E34" s="99">
        <v>12</v>
      </c>
      <c r="F34" s="99">
        <v>11</v>
      </c>
      <c r="G34" s="303">
        <v>23</v>
      </c>
      <c r="H34" s="140">
        <v>26</v>
      </c>
    </row>
    <row r="35" spans="1:8">
      <c r="A35" s="52">
        <v>311303</v>
      </c>
      <c r="B35" s="276" t="s">
        <v>78</v>
      </c>
      <c r="C35" s="99">
        <v>40</v>
      </c>
      <c r="D35" s="99">
        <v>27</v>
      </c>
      <c r="E35" s="99">
        <v>35</v>
      </c>
      <c r="F35" s="99">
        <v>24</v>
      </c>
      <c r="G35" s="303">
        <v>126</v>
      </c>
      <c r="H35" s="140">
        <v>21</v>
      </c>
    </row>
    <row r="36" spans="1:8">
      <c r="A36" s="306">
        <v>311703</v>
      </c>
      <c r="B36" s="276" t="s">
        <v>152</v>
      </c>
      <c r="C36" s="99">
        <v>25</v>
      </c>
      <c r="D36" s="99">
        <v>57</v>
      </c>
      <c r="E36" s="99">
        <v>24</v>
      </c>
      <c r="F36" s="99">
        <v>15</v>
      </c>
      <c r="G36" s="303">
        <v>121</v>
      </c>
      <c r="H36" s="140">
        <v>20</v>
      </c>
    </row>
    <row r="37" spans="1:8">
      <c r="A37" s="92">
        <v>522305</v>
      </c>
      <c r="B37" s="276" t="s">
        <v>66</v>
      </c>
      <c r="C37" s="99">
        <v>16</v>
      </c>
      <c r="D37" s="99">
        <v>17</v>
      </c>
      <c r="E37" s="99">
        <v>20</v>
      </c>
      <c r="F37" s="99">
        <v>21</v>
      </c>
      <c r="G37" s="303">
        <v>74</v>
      </c>
      <c r="H37" s="140">
        <v>0</v>
      </c>
    </row>
    <row r="38" spans="1:8">
      <c r="A38" s="306">
        <v>314203</v>
      </c>
      <c r="B38" s="276" t="s">
        <v>100</v>
      </c>
      <c r="C38" s="99">
        <v>7</v>
      </c>
      <c r="D38" s="99">
        <v>4</v>
      </c>
      <c r="E38" s="99">
        <v>3</v>
      </c>
      <c r="F38" s="99">
        <v>11</v>
      </c>
      <c r="G38" s="303">
        <v>25</v>
      </c>
      <c r="H38" s="140">
        <v>4</v>
      </c>
    </row>
    <row r="39" spans="1:8">
      <c r="A39" s="306">
        <v>351203</v>
      </c>
      <c r="B39" s="276" t="s">
        <v>40</v>
      </c>
      <c r="C39" s="99">
        <v>29</v>
      </c>
      <c r="D39" s="99">
        <v>33</v>
      </c>
      <c r="E39" s="99">
        <v>18</v>
      </c>
      <c r="F39" s="99">
        <v>47</v>
      </c>
      <c r="G39" s="303">
        <v>127</v>
      </c>
      <c r="H39" s="140">
        <v>43</v>
      </c>
    </row>
    <row r="40" spans="1:8">
      <c r="A40" s="306">
        <v>333107</v>
      </c>
      <c r="B40" s="276" t="s">
        <v>45</v>
      </c>
      <c r="C40" s="99">
        <v>21</v>
      </c>
      <c r="D40" s="99">
        <v>13</v>
      </c>
      <c r="E40" s="99">
        <v>16</v>
      </c>
      <c r="F40" s="99">
        <v>7</v>
      </c>
      <c r="G40" s="303">
        <v>57</v>
      </c>
      <c r="H40" s="140">
        <v>15</v>
      </c>
    </row>
    <row r="41" spans="1:8">
      <c r="A41" s="306">
        <v>311504</v>
      </c>
      <c r="B41" s="276" t="s">
        <v>46</v>
      </c>
      <c r="C41" s="99">
        <v>14</v>
      </c>
      <c r="D41" s="99">
        <v>11</v>
      </c>
      <c r="E41" s="99">
        <v>19</v>
      </c>
      <c r="F41" s="99">
        <v>10</v>
      </c>
      <c r="G41" s="303">
        <v>54</v>
      </c>
      <c r="H41" s="140">
        <v>14</v>
      </c>
    </row>
    <row r="42" spans="1:8">
      <c r="A42" s="306">
        <v>311410</v>
      </c>
      <c r="B42" s="276" t="s">
        <v>48</v>
      </c>
      <c r="C42" s="99">
        <v>34</v>
      </c>
      <c r="D42" s="99">
        <v>19</v>
      </c>
      <c r="E42" s="99">
        <v>18</v>
      </c>
      <c r="F42" s="99">
        <v>22</v>
      </c>
      <c r="G42" s="303">
        <v>93</v>
      </c>
      <c r="H42" s="140">
        <v>18</v>
      </c>
    </row>
    <row r="43" spans="1:8">
      <c r="A43" s="306">
        <v>333906</v>
      </c>
      <c r="B43" s="276" t="s">
        <v>52</v>
      </c>
      <c r="C43" s="99">
        <v>18</v>
      </c>
      <c r="D43" s="99">
        <v>13</v>
      </c>
      <c r="E43" s="99">
        <v>0</v>
      </c>
      <c r="F43" s="99">
        <v>0</v>
      </c>
      <c r="G43" s="303">
        <v>31</v>
      </c>
      <c r="H43" s="140">
        <v>0</v>
      </c>
    </row>
    <row r="44" spans="1:8">
      <c r="A44" s="306">
        <v>311513</v>
      </c>
      <c r="B44" s="276" t="s">
        <v>68</v>
      </c>
      <c r="C44" s="99">
        <v>33</v>
      </c>
      <c r="D44" s="99">
        <v>19</v>
      </c>
      <c r="E44" s="99">
        <v>32</v>
      </c>
      <c r="F44" s="99">
        <v>28</v>
      </c>
      <c r="G44" s="303">
        <v>112</v>
      </c>
      <c r="H44" s="140">
        <v>23</v>
      </c>
    </row>
    <row r="45" spans="1:8">
      <c r="A45" s="56">
        <v>333108</v>
      </c>
      <c r="B45" s="276" t="s">
        <v>44</v>
      </c>
      <c r="C45" s="99">
        <v>0</v>
      </c>
      <c r="D45" s="99">
        <v>0</v>
      </c>
      <c r="E45" s="99">
        <v>0</v>
      </c>
      <c r="F45" s="99">
        <v>8</v>
      </c>
      <c r="G45" s="303">
        <v>8</v>
      </c>
      <c r="H45" s="140">
        <v>0</v>
      </c>
    </row>
    <row r="46" spans="1:8">
      <c r="A46" s="306">
        <v>311925</v>
      </c>
      <c r="B46" s="276" t="s">
        <v>222</v>
      </c>
      <c r="C46" s="99">
        <v>5</v>
      </c>
      <c r="D46" s="99">
        <v>0</v>
      </c>
      <c r="E46" s="99">
        <v>0</v>
      </c>
      <c r="F46" s="99">
        <v>0</v>
      </c>
      <c r="G46" s="303">
        <v>5</v>
      </c>
      <c r="H46" s="140">
        <v>0</v>
      </c>
    </row>
    <row r="47" spans="1:8">
      <c r="A47" s="306">
        <v>322002</v>
      </c>
      <c r="B47" s="276" t="s">
        <v>60</v>
      </c>
      <c r="C47" s="99">
        <v>0</v>
      </c>
      <c r="D47" s="99">
        <v>0</v>
      </c>
      <c r="E47" s="99">
        <v>0</v>
      </c>
      <c r="F47" s="99">
        <v>14</v>
      </c>
      <c r="G47" s="303">
        <v>14</v>
      </c>
      <c r="H47" s="140">
        <v>9</v>
      </c>
    </row>
    <row r="48" spans="1:8">
      <c r="A48" s="18">
        <v>343404</v>
      </c>
      <c r="B48" s="276" t="s">
        <v>55</v>
      </c>
      <c r="C48" s="32">
        <v>12</v>
      </c>
      <c r="D48" s="32">
        <v>20</v>
      </c>
      <c r="E48" s="32">
        <v>6</v>
      </c>
      <c r="F48" s="32">
        <v>0</v>
      </c>
      <c r="G48" s="874">
        <v>38</v>
      </c>
      <c r="H48" s="72">
        <v>0</v>
      </c>
    </row>
    <row r="49" spans="1:8" ht="18" customHeight="1">
      <c r="A49" s="1043" t="s">
        <v>246</v>
      </c>
      <c r="B49" s="1044"/>
      <c r="C49" s="100">
        <v>262</v>
      </c>
      <c r="D49" s="100">
        <v>240</v>
      </c>
      <c r="E49" s="100">
        <v>212</v>
      </c>
      <c r="F49" s="873">
        <v>246</v>
      </c>
      <c r="G49" s="1135">
        <v>960</v>
      </c>
      <c r="H49" s="1046">
        <v>205</v>
      </c>
    </row>
    <row r="50" spans="1:8" ht="19.5" customHeight="1">
      <c r="A50" s="971" t="s">
        <v>260</v>
      </c>
      <c r="B50" s="972"/>
      <c r="C50" s="972"/>
      <c r="D50" s="972"/>
      <c r="E50" s="972"/>
      <c r="F50" s="972"/>
      <c r="G50" s="1135"/>
      <c r="H50" s="1046"/>
    </row>
    <row r="52" spans="1:8">
      <c r="A52" s="957" t="s">
        <v>248</v>
      </c>
      <c r="B52" s="957"/>
      <c r="C52" s="133">
        <v>426</v>
      </c>
      <c r="D52" s="133">
        <v>453</v>
      </c>
      <c r="E52" s="133">
        <v>374</v>
      </c>
      <c r="F52" s="133">
        <v>246</v>
      </c>
      <c r="G52" s="325">
        <v>1499</v>
      </c>
      <c r="H52" s="307">
        <v>322</v>
      </c>
    </row>
    <row r="54" spans="1:8">
      <c r="A54" s="930" t="s">
        <v>330</v>
      </c>
      <c r="B54" s="930"/>
      <c r="C54" s="930"/>
      <c r="D54" s="930"/>
      <c r="E54" s="930"/>
      <c r="F54" s="930"/>
      <c r="G54" s="930"/>
      <c r="H54" s="930"/>
    </row>
    <row r="55" spans="1:8">
      <c r="A55" s="196"/>
      <c r="B55" s="196"/>
      <c r="C55" s="69"/>
      <c r="D55" s="69"/>
      <c r="E55" s="69"/>
      <c r="F55" s="69"/>
      <c r="G55" s="70"/>
      <c r="H55" s="69"/>
    </row>
    <row r="56" spans="1:8" ht="24">
      <c r="A56" s="1566" t="s">
        <v>242</v>
      </c>
      <c r="B56" s="727" t="s">
        <v>479</v>
      </c>
      <c r="C56" s="728" t="s">
        <v>4</v>
      </c>
      <c r="D56" s="728" t="s">
        <v>5</v>
      </c>
      <c r="E56" s="1567" t="s">
        <v>284</v>
      </c>
      <c r="F56" s="1568" t="s">
        <v>7</v>
      </c>
      <c r="G56" s="70"/>
      <c r="H56" s="69"/>
    </row>
    <row r="57" spans="1:8">
      <c r="A57" s="123">
        <v>334306</v>
      </c>
      <c r="B57" s="376" t="s">
        <v>74</v>
      </c>
      <c r="C57" s="380">
        <v>28</v>
      </c>
      <c r="D57" s="380">
        <v>31</v>
      </c>
      <c r="E57" s="382">
        <v>59</v>
      </c>
      <c r="F57" s="518">
        <v>12</v>
      </c>
      <c r="G57" s="70"/>
      <c r="H57" s="69"/>
    </row>
    <row r="58" spans="1:8">
      <c r="A58" s="1111" t="s">
        <v>331</v>
      </c>
      <c r="B58" s="1042"/>
      <c r="C58" s="1042"/>
      <c r="D58" s="1042"/>
      <c r="E58" s="382">
        <f>SUM(E57:E57)</f>
        <v>59</v>
      </c>
      <c r="F58" s="518">
        <v>12</v>
      </c>
      <c r="G58" s="70"/>
      <c r="H58" s="69"/>
    </row>
  </sheetData>
  <sortState ref="A31:H47">
    <sortCondition ref="B31:B47"/>
  </sortState>
  <mergeCells count="19">
    <mergeCell ref="H3:H6"/>
    <mergeCell ref="F7:F27"/>
    <mergeCell ref="A28:B28"/>
    <mergeCell ref="A29:F29"/>
    <mergeCell ref="A3:A6"/>
    <mergeCell ref="C3:C6"/>
    <mergeCell ref="D3:D6"/>
    <mergeCell ref="E3:E6"/>
    <mergeCell ref="F3:F6"/>
    <mergeCell ref="G3:G6"/>
    <mergeCell ref="A54:H54"/>
    <mergeCell ref="A58:D58"/>
    <mergeCell ref="A52:B52"/>
    <mergeCell ref="G28:G29"/>
    <mergeCell ref="H28:H29"/>
    <mergeCell ref="A49:B49"/>
    <mergeCell ref="A50:F50"/>
    <mergeCell ref="G49:G50"/>
    <mergeCell ref="H49:H50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view="pageLayout" topLeftCell="A55" zoomScaleNormal="100" workbookViewId="0">
      <selection activeCell="B64" sqref="B64"/>
    </sheetView>
  </sheetViews>
  <sheetFormatPr defaultColWidth="9" defaultRowHeight="12.75"/>
  <cols>
    <col min="1" max="1" width="7.7109375" customWidth="1"/>
    <col min="2" max="2" width="43" customWidth="1"/>
    <col min="3" max="3" width="6.7109375" customWidth="1"/>
    <col min="4" max="4" width="7.5703125" customWidth="1"/>
    <col min="5" max="5" width="8.5703125" customWidth="1"/>
    <col min="6" max="6" width="7.7109375" customWidth="1"/>
    <col min="7" max="7" width="9.42578125" customWidth="1"/>
    <col min="8" max="8" width="10.140625" customWidth="1"/>
  </cols>
  <sheetData>
    <row r="1" spans="1:8" s="3" customFormat="1" ht="18">
      <c r="B1" s="128" t="s">
        <v>166</v>
      </c>
      <c r="C1" s="3" t="s">
        <v>317</v>
      </c>
    </row>
    <row r="2" spans="1:8" ht="13.5" thickBot="1"/>
    <row r="3" spans="1:8" ht="13.5" thickBot="1">
      <c r="A3" s="1156" t="s">
        <v>242</v>
      </c>
      <c r="B3" s="219" t="s">
        <v>240</v>
      </c>
      <c r="C3" s="1159" t="s">
        <v>0</v>
      </c>
      <c r="D3" s="1162" t="s">
        <v>1</v>
      </c>
      <c r="E3" s="1159" t="s">
        <v>2</v>
      </c>
      <c r="F3" s="1165" t="s">
        <v>3</v>
      </c>
      <c r="G3" s="1101" t="s">
        <v>239</v>
      </c>
      <c r="H3" s="1115" t="s">
        <v>7</v>
      </c>
    </row>
    <row r="4" spans="1:8">
      <c r="A4" s="1157"/>
      <c r="B4" s="220" t="s">
        <v>243</v>
      </c>
      <c r="C4" s="1160"/>
      <c r="D4" s="1163"/>
      <c r="E4" s="1160"/>
      <c r="F4" s="1166"/>
      <c r="G4" s="1102"/>
      <c r="H4" s="1116"/>
    </row>
    <row r="5" spans="1:8">
      <c r="A5" s="1157"/>
      <c r="B5" s="199" t="s">
        <v>244</v>
      </c>
      <c r="C5" s="1160"/>
      <c r="D5" s="1163"/>
      <c r="E5" s="1160"/>
      <c r="F5" s="1166"/>
      <c r="G5" s="1102"/>
      <c r="H5" s="1116"/>
    </row>
    <row r="6" spans="1:8" ht="13.5" thickBot="1">
      <c r="A6" s="1158"/>
      <c r="B6" s="200" t="s">
        <v>245</v>
      </c>
      <c r="C6" s="1161"/>
      <c r="D6" s="1164"/>
      <c r="E6" s="1161"/>
      <c r="F6" s="1167"/>
      <c r="G6" s="1103"/>
      <c r="H6" s="1117"/>
    </row>
    <row r="7" spans="1:8">
      <c r="A7" s="523">
        <v>512001</v>
      </c>
      <c r="B7" s="520" t="s">
        <v>35</v>
      </c>
      <c r="C7" s="210">
        <v>14</v>
      </c>
      <c r="D7" s="221">
        <v>22</v>
      </c>
      <c r="E7" s="210">
        <v>15</v>
      </c>
      <c r="F7" s="1145"/>
      <c r="G7" s="222">
        <v>51</v>
      </c>
      <c r="H7" s="223">
        <v>0</v>
      </c>
    </row>
    <row r="8" spans="1:8">
      <c r="A8" s="523">
        <v>514101</v>
      </c>
      <c r="B8" s="521" t="s">
        <v>10</v>
      </c>
      <c r="C8" s="212">
        <v>11</v>
      </c>
      <c r="D8" s="213">
        <v>15</v>
      </c>
      <c r="E8" s="212">
        <v>18</v>
      </c>
      <c r="F8" s="1145"/>
      <c r="G8" s="224">
        <v>44</v>
      </c>
      <c r="H8" s="225">
        <v>11</v>
      </c>
    </row>
    <row r="9" spans="1:8">
      <c r="A9" s="523">
        <v>522301</v>
      </c>
      <c r="B9" s="521" t="s">
        <v>11</v>
      </c>
      <c r="C9" s="212">
        <v>4</v>
      </c>
      <c r="D9" s="213">
        <v>5</v>
      </c>
      <c r="E9" s="212">
        <v>2</v>
      </c>
      <c r="F9" s="1145"/>
      <c r="G9" s="224">
        <v>11</v>
      </c>
      <c r="H9" s="225">
        <v>0</v>
      </c>
    </row>
    <row r="10" spans="1:8">
      <c r="A10" s="292">
        <v>711204</v>
      </c>
      <c r="B10" s="521" t="s">
        <v>29</v>
      </c>
      <c r="C10" s="212">
        <v>2</v>
      </c>
      <c r="D10" s="213">
        <v>0</v>
      </c>
      <c r="E10" s="212">
        <v>2</v>
      </c>
      <c r="F10" s="1145"/>
      <c r="G10" s="224">
        <v>4</v>
      </c>
      <c r="H10" s="225">
        <v>0</v>
      </c>
    </row>
    <row r="11" spans="1:8" ht="25.5">
      <c r="A11" s="523">
        <v>712904</v>
      </c>
      <c r="B11" s="521" t="s">
        <v>123</v>
      </c>
      <c r="C11" s="212">
        <v>0</v>
      </c>
      <c r="D11" s="213">
        <v>0</v>
      </c>
      <c r="E11" s="212">
        <v>0</v>
      </c>
      <c r="F11" s="1145"/>
      <c r="G11" s="224">
        <v>0</v>
      </c>
      <c r="H11" s="225">
        <v>14</v>
      </c>
    </row>
    <row r="12" spans="1:8" ht="25.5">
      <c r="A12" s="523">
        <v>712905</v>
      </c>
      <c r="B12" s="521" t="s">
        <v>28</v>
      </c>
      <c r="C12" s="212">
        <v>13</v>
      </c>
      <c r="D12" s="213">
        <v>9</v>
      </c>
      <c r="E12" s="212">
        <v>14</v>
      </c>
      <c r="F12" s="1145"/>
      <c r="G12" s="224">
        <v>36</v>
      </c>
      <c r="H12" s="225">
        <v>0</v>
      </c>
    </row>
    <row r="13" spans="1:8" ht="14.25" customHeight="1">
      <c r="A13" s="30">
        <v>721104</v>
      </c>
      <c r="B13" s="521" t="s">
        <v>234</v>
      </c>
      <c r="C13" s="212">
        <v>1</v>
      </c>
      <c r="D13" s="213">
        <v>0</v>
      </c>
      <c r="E13" s="212">
        <v>0</v>
      </c>
      <c r="F13" s="1145"/>
      <c r="G13" s="224">
        <v>1</v>
      </c>
      <c r="H13" s="225">
        <v>0</v>
      </c>
    </row>
    <row r="14" spans="1:8" ht="14.25" customHeight="1">
      <c r="A14" s="30">
        <v>721301</v>
      </c>
      <c r="B14" s="521" t="s">
        <v>124</v>
      </c>
      <c r="C14" s="212">
        <v>0</v>
      </c>
      <c r="D14" s="213">
        <v>0</v>
      </c>
      <c r="E14" s="212">
        <v>0</v>
      </c>
      <c r="F14" s="1145"/>
      <c r="G14" s="224">
        <v>0</v>
      </c>
      <c r="H14" s="225">
        <v>1</v>
      </c>
    </row>
    <row r="15" spans="1:8">
      <c r="A15" s="30">
        <v>721306</v>
      </c>
      <c r="B15" s="521" t="s">
        <v>9</v>
      </c>
      <c r="C15" s="212">
        <v>0</v>
      </c>
      <c r="D15" s="213">
        <v>0</v>
      </c>
      <c r="E15" s="212">
        <v>1</v>
      </c>
      <c r="F15" s="1145"/>
      <c r="G15" s="224">
        <v>1</v>
      </c>
      <c r="H15" s="225">
        <v>0</v>
      </c>
    </row>
    <row r="16" spans="1:8">
      <c r="A16" s="292">
        <v>722204</v>
      </c>
      <c r="B16" s="521" t="s">
        <v>16</v>
      </c>
      <c r="C16" s="212">
        <v>5</v>
      </c>
      <c r="D16" s="213">
        <v>4</v>
      </c>
      <c r="E16" s="212">
        <v>2</v>
      </c>
      <c r="F16" s="1145"/>
      <c r="G16" s="224">
        <v>11</v>
      </c>
      <c r="H16" s="225">
        <v>1</v>
      </c>
    </row>
    <row r="17" spans="1:8">
      <c r="A17" s="31">
        <v>722307</v>
      </c>
      <c r="B17" s="521" t="s">
        <v>120</v>
      </c>
      <c r="C17" s="212">
        <v>2</v>
      </c>
      <c r="D17" s="213">
        <v>4</v>
      </c>
      <c r="E17" s="212">
        <v>0</v>
      </c>
      <c r="F17" s="1145"/>
      <c r="G17" s="224">
        <v>6</v>
      </c>
      <c r="H17" s="225">
        <v>0</v>
      </c>
    </row>
    <row r="18" spans="1:8">
      <c r="A18" s="30">
        <v>723103</v>
      </c>
      <c r="B18" s="521" t="s">
        <v>17</v>
      </c>
      <c r="C18" s="212">
        <v>12</v>
      </c>
      <c r="D18" s="213">
        <v>32</v>
      </c>
      <c r="E18" s="212">
        <v>10</v>
      </c>
      <c r="F18" s="1145"/>
      <c r="G18" s="224">
        <v>54</v>
      </c>
      <c r="H18" s="225">
        <v>27</v>
      </c>
    </row>
    <row r="19" spans="1:8">
      <c r="A19" s="30">
        <v>741103</v>
      </c>
      <c r="B19" s="521" t="s">
        <v>18</v>
      </c>
      <c r="C19" s="212">
        <v>1</v>
      </c>
      <c r="D19" s="213">
        <v>0</v>
      </c>
      <c r="E19" s="212">
        <v>0</v>
      </c>
      <c r="F19" s="1145"/>
      <c r="G19" s="224">
        <v>1</v>
      </c>
      <c r="H19" s="225">
        <v>0</v>
      </c>
    </row>
    <row r="20" spans="1:8">
      <c r="A20" s="30">
        <v>741201</v>
      </c>
      <c r="B20" s="521" t="s">
        <v>20</v>
      </c>
      <c r="C20" s="212">
        <v>0</v>
      </c>
      <c r="D20" s="213">
        <v>0</v>
      </c>
      <c r="E20" s="212">
        <v>0</v>
      </c>
      <c r="F20" s="1145"/>
      <c r="G20" s="224">
        <v>0</v>
      </c>
      <c r="H20" s="225">
        <v>0</v>
      </c>
    </row>
    <row r="21" spans="1:8">
      <c r="A21" s="30">
        <v>741203</v>
      </c>
      <c r="B21" s="521" t="s">
        <v>19</v>
      </c>
      <c r="C21" s="212">
        <v>0</v>
      </c>
      <c r="D21" s="213">
        <v>2</v>
      </c>
      <c r="E21" s="212">
        <v>2</v>
      </c>
      <c r="F21" s="1145"/>
      <c r="G21" s="224">
        <v>4</v>
      </c>
      <c r="H21" s="225">
        <v>0</v>
      </c>
    </row>
    <row r="22" spans="1:8">
      <c r="A22" s="30">
        <v>751105</v>
      </c>
      <c r="B22" s="521" t="s">
        <v>23</v>
      </c>
      <c r="C22" s="212">
        <v>0</v>
      </c>
      <c r="D22" s="213">
        <v>0</v>
      </c>
      <c r="E22" s="212">
        <v>0</v>
      </c>
      <c r="F22" s="1145"/>
      <c r="G22" s="224">
        <v>0</v>
      </c>
      <c r="H22" s="225">
        <v>2</v>
      </c>
    </row>
    <row r="23" spans="1:8">
      <c r="A23" s="30">
        <v>751201</v>
      </c>
      <c r="B23" s="521" t="s">
        <v>21</v>
      </c>
      <c r="C23" s="212">
        <v>8</v>
      </c>
      <c r="D23" s="213">
        <v>3</v>
      </c>
      <c r="E23" s="212">
        <v>5</v>
      </c>
      <c r="F23" s="1145"/>
      <c r="G23" s="224">
        <v>16</v>
      </c>
      <c r="H23" s="225">
        <v>2</v>
      </c>
    </row>
    <row r="24" spans="1:8">
      <c r="A24" s="30">
        <v>751204</v>
      </c>
      <c r="B24" s="521" t="s">
        <v>22</v>
      </c>
      <c r="C24" s="212">
        <v>7</v>
      </c>
      <c r="D24" s="213">
        <v>6</v>
      </c>
      <c r="E24" s="212">
        <v>2</v>
      </c>
      <c r="F24" s="1145"/>
      <c r="G24" s="224">
        <v>15</v>
      </c>
      <c r="H24" s="225">
        <v>5</v>
      </c>
    </row>
    <row r="25" spans="1:8">
      <c r="A25" s="30">
        <v>752205</v>
      </c>
      <c r="B25" s="521" t="s">
        <v>24</v>
      </c>
      <c r="C25" s="212">
        <v>2</v>
      </c>
      <c r="D25" s="213">
        <v>1</v>
      </c>
      <c r="E25" s="212">
        <v>3</v>
      </c>
      <c r="F25" s="1145"/>
      <c r="G25" s="224">
        <v>6</v>
      </c>
      <c r="H25" s="225">
        <v>0</v>
      </c>
    </row>
    <row r="26" spans="1:8" ht="12.75" customHeight="1" thickBot="1">
      <c r="A26" s="30">
        <v>753402</v>
      </c>
      <c r="B26" s="522" t="s">
        <v>26</v>
      </c>
      <c r="C26" s="226">
        <v>0</v>
      </c>
      <c r="D26" s="227">
        <v>1</v>
      </c>
      <c r="E26" s="226">
        <v>0</v>
      </c>
      <c r="F26" s="1145"/>
      <c r="G26" s="228">
        <v>1</v>
      </c>
      <c r="H26" s="229">
        <v>0</v>
      </c>
    </row>
    <row r="27" spans="1:8" ht="13.5" thickBot="1">
      <c r="A27" s="1147" t="s">
        <v>261</v>
      </c>
      <c r="B27" s="1148"/>
      <c r="C27" s="497">
        <v>82</v>
      </c>
      <c r="D27" s="497">
        <v>104</v>
      </c>
      <c r="E27" s="497">
        <v>76</v>
      </c>
      <c r="F27" s="1146"/>
      <c r="G27" s="1149">
        <v>262</v>
      </c>
      <c r="H27" s="1151">
        <v>63</v>
      </c>
    </row>
    <row r="28" spans="1:8" ht="23.25" customHeight="1" thickBot="1">
      <c r="A28" s="1153" t="s">
        <v>241</v>
      </c>
      <c r="B28" s="1154"/>
      <c r="C28" s="1154"/>
      <c r="D28" s="1154"/>
      <c r="E28" s="1154"/>
      <c r="F28" s="1155"/>
      <c r="G28" s="1150"/>
      <c r="H28" s="1152"/>
    </row>
    <row r="29" spans="1:8">
      <c r="A29" s="306">
        <v>311104</v>
      </c>
      <c r="B29" s="276" t="s">
        <v>42</v>
      </c>
      <c r="C29" s="525">
        <v>0</v>
      </c>
      <c r="D29" s="526">
        <v>11</v>
      </c>
      <c r="E29" s="525">
        <v>0</v>
      </c>
      <c r="F29" s="526">
        <v>10</v>
      </c>
      <c r="G29" s="527">
        <v>21</v>
      </c>
      <c r="H29" s="528">
        <v>0</v>
      </c>
    </row>
    <row r="30" spans="1:8">
      <c r="A30" s="96">
        <v>311201</v>
      </c>
      <c r="B30" s="276" t="s">
        <v>67</v>
      </c>
      <c r="C30" s="215">
        <v>0</v>
      </c>
      <c r="D30" s="216">
        <v>12</v>
      </c>
      <c r="E30" s="215">
        <v>13</v>
      </c>
      <c r="F30" s="216">
        <v>9</v>
      </c>
      <c r="G30" s="230">
        <v>34</v>
      </c>
      <c r="H30" s="231">
        <v>7</v>
      </c>
    </row>
    <row r="31" spans="1:8">
      <c r="A31" s="306">
        <v>311303</v>
      </c>
      <c r="B31" s="276" t="s">
        <v>78</v>
      </c>
      <c r="C31" s="215">
        <v>5</v>
      </c>
      <c r="D31" s="216">
        <v>0</v>
      </c>
      <c r="E31" s="215">
        <v>10</v>
      </c>
      <c r="F31" s="216">
        <v>7</v>
      </c>
      <c r="G31" s="230">
        <v>22</v>
      </c>
      <c r="H31" s="231">
        <v>9</v>
      </c>
    </row>
    <row r="32" spans="1:8">
      <c r="A32" s="52">
        <v>311408</v>
      </c>
      <c r="B32" s="524" t="s">
        <v>57</v>
      </c>
      <c r="C32" s="215">
        <v>0</v>
      </c>
      <c r="D32" s="216">
        <v>0</v>
      </c>
      <c r="E32" s="215">
        <v>0</v>
      </c>
      <c r="F32" s="216">
        <v>0</v>
      </c>
      <c r="G32" s="230">
        <v>0</v>
      </c>
      <c r="H32" s="231">
        <v>5</v>
      </c>
    </row>
    <row r="33" spans="1:8">
      <c r="A33" s="98">
        <v>311410</v>
      </c>
      <c r="B33" s="276" t="s">
        <v>48</v>
      </c>
      <c r="C33" s="215">
        <v>22</v>
      </c>
      <c r="D33" s="216">
        <v>13</v>
      </c>
      <c r="E33" s="215">
        <v>0</v>
      </c>
      <c r="F33" s="216">
        <v>17</v>
      </c>
      <c r="G33" s="230">
        <v>52</v>
      </c>
      <c r="H33" s="231">
        <v>7</v>
      </c>
    </row>
    <row r="34" spans="1:8">
      <c r="A34" s="306">
        <v>311513</v>
      </c>
      <c r="B34" s="276" t="s">
        <v>68</v>
      </c>
      <c r="C34" s="215">
        <v>15</v>
      </c>
      <c r="D34" s="216">
        <v>27</v>
      </c>
      <c r="E34" s="215">
        <v>20</v>
      </c>
      <c r="F34" s="216">
        <v>12</v>
      </c>
      <c r="G34" s="230">
        <v>74</v>
      </c>
      <c r="H34" s="231">
        <v>20</v>
      </c>
    </row>
    <row r="35" spans="1:8">
      <c r="A35" s="306">
        <v>311930</v>
      </c>
      <c r="B35" s="276" t="s">
        <v>125</v>
      </c>
      <c r="C35" s="215">
        <v>9</v>
      </c>
      <c r="D35" s="216">
        <v>0</v>
      </c>
      <c r="E35" s="215">
        <v>0</v>
      </c>
      <c r="F35" s="216">
        <v>0</v>
      </c>
      <c r="G35" s="230">
        <v>9</v>
      </c>
      <c r="H35" s="231">
        <v>0</v>
      </c>
    </row>
    <row r="36" spans="1:8">
      <c r="A36" s="306">
        <v>314202</v>
      </c>
      <c r="B36" s="276" t="s">
        <v>61</v>
      </c>
      <c r="C36" s="215">
        <v>0</v>
      </c>
      <c r="D36" s="216">
        <v>0</v>
      </c>
      <c r="E36" s="385">
        <v>13</v>
      </c>
      <c r="F36" s="386">
        <v>4</v>
      </c>
      <c r="G36" s="230">
        <v>17</v>
      </c>
      <c r="H36" s="231">
        <v>7</v>
      </c>
    </row>
    <row r="37" spans="1:8">
      <c r="A37" s="306">
        <v>314403</v>
      </c>
      <c r="B37" s="276" t="s">
        <v>56</v>
      </c>
      <c r="C37" s="215">
        <v>0</v>
      </c>
      <c r="D37" s="216">
        <v>7</v>
      </c>
      <c r="E37" s="215">
        <v>0</v>
      </c>
      <c r="F37" s="216">
        <v>0</v>
      </c>
      <c r="G37" s="230">
        <v>7</v>
      </c>
      <c r="H37" s="231">
        <v>4</v>
      </c>
    </row>
    <row r="38" spans="1:8">
      <c r="A38" s="306">
        <v>331403</v>
      </c>
      <c r="B38" s="276" t="s">
        <v>64</v>
      </c>
      <c r="C38" s="215">
        <v>9</v>
      </c>
      <c r="D38" s="216">
        <v>13</v>
      </c>
      <c r="E38" s="215">
        <v>12</v>
      </c>
      <c r="F38" s="216">
        <v>11</v>
      </c>
      <c r="G38" s="230">
        <v>45</v>
      </c>
      <c r="H38" s="231">
        <v>23</v>
      </c>
    </row>
    <row r="39" spans="1:8">
      <c r="A39" s="306">
        <v>333107</v>
      </c>
      <c r="B39" s="276" t="s">
        <v>45</v>
      </c>
      <c r="C39" s="215">
        <v>31</v>
      </c>
      <c r="D39" s="216">
        <v>27</v>
      </c>
      <c r="E39" s="215">
        <v>24</v>
      </c>
      <c r="F39" s="216">
        <v>20</v>
      </c>
      <c r="G39" s="230">
        <v>102</v>
      </c>
      <c r="H39" s="231">
        <v>16</v>
      </c>
    </row>
    <row r="40" spans="1:8">
      <c r="A40" s="96">
        <v>333108</v>
      </c>
      <c r="B40" s="276" t="s">
        <v>44</v>
      </c>
      <c r="C40" s="215">
        <v>0</v>
      </c>
      <c r="D40" s="216">
        <v>8</v>
      </c>
      <c r="E40" s="215">
        <v>8</v>
      </c>
      <c r="F40" s="216">
        <v>14</v>
      </c>
      <c r="G40" s="230">
        <v>30</v>
      </c>
      <c r="H40" s="231">
        <v>13</v>
      </c>
    </row>
    <row r="41" spans="1:8">
      <c r="A41" s="306">
        <v>333906</v>
      </c>
      <c r="B41" s="276" t="s">
        <v>52</v>
      </c>
      <c r="C41" s="215">
        <v>11</v>
      </c>
      <c r="D41" s="216">
        <v>0</v>
      </c>
      <c r="E41" s="215">
        <v>7</v>
      </c>
      <c r="F41" s="216">
        <v>0</v>
      </c>
      <c r="G41" s="230">
        <v>18</v>
      </c>
      <c r="H41" s="231">
        <v>0</v>
      </c>
    </row>
    <row r="42" spans="1:8" ht="11.25" customHeight="1">
      <c r="A42" s="306">
        <v>343403</v>
      </c>
      <c r="B42" s="276" t="s">
        <v>131</v>
      </c>
      <c r="C42" s="215">
        <v>0</v>
      </c>
      <c r="D42" s="216">
        <v>0</v>
      </c>
      <c r="E42" s="215">
        <v>0</v>
      </c>
      <c r="F42" s="216">
        <v>19</v>
      </c>
      <c r="G42" s="230">
        <v>19</v>
      </c>
      <c r="H42" s="231">
        <v>26</v>
      </c>
    </row>
    <row r="43" spans="1:8" ht="13.5" customHeight="1">
      <c r="A43" s="306">
        <v>343404</v>
      </c>
      <c r="B43" s="276" t="s">
        <v>55</v>
      </c>
      <c r="C43" s="215">
        <v>28</v>
      </c>
      <c r="D43" s="216">
        <v>18</v>
      </c>
      <c r="E43" s="215">
        <v>29</v>
      </c>
      <c r="F43" s="216">
        <v>0</v>
      </c>
      <c r="G43" s="230">
        <v>75</v>
      </c>
      <c r="H43" s="231">
        <v>0</v>
      </c>
    </row>
    <row r="44" spans="1:8">
      <c r="A44" s="695">
        <v>351203</v>
      </c>
      <c r="B44" s="276" t="s">
        <v>40</v>
      </c>
      <c r="C44" s="215">
        <v>18</v>
      </c>
      <c r="D44" s="216">
        <v>18</v>
      </c>
      <c r="E44" s="215">
        <v>19</v>
      </c>
      <c r="F44" s="216">
        <v>14</v>
      </c>
      <c r="G44" s="230">
        <v>69</v>
      </c>
      <c r="H44" s="231">
        <v>26</v>
      </c>
    </row>
    <row r="45" spans="1:8">
      <c r="A45" s="306">
        <v>422402</v>
      </c>
      <c r="B45" s="276" t="s">
        <v>53</v>
      </c>
      <c r="C45" s="215">
        <v>0</v>
      </c>
      <c r="D45" s="216">
        <v>0</v>
      </c>
      <c r="E45" s="215">
        <v>11</v>
      </c>
      <c r="F45" s="216">
        <v>9</v>
      </c>
      <c r="G45" s="230">
        <v>20</v>
      </c>
      <c r="H45" s="231">
        <v>7</v>
      </c>
    </row>
    <row r="46" spans="1:8">
      <c r="A46" s="306">
        <v>512001</v>
      </c>
      <c r="B46" s="276" t="s">
        <v>35</v>
      </c>
      <c r="C46" s="215">
        <v>0</v>
      </c>
      <c r="D46" s="216">
        <v>0</v>
      </c>
      <c r="E46" s="215">
        <v>7</v>
      </c>
      <c r="F46" s="216">
        <v>0</v>
      </c>
      <c r="G46" s="230">
        <v>7</v>
      </c>
      <c r="H46" s="231">
        <v>4</v>
      </c>
    </row>
    <row r="47" spans="1:8">
      <c r="A47" s="306">
        <v>514105</v>
      </c>
      <c r="B47" s="276" t="s">
        <v>49</v>
      </c>
      <c r="C47" s="215">
        <v>0</v>
      </c>
      <c r="D47" s="216">
        <v>0</v>
      </c>
      <c r="E47" s="215">
        <v>5</v>
      </c>
      <c r="F47" s="216">
        <v>4</v>
      </c>
      <c r="G47" s="230">
        <v>9</v>
      </c>
      <c r="H47" s="231">
        <v>8</v>
      </c>
    </row>
    <row r="48" spans="1:8" ht="12.75" customHeight="1" thickBot="1">
      <c r="A48" s="306">
        <v>522305</v>
      </c>
      <c r="B48" s="276" t="s">
        <v>66</v>
      </c>
      <c r="C48" s="215">
        <v>0</v>
      </c>
      <c r="D48" s="216">
        <v>0</v>
      </c>
      <c r="E48" s="215">
        <v>7</v>
      </c>
      <c r="F48" s="216">
        <v>0</v>
      </c>
      <c r="G48" s="230">
        <v>7</v>
      </c>
      <c r="H48" s="231">
        <v>4</v>
      </c>
    </row>
    <row r="49" spans="1:8" ht="13.5" thickBot="1">
      <c r="A49" s="1178" t="s">
        <v>263</v>
      </c>
      <c r="B49" s="1179"/>
      <c r="C49" s="232">
        <v>148</v>
      </c>
      <c r="D49" s="233">
        <v>154</v>
      </c>
      <c r="E49" s="234">
        <v>185</v>
      </c>
      <c r="F49" s="233">
        <v>150</v>
      </c>
      <c r="G49" s="1180">
        <v>637</v>
      </c>
      <c r="H49" s="1168">
        <v>186</v>
      </c>
    </row>
    <row r="50" spans="1:8" ht="16.5" customHeight="1" thickBot="1">
      <c r="A50" s="1170" t="s">
        <v>260</v>
      </c>
      <c r="B50" s="1171"/>
      <c r="C50" s="1171"/>
      <c r="D50" s="1171"/>
      <c r="E50" s="1171"/>
      <c r="F50" s="1172"/>
      <c r="G50" s="1181"/>
      <c r="H50" s="1169"/>
    </row>
    <row r="51" spans="1:8" ht="13.5" thickBot="1">
      <c r="A51" s="1173"/>
      <c r="B51" s="1173"/>
      <c r="C51" s="1173"/>
      <c r="D51" s="1173"/>
      <c r="E51" s="1173"/>
      <c r="F51" s="1173"/>
      <c r="G51" s="1173"/>
      <c r="H51" s="1173"/>
    </row>
    <row r="52" spans="1:8" ht="13.5" thickBot="1">
      <c r="A52" s="1176" t="s">
        <v>253</v>
      </c>
      <c r="B52" s="1177"/>
      <c r="C52" s="235">
        <v>230</v>
      </c>
      <c r="D52" s="235">
        <v>258</v>
      </c>
      <c r="E52" s="235">
        <v>261</v>
      </c>
      <c r="F52" s="235">
        <v>150</v>
      </c>
      <c r="G52" s="235">
        <v>899</v>
      </c>
      <c r="H52" s="235">
        <v>249</v>
      </c>
    </row>
    <row r="62" spans="1:8" ht="12.75" customHeight="1">
      <c r="A62" s="930" t="s">
        <v>330</v>
      </c>
      <c r="B62" s="930"/>
      <c r="C62" s="930"/>
      <c r="D62" s="930"/>
      <c r="E62" s="930"/>
      <c r="F62" s="930"/>
      <c r="G62" s="930"/>
      <c r="H62" s="930"/>
    </row>
    <row r="64" spans="1:8" ht="24">
      <c r="A64" s="541" t="s">
        <v>242</v>
      </c>
      <c r="B64" s="727" t="s">
        <v>479</v>
      </c>
      <c r="C64" s="1546" t="s">
        <v>4</v>
      </c>
      <c r="D64" s="1546" t="s">
        <v>5</v>
      </c>
      <c r="E64" s="1564" t="s">
        <v>284</v>
      </c>
      <c r="F64" s="1565" t="s">
        <v>332</v>
      </c>
    </row>
    <row r="65" spans="1:6">
      <c r="A65" s="131">
        <v>311104</v>
      </c>
      <c r="B65" s="131" t="s">
        <v>42</v>
      </c>
      <c r="C65" s="116">
        <v>30</v>
      </c>
      <c r="D65" s="116">
        <v>17</v>
      </c>
      <c r="E65" s="382">
        <v>47</v>
      </c>
      <c r="F65" s="461">
        <v>15</v>
      </c>
    </row>
    <row r="66" spans="1:6">
      <c r="A66" s="131">
        <v>311203</v>
      </c>
      <c r="B66" s="131" t="s">
        <v>82</v>
      </c>
      <c r="C66" s="116">
        <v>22</v>
      </c>
      <c r="D66" s="116">
        <v>0</v>
      </c>
      <c r="E66" s="382">
        <v>22</v>
      </c>
      <c r="F66" s="461">
        <v>14</v>
      </c>
    </row>
    <row r="67" spans="1:6">
      <c r="A67" s="131">
        <v>325509</v>
      </c>
      <c r="B67" s="131" t="s">
        <v>73</v>
      </c>
      <c r="C67" s="116">
        <v>60</v>
      </c>
      <c r="D67" s="116">
        <v>18</v>
      </c>
      <c r="E67" s="382">
        <v>78</v>
      </c>
      <c r="F67" s="461">
        <v>0</v>
      </c>
    </row>
    <row r="68" spans="1:6">
      <c r="A68" s="131">
        <v>334306</v>
      </c>
      <c r="B68" s="131" t="s">
        <v>74</v>
      </c>
      <c r="C68" s="116">
        <v>36</v>
      </c>
      <c r="D68" s="116">
        <v>44</v>
      </c>
      <c r="E68" s="382">
        <v>80</v>
      </c>
      <c r="F68" s="461">
        <v>34</v>
      </c>
    </row>
    <row r="69" spans="1:6">
      <c r="A69" s="131">
        <v>341202</v>
      </c>
      <c r="B69" s="131" t="s">
        <v>112</v>
      </c>
      <c r="C69" s="116">
        <v>22</v>
      </c>
      <c r="D69" s="116">
        <v>0</v>
      </c>
      <c r="E69" s="382">
        <v>22</v>
      </c>
      <c r="F69" s="461">
        <v>0</v>
      </c>
    </row>
    <row r="70" spans="1:6">
      <c r="A70" s="131">
        <v>514207</v>
      </c>
      <c r="B70" s="131" t="s">
        <v>71</v>
      </c>
      <c r="C70" s="116">
        <v>21</v>
      </c>
      <c r="D70" s="116">
        <v>11</v>
      </c>
      <c r="E70" s="382">
        <v>32</v>
      </c>
      <c r="F70" s="461">
        <v>15</v>
      </c>
    </row>
    <row r="71" spans="1:6" ht="18.75" customHeight="1">
      <c r="A71" s="1174" t="s">
        <v>331</v>
      </c>
      <c r="B71" s="1175"/>
      <c r="C71" s="1175"/>
      <c r="D71" s="1175"/>
      <c r="E71" s="384">
        <v>281</v>
      </c>
      <c r="F71" s="471">
        <v>78</v>
      </c>
    </row>
  </sheetData>
  <sortState ref="A30:H48">
    <sortCondition ref="A30:A48"/>
  </sortState>
  <mergeCells count="20">
    <mergeCell ref="H49:H50"/>
    <mergeCell ref="A50:F50"/>
    <mergeCell ref="A51:H51"/>
    <mergeCell ref="A62:H62"/>
    <mergeCell ref="A71:D71"/>
    <mergeCell ref="A52:B52"/>
    <mergeCell ref="A49:B49"/>
    <mergeCell ref="G49:G50"/>
    <mergeCell ref="H3:H6"/>
    <mergeCell ref="F7:F27"/>
    <mergeCell ref="A27:B27"/>
    <mergeCell ref="G27:G28"/>
    <mergeCell ref="H27:H28"/>
    <mergeCell ref="A28:F28"/>
    <mergeCell ref="A3:A6"/>
    <mergeCell ref="C3:C6"/>
    <mergeCell ref="D3:D6"/>
    <mergeCell ref="E3:E6"/>
    <mergeCell ref="F3:F6"/>
    <mergeCell ref="G3:G6"/>
  </mergeCells>
  <pageMargins left="0.15748031496062992" right="0.11811023622047245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Layout" topLeftCell="A58" zoomScaleNormal="100" workbookViewId="0">
      <selection activeCell="B74" sqref="B74"/>
    </sheetView>
  </sheetViews>
  <sheetFormatPr defaultRowHeight="12.75"/>
  <cols>
    <col min="1" max="1" width="8.140625" style="77" customWidth="1"/>
    <col min="2" max="2" width="35.85546875" style="65" customWidth="1"/>
    <col min="3" max="5" width="9.140625" style="124"/>
    <col min="6" max="6" width="8.42578125" style="124" customWidth="1"/>
    <col min="7" max="7" width="9.140625" style="124"/>
    <col min="8" max="8" width="10.42578125" style="124" customWidth="1"/>
  </cols>
  <sheetData>
    <row r="1" spans="1:8" ht="21.75" customHeight="1">
      <c r="A1" s="3"/>
      <c r="B1" s="293" t="s">
        <v>213</v>
      </c>
      <c r="C1" s="125" t="s">
        <v>317</v>
      </c>
      <c r="D1" s="126"/>
      <c r="E1" s="126"/>
      <c r="F1" s="126"/>
      <c r="G1" s="126"/>
      <c r="H1" s="126"/>
    </row>
    <row r="2" spans="1:8" ht="11.25" customHeight="1">
      <c r="A2" s="3"/>
      <c r="B2" s="293"/>
      <c r="C2" s="125"/>
      <c r="D2" s="126"/>
      <c r="E2" s="126"/>
      <c r="F2" s="126"/>
      <c r="G2" s="126"/>
      <c r="H2" s="126"/>
    </row>
    <row r="3" spans="1:8">
      <c r="A3" s="1183" t="s">
        <v>242</v>
      </c>
      <c r="B3" s="7" t="s">
        <v>240</v>
      </c>
      <c r="C3" s="1029" t="s">
        <v>0</v>
      </c>
      <c r="D3" s="1029" t="s">
        <v>1</v>
      </c>
      <c r="E3" s="1032" t="s">
        <v>2</v>
      </c>
      <c r="F3" s="1035" t="s">
        <v>3</v>
      </c>
      <c r="G3" s="1144" t="s">
        <v>239</v>
      </c>
      <c r="H3" s="1047" t="s">
        <v>7</v>
      </c>
    </row>
    <row r="4" spans="1:8" ht="25.5">
      <c r="A4" s="1184"/>
      <c r="B4" s="326" t="s">
        <v>243</v>
      </c>
      <c r="C4" s="1030"/>
      <c r="D4" s="1030"/>
      <c r="E4" s="1033"/>
      <c r="F4" s="1036"/>
      <c r="G4" s="1144"/>
      <c r="H4" s="1047"/>
    </row>
    <row r="5" spans="1:8">
      <c r="A5" s="1184"/>
      <c r="B5" s="115" t="s">
        <v>244</v>
      </c>
      <c r="C5" s="1030"/>
      <c r="D5" s="1030"/>
      <c r="E5" s="1033"/>
      <c r="F5" s="1036"/>
      <c r="G5" s="1144"/>
      <c r="H5" s="1047"/>
    </row>
    <row r="6" spans="1:8">
      <c r="A6" s="1185"/>
      <c r="B6" s="12" t="s">
        <v>245</v>
      </c>
      <c r="C6" s="1031"/>
      <c r="D6" s="1031"/>
      <c r="E6" s="1034"/>
      <c r="F6" s="1037"/>
      <c r="G6" s="1144"/>
      <c r="H6" s="1047"/>
    </row>
    <row r="7" spans="1:8">
      <c r="A7" s="30">
        <v>343101</v>
      </c>
      <c r="B7" s="25" t="s">
        <v>32</v>
      </c>
      <c r="C7" s="101">
        <v>0</v>
      </c>
      <c r="D7" s="101">
        <v>0</v>
      </c>
      <c r="E7" s="101">
        <v>1</v>
      </c>
      <c r="F7" s="1137"/>
      <c r="G7" s="302">
        <v>1</v>
      </c>
      <c r="H7" s="134">
        <v>0</v>
      </c>
    </row>
    <row r="8" spans="1:8">
      <c r="A8" s="30">
        <v>512001</v>
      </c>
      <c r="B8" s="25" t="s">
        <v>35</v>
      </c>
      <c r="C8" s="101">
        <v>13</v>
      </c>
      <c r="D8" s="101">
        <v>17</v>
      </c>
      <c r="E8" s="101">
        <v>21</v>
      </c>
      <c r="F8" s="1138"/>
      <c r="G8" s="302">
        <v>51</v>
      </c>
      <c r="H8" s="134">
        <v>0</v>
      </c>
    </row>
    <row r="9" spans="1:8">
      <c r="A9" s="30">
        <v>512002</v>
      </c>
      <c r="B9" s="25" t="s">
        <v>34</v>
      </c>
      <c r="C9" s="101">
        <v>0</v>
      </c>
      <c r="D9" s="101">
        <v>0</v>
      </c>
      <c r="E9" s="101">
        <v>0</v>
      </c>
      <c r="F9" s="1138"/>
      <c r="G9" s="302">
        <v>0</v>
      </c>
      <c r="H9" s="134">
        <v>8</v>
      </c>
    </row>
    <row r="10" spans="1:8">
      <c r="A10" s="30">
        <v>514101</v>
      </c>
      <c r="B10" s="25" t="s">
        <v>10</v>
      </c>
      <c r="C10" s="101">
        <v>17</v>
      </c>
      <c r="D10" s="101">
        <v>20</v>
      </c>
      <c r="E10" s="101">
        <v>19</v>
      </c>
      <c r="F10" s="1138"/>
      <c r="G10" s="302">
        <v>56</v>
      </c>
      <c r="H10" s="134">
        <v>23</v>
      </c>
    </row>
    <row r="11" spans="1:8">
      <c r="A11" s="30">
        <v>522301</v>
      </c>
      <c r="B11" s="25" t="s">
        <v>11</v>
      </c>
      <c r="C11" s="101">
        <v>32</v>
      </c>
      <c r="D11" s="101">
        <v>25</v>
      </c>
      <c r="E11" s="101">
        <v>19</v>
      </c>
      <c r="F11" s="1138"/>
      <c r="G11" s="302">
        <v>76</v>
      </c>
      <c r="H11" s="134">
        <v>0</v>
      </c>
    </row>
    <row r="12" spans="1:8">
      <c r="A12" s="30">
        <v>611303</v>
      </c>
      <c r="B12" s="25" t="s">
        <v>118</v>
      </c>
      <c r="C12" s="101">
        <v>0</v>
      </c>
      <c r="D12" s="101">
        <v>0</v>
      </c>
      <c r="E12" s="101">
        <v>3</v>
      </c>
      <c r="F12" s="1138"/>
      <c r="G12" s="302">
        <v>3</v>
      </c>
      <c r="H12" s="134">
        <v>0</v>
      </c>
    </row>
    <row r="13" spans="1:8">
      <c r="A13" s="30">
        <v>613003</v>
      </c>
      <c r="B13" s="25" t="s">
        <v>114</v>
      </c>
      <c r="C13" s="101">
        <v>0</v>
      </c>
      <c r="D13" s="101">
        <v>1</v>
      </c>
      <c r="E13" s="101">
        <v>6</v>
      </c>
      <c r="F13" s="1138"/>
      <c r="G13" s="302">
        <v>7</v>
      </c>
      <c r="H13" s="134">
        <v>0</v>
      </c>
    </row>
    <row r="14" spans="1:8">
      <c r="A14" s="30">
        <v>711202</v>
      </c>
      <c r="B14" s="25" t="s">
        <v>12</v>
      </c>
      <c r="C14" s="101">
        <v>0</v>
      </c>
      <c r="D14" s="101">
        <v>0</v>
      </c>
      <c r="E14" s="101">
        <v>0</v>
      </c>
      <c r="F14" s="1138"/>
      <c r="G14" s="302">
        <v>0</v>
      </c>
      <c r="H14" s="134">
        <v>8</v>
      </c>
    </row>
    <row r="15" spans="1:8">
      <c r="A15" s="30">
        <v>711204</v>
      </c>
      <c r="B15" s="25" t="s">
        <v>29</v>
      </c>
      <c r="C15" s="101">
        <v>1</v>
      </c>
      <c r="D15" s="101">
        <v>4</v>
      </c>
      <c r="E15" s="101">
        <v>3</v>
      </c>
      <c r="F15" s="1138"/>
      <c r="G15" s="302">
        <v>8</v>
      </c>
      <c r="H15" s="134">
        <v>0</v>
      </c>
    </row>
    <row r="16" spans="1:8">
      <c r="A16" s="30">
        <v>711301</v>
      </c>
      <c r="B16" s="25" t="s">
        <v>115</v>
      </c>
      <c r="C16" s="101">
        <v>1</v>
      </c>
      <c r="D16" s="101">
        <v>1</v>
      </c>
      <c r="E16" s="101">
        <v>0</v>
      </c>
      <c r="F16" s="1138"/>
      <c r="G16" s="302">
        <v>2</v>
      </c>
      <c r="H16" s="134">
        <v>0</v>
      </c>
    </row>
    <row r="17" spans="1:8">
      <c r="A17" s="31">
        <v>712604</v>
      </c>
      <c r="B17" s="25" t="s">
        <v>14</v>
      </c>
      <c r="C17" s="101">
        <v>0</v>
      </c>
      <c r="D17" s="101">
        <v>0</v>
      </c>
      <c r="E17" s="101">
        <v>0</v>
      </c>
      <c r="F17" s="1138"/>
      <c r="G17" s="302">
        <v>0</v>
      </c>
      <c r="H17" s="134">
        <v>18</v>
      </c>
    </row>
    <row r="18" spans="1:8" ht="24">
      <c r="A18" s="30">
        <v>712616</v>
      </c>
      <c r="B18" s="25" t="s">
        <v>27</v>
      </c>
      <c r="C18" s="101">
        <v>15</v>
      </c>
      <c r="D18" s="101">
        <v>9</v>
      </c>
      <c r="E18" s="101">
        <v>10</v>
      </c>
      <c r="F18" s="1138"/>
      <c r="G18" s="302">
        <v>34</v>
      </c>
      <c r="H18" s="134">
        <v>0</v>
      </c>
    </row>
    <row r="19" spans="1:8" ht="24.75" customHeight="1">
      <c r="A19" s="30">
        <v>712904</v>
      </c>
      <c r="B19" s="25" t="s">
        <v>123</v>
      </c>
      <c r="C19" s="101">
        <v>0</v>
      </c>
      <c r="D19" s="101">
        <v>0</v>
      </c>
      <c r="E19" s="101">
        <v>0</v>
      </c>
      <c r="F19" s="1138"/>
      <c r="G19" s="302">
        <v>0</v>
      </c>
      <c r="H19" s="134">
        <v>3</v>
      </c>
    </row>
    <row r="20" spans="1:8" ht="24.75" customHeight="1">
      <c r="A20" s="30">
        <v>712905</v>
      </c>
      <c r="B20" s="25" t="s">
        <v>28</v>
      </c>
      <c r="C20" s="101">
        <v>11</v>
      </c>
      <c r="D20" s="101">
        <v>5</v>
      </c>
      <c r="E20" s="101">
        <v>5</v>
      </c>
      <c r="F20" s="1138"/>
      <c r="G20" s="302">
        <v>21</v>
      </c>
      <c r="H20" s="134">
        <v>0</v>
      </c>
    </row>
    <row r="21" spans="1:8">
      <c r="A21" s="30">
        <v>713201</v>
      </c>
      <c r="B21" s="25" t="s">
        <v>36</v>
      </c>
      <c r="C21" s="101">
        <v>1</v>
      </c>
      <c r="D21" s="101">
        <v>0</v>
      </c>
      <c r="E21" s="101">
        <v>1</v>
      </c>
      <c r="F21" s="1138"/>
      <c r="G21" s="302">
        <v>2</v>
      </c>
      <c r="H21" s="134">
        <v>0</v>
      </c>
    </row>
    <row r="22" spans="1:8">
      <c r="A22" s="30">
        <v>721306</v>
      </c>
      <c r="B22" s="25" t="s">
        <v>9</v>
      </c>
      <c r="C22" s="101">
        <v>7</v>
      </c>
      <c r="D22" s="101">
        <v>2</v>
      </c>
      <c r="E22" s="101">
        <v>5</v>
      </c>
      <c r="F22" s="1138"/>
      <c r="G22" s="302">
        <v>14</v>
      </c>
      <c r="H22" s="134">
        <v>4</v>
      </c>
    </row>
    <row r="23" spans="1:8">
      <c r="A23" s="30">
        <v>722101</v>
      </c>
      <c r="B23" s="25" t="s">
        <v>136</v>
      </c>
      <c r="C23" s="101">
        <v>1</v>
      </c>
      <c r="D23" s="101">
        <v>0</v>
      </c>
      <c r="E23" s="101">
        <v>1</v>
      </c>
      <c r="F23" s="1138"/>
      <c r="G23" s="302">
        <v>2</v>
      </c>
      <c r="H23" s="134">
        <v>0</v>
      </c>
    </row>
    <row r="24" spans="1:8">
      <c r="A24" s="30">
        <v>722204</v>
      </c>
      <c r="B24" s="25" t="s">
        <v>16</v>
      </c>
      <c r="C24" s="101">
        <v>37</v>
      </c>
      <c r="D24" s="101">
        <v>24</v>
      </c>
      <c r="E24" s="101">
        <v>1</v>
      </c>
      <c r="F24" s="1138"/>
      <c r="G24" s="302">
        <v>62</v>
      </c>
      <c r="H24" s="134">
        <v>11</v>
      </c>
    </row>
    <row r="25" spans="1:8">
      <c r="A25" s="30">
        <v>722307</v>
      </c>
      <c r="B25" s="25" t="s">
        <v>120</v>
      </c>
      <c r="C25" s="101">
        <v>0</v>
      </c>
      <c r="D25" s="101">
        <v>0</v>
      </c>
      <c r="E25" s="101">
        <v>0</v>
      </c>
      <c r="F25" s="1138"/>
      <c r="G25" s="302">
        <v>0</v>
      </c>
      <c r="H25" s="134">
        <v>2</v>
      </c>
    </row>
    <row r="26" spans="1:8">
      <c r="A26" s="30">
        <v>723103</v>
      </c>
      <c r="B26" s="25" t="s">
        <v>17</v>
      </c>
      <c r="C26" s="101">
        <v>35</v>
      </c>
      <c r="D26" s="101">
        <v>34</v>
      </c>
      <c r="E26" s="101">
        <v>40</v>
      </c>
      <c r="F26" s="1138"/>
      <c r="G26" s="302">
        <v>109</v>
      </c>
      <c r="H26" s="134">
        <v>25</v>
      </c>
    </row>
    <row r="27" spans="1:8">
      <c r="A27" s="30">
        <v>731305</v>
      </c>
      <c r="B27" s="25" t="s">
        <v>33</v>
      </c>
      <c r="C27" s="101">
        <v>0</v>
      </c>
      <c r="D27" s="101">
        <v>0</v>
      </c>
      <c r="E27" s="101">
        <v>0</v>
      </c>
      <c r="F27" s="1138"/>
      <c r="G27" s="302">
        <v>0</v>
      </c>
      <c r="H27" s="134">
        <v>1</v>
      </c>
    </row>
    <row r="28" spans="1:8">
      <c r="A28" s="30">
        <v>741103</v>
      </c>
      <c r="B28" s="25" t="s">
        <v>18</v>
      </c>
      <c r="C28" s="101">
        <v>11</v>
      </c>
      <c r="D28" s="101">
        <v>16</v>
      </c>
      <c r="E28" s="101">
        <v>12</v>
      </c>
      <c r="F28" s="1138"/>
      <c r="G28" s="302">
        <v>39</v>
      </c>
      <c r="H28" s="134">
        <v>11</v>
      </c>
    </row>
    <row r="29" spans="1:8">
      <c r="A29" s="30">
        <v>741201</v>
      </c>
      <c r="B29" s="25" t="s">
        <v>20</v>
      </c>
      <c r="C29" s="101">
        <v>0</v>
      </c>
      <c r="D29" s="101">
        <v>0</v>
      </c>
      <c r="E29" s="101">
        <v>0</v>
      </c>
      <c r="F29" s="1138"/>
      <c r="G29" s="302">
        <v>0</v>
      </c>
      <c r="H29" s="134">
        <v>1</v>
      </c>
    </row>
    <row r="30" spans="1:8" ht="24">
      <c r="A30" s="30">
        <v>741203</v>
      </c>
      <c r="B30" s="25" t="s">
        <v>19</v>
      </c>
      <c r="C30" s="101">
        <v>5</v>
      </c>
      <c r="D30" s="101">
        <v>4</v>
      </c>
      <c r="E30" s="101">
        <v>4</v>
      </c>
      <c r="F30" s="1138"/>
      <c r="G30" s="302">
        <v>13</v>
      </c>
      <c r="H30" s="134">
        <v>2</v>
      </c>
    </row>
    <row r="31" spans="1:8">
      <c r="A31" s="30">
        <v>742102</v>
      </c>
      <c r="B31" s="25" t="s">
        <v>121</v>
      </c>
      <c r="C31" s="101">
        <v>0</v>
      </c>
      <c r="D31" s="101">
        <v>1</v>
      </c>
      <c r="E31" s="101">
        <v>0</v>
      </c>
      <c r="F31" s="1138"/>
      <c r="G31" s="302">
        <v>1</v>
      </c>
      <c r="H31" s="134">
        <v>1</v>
      </c>
    </row>
    <row r="32" spans="1:8">
      <c r="A32" s="30">
        <v>742114</v>
      </c>
      <c r="B32" s="25" t="s">
        <v>122</v>
      </c>
      <c r="C32" s="101">
        <v>0</v>
      </c>
      <c r="D32" s="101">
        <v>11</v>
      </c>
      <c r="E32" s="101">
        <v>9</v>
      </c>
      <c r="F32" s="1138"/>
      <c r="G32" s="302">
        <v>20</v>
      </c>
      <c r="H32" s="134">
        <v>0</v>
      </c>
    </row>
    <row r="33" spans="1:8">
      <c r="A33" s="30">
        <v>751107</v>
      </c>
      <c r="B33" s="25" t="s">
        <v>30</v>
      </c>
      <c r="C33" s="101">
        <v>0</v>
      </c>
      <c r="D33" s="101">
        <v>0</v>
      </c>
      <c r="E33" s="101">
        <v>1</v>
      </c>
      <c r="F33" s="1138"/>
      <c r="G33" s="302">
        <v>1</v>
      </c>
      <c r="H33" s="134">
        <v>0</v>
      </c>
    </row>
    <row r="34" spans="1:8">
      <c r="A34" s="30">
        <v>751201</v>
      </c>
      <c r="B34" s="25" t="s">
        <v>21</v>
      </c>
      <c r="C34" s="101">
        <v>19</v>
      </c>
      <c r="D34" s="101">
        <v>16</v>
      </c>
      <c r="E34" s="101">
        <v>2</v>
      </c>
      <c r="F34" s="1138"/>
      <c r="G34" s="302">
        <v>37</v>
      </c>
      <c r="H34" s="134">
        <v>4</v>
      </c>
    </row>
    <row r="35" spans="1:8">
      <c r="A35" s="30">
        <v>751204</v>
      </c>
      <c r="B35" s="25" t="s">
        <v>22</v>
      </c>
      <c r="C35" s="101">
        <v>4</v>
      </c>
      <c r="D35" s="101">
        <v>0</v>
      </c>
      <c r="E35" s="101">
        <v>5</v>
      </c>
      <c r="F35" s="1138"/>
      <c r="G35" s="302">
        <v>9</v>
      </c>
      <c r="H35" s="134">
        <v>2</v>
      </c>
    </row>
    <row r="36" spans="1:8">
      <c r="A36" s="30">
        <v>752205</v>
      </c>
      <c r="B36" s="25" t="s">
        <v>24</v>
      </c>
      <c r="C36" s="101">
        <v>3</v>
      </c>
      <c r="D36" s="101">
        <v>3</v>
      </c>
      <c r="E36" s="101">
        <v>4</v>
      </c>
      <c r="F36" s="1138"/>
      <c r="G36" s="302">
        <v>10</v>
      </c>
      <c r="H36" s="134">
        <v>0</v>
      </c>
    </row>
    <row r="37" spans="1:8" ht="24">
      <c r="A37" s="810">
        <v>834103</v>
      </c>
      <c r="B37" s="25" t="s">
        <v>134</v>
      </c>
      <c r="C37" s="101">
        <v>3</v>
      </c>
      <c r="D37" s="101">
        <v>4</v>
      </c>
      <c r="E37" s="101">
        <v>2</v>
      </c>
      <c r="F37" s="1138"/>
      <c r="G37" s="302">
        <v>9</v>
      </c>
      <c r="H37" s="134">
        <v>0</v>
      </c>
    </row>
    <row r="38" spans="1:8" ht="22.5" customHeight="1">
      <c r="A38" s="950" t="s">
        <v>247</v>
      </c>
      <c r="B38" s="1139"/>
      <c r="C38" s="110">
        <v>216</v>
      </c>
      <c r="D38" s="110">
        <v>197</v>
      </c>
      <c r="E38" s="110">
        <v>174</v>
      </c>
      <c r="F38" s="1182"/>
      <c r="G38" s="1133">
        <v>587</v>
      </c>
      <c r="H38" s="1134">
        <v>124</v>
      </c>
    </row>
    <row r="39" spans="1:8" ht="22.5" customHeight="1">
      <c r="A39" s="981" t="s">
        <v>241</v>
      </c>
      <c r="B39" s="981"/>
      <c r="C39" s="981"/>
      <c r="D39" s="981"/>
      <c r="E39" s="981"/>
      <c r="F39" s="1140"/>
      <c r="G39" s="1133"/>
      <c r="H39" s="1134"/>
    </row>
    <row r="40" spans="1:8" ht="13.5" customHeight="1">
      <c r="A40" s="696">
        <v>311104</v>
      </c>
      <c r="B40" s="532" t="s">
        <v>42</v>
      </c>
      <c r="C40" s="576">
        <v>5</v>
      </c>
      <c r="D40" s="576">
        <v>9</v>
      </c>
      <c r="E40" s="576">
        <v>16</v>
      </c>
      <c r="F40" s="577">
        <v>23</v>
      </c>
      <c r="G40" s="566">
        <v>53</v>
      </c>
      <c r="H40" s="567">
        <v>11</v>
      </c>
    </row>
    <row r="41" spans="1:8">
      <c r="A41" s="96">
        <v>311201</v>
      </c>
      <c r="B41" s="533" t="s">
        <v>67</v>
      </c>
      <c r="C41" s="99">
        <v>22</v>
      </c>
      <c r="D41" s="99">
        <v>19</v>
      </c>
      <c r="E41" s="99">
        <v>22</v>
      </c>
      <c r="F41" s="99">
        <v>0</v>
      </c>
      <c r="G41" s="303">
        <v>63</v>
      </c>
      <c r="H41" s="140">
        <v>0</v>
      </c>
    </row>
    <row r="42" spans="1:8">
      <c r="A42" s="96">
        <v>311303</v>
      </c>
      <c r="B42" s="533" t="s">
        <v>78</v>
      </c>
      <c r="C42" s="99">
        <v>0</v>
      </c>
      <c r="D42" s="99">
        <v>6</v>
      </c>
      <c r="E42" s="99">
        <v>0</v>
      </c>
      <c r="F42" s="99">
        <v>0</v>
      </c>
      <c r="G42" s="303">
        <v>6</v>
      </c>
      <c r="H42" s="140">
        <v>0</v>
      </c>
    </row>
    <row r="43" spans="1:8">
      <c r="A43" s="52">
        <v>311410</v>
      </c>
      <c r="B43" s="533" t="s">
        <v>48</v>
      </c>
      <c r="C43" s="99">
        <v>14</v>
      </c>
      <c r="D43" s="99">
        <v>37</v>
      </c>
      <c r="E43" s="99">
        <v>48</v>
      </c>
      <c r="F43" s="99">
        <v>14</v>
      </c>
      <c r="G43" s="303">
        <v>113</v>
      </c>
      <c r="H43" s="140">
        <v>8</v>
      </c>
    </row>
    <row r="44" spans="1:8">
      <c r="A44" s="96">
        <v>311513</v>
      </c>
      <c r="B44" s="533" t="s">
        <v>68</v>
      </c>
      <c r="C44" s="99">
        <v>12</v>
      </c>
      <c r="D44" s="99">
        <v>12</v>
      </c>
      <c r="E44" s="99">
        <v>20</v>
      </c>
      <c r="F44" s="99">
        <v>17</v>
      </c>
      <c r="G44" s="303">
        <v>61</v>
      </c>
      <c r="H44" s="140">
        <v>25</v>
      </c>
    </row>
    <row r="45" spans="1:8">
      <c r="A45" s="96">
        <v>311703</v>
      </c>
      <c r="B45" s="533" t="s">
        <v>152</v>
      </c>
      <c r="C45" s="99">
        <v>26</v>
      </c>
      <c r="D45" s="99">
        <v>61</v>
      </c>
      <c r="E45" s="99">
        <v>56</v>
      </c>
      <c r="F45" s="99">
        <v>51</v>
      </c>
      <c r="G45" s="303">
        <v>194</v>
      </c>
      <c r="H45" s="140">
        <v>58</v>
      </c>
    </row>
    <row r="46" spans="1:8">
      <c r="A46" s="96">
        <v>311930</v>
      </c>
      <c r="B46" s="533" t="s">
        <v>125</v>
      </c>
      <c r="C46" s="99">
        <v>9</v>
      </c>
      <c r="D46" s="99">
        <v>0</v>
      </c>
      <c r="E46" s="99">
        <v>0</v>
      </c>
      <c r="F46" s="99">
        <v>0</v>
      </c>
      <c r="G46" s="303">
        <v>9</v>
      </c>
      <c r="H46" s="140">
        <v>0</v>
      </c>
    </row>
    <row r="47" spans="1:8">
      <c r="A47" s="96">
        <v>314202</v>
      </c>
      <c r="B47" s="533" t="s">
        <v>61</v>
      </c>
      <c r="C47" s="99">
        <v>4</v>
      </c>
      <c r="D47" s="99">
        <v>10</v>
      </c>
      <c r="E47" s="99">
        <v>13</v>
      </c>
      <c r="F47" s="99">
        <v>13</v>
      </c>
      <c r="G47" s="303">
        <v>40</v>
      </c>
      <c r="H47" s="140">
        <v>12</v>
      </c>
    </row>
    <row r="48" spans="1:8">
      <c r="A48" s="96">
        <v>314207</v>
      </c>
      <c r="B48" s="533" t="s">
        <v>63</v>
      </c>
      <c r="C48" s="99">
        <v>5</v>
      </c>
      <c r="D48" s="99">
        <v>6</v>
      </c>
      <c r="E48" s="99">
        <v>14</v>
      </c>
      <c r="F48" s="99">
        <v>8</v>
      </c>
      <c r="G48" s="303">
        <v>33</v>
      </c>
      <c r="H48" s="140">
        <v>0</v>
      </c>
    </row>
    <row r="49" spans="1:8">
      <c r="A49" s="96">
        <v>322002</v>
      </c>
      <c r="B49" s="533" t="s">
        <v>60</v>
      </c>
      <c r="C49" s="99">
        <v>0</v>
      </c>
      <c r="D49" s="99">
        <v>0</v>
      </c>
      <c r="E49" s="99">
        <v>0</v>
      </c>
      <c r="F49" s="99">
        <v>7</v>
      </c>
      <c r="G49" s="303">
        <v>7</v>
      </c>
      <c r="H49" s="140">
        <v>31</v>
      </c>
    </row>
    <row r="50" spans="1:8">
      <c r="A50" s="96">
        <v>331403</v>
      </c>
      <c r="B50" s="533" t="s">
        <v>64</v>
      </c>
      <c r="C50" s="99">
        <v>13</v>
      </c>
      <c r="D50" s="99">
        <v>14</v>
      </c>
      <c r="E50" s="99">
        <v>9</v>
      </c>
      <c r="F50" s="99">
        <v>22</v>
      </c>
      <c r="G50" s="303">
        <v>58</v>
      </c>
      <c r="H50" s="140">
        <v>16</v>
      </c>
    </row>
    <row r="51" spans="1:8">
      <c r="A51" s="96">
        <v>333107</v>
      </c>
      <c r="B51" s="533" t="s">
        <v>45</v>
      </c>
      <c r="C51" s="99">
        <v>23</v>
      </c>
      <c r="D51" s="99">
        <v>21</v>
      </c>
      <c r="E51" s="99">
        <v>13</v>
      </c>
      <c r="F51" s="99">
        <v>24</v>
      </c>
      <c r="G51" s="303">
        <v>81</v>
      </c>
      <c r="H51" s="140">
        <v>13</v>
      </c>
    </row>
    <row r="52" spans="1:8">
      <c r="A52" s="96">
        <v>333108</v>
      </c>
      <c r="B52" s="533" t="s">
        <v>44</v>
      </c>
      <c r="C52" s="99">
        <v>0</v>
      </c>
      <c r="D52" s="99">
        <v>9</v>
      </c>
      <c r="E52" s="99">
        <v>0</v>
      </c>
      <c r="F52" s="99">
        <v>0</v>
      </c>
      <c r="G52" s="303">
        <v>9</v>
      </c>
      <c r="H52" s="140">
        <v>0</v>
      </c>
    </row>
    <row r="53" spans="1:8">
      <c r="A53" s="96">
        <v>333906</v>
      </c>
      <c r="B53" s="533" t="s">
        <v>52</v>
      </c>
      <c r="C53" s="99">
        <v>26</v>
      </c>
      <c r="D53" s="99">
        <v>24</v>
      </c>
      <c r="E53" s="99">
        <v>21</v>
      </c>
      <c r="F53" s="99">
        <v>14</v>
      </c>
      <c r="G53" s="303">
        <v>85</v>
      </c>
      <c r="H53" s="140">
        <v>11</v>
      </c>
    </row>
    <row r="54" spans="1:8">
      <c r="A54" s="306">
        <v>343404</v>
      </c>
      <c r="B54" s="533" t="s">
        <v>55</v>
      </c>
      <c r="C54" s="99">
        <v>39</v>
      </c>
      <c r="D54" s="99">
        <v>26</v>
      </c>
      <c r="E54" s="99">
        <v>27</v>
      </c>
      <c r="F54" s="99">
        <v>0</v>
      </c>
      <c r="G54" s="303">
        <v>92</v>
      </c>
      <c r="H54" s="140">
        <v>0</v>
      </c>
    </row>
    <row r="55" spans="1:8">
      <c r="A55" s="96">
        <v>351203</v>
      </c>
      <c r="B55" s="533" t="s">
        <v>40</v>
      </c>
      <c r="C55" s="99">
        <v>29</v>
      </c>
      <c r="D55" s="99">
        <v>27</v>
      </c>
      <c r="E55" s="99">
        <v>18</v>
      </c>
      <c r="F55" s="99">
        <v>22</v>
      </c>
      <c r="G55" s="303">
        <v>96</v>
      </c>
      <c r="H55" s="140">
        <v>23</v>
      </c>
    </row>
    <row r="56" spans="1:8">
      <c r="A56" s="96">
        <v>422103</v>
      </c>
      <c r="B56" s="533" t="s">
        <v>51</v>
      </c>
      <c r="C56" s="99">
        <v>16</v>
      </c>
      <c r="D56" s="99">
        <v>6</v>
      </c>
      <c r="E56" s="99">
        <v>11</v>
      </c>
      <c r="F56" s="99">
        <v>0</v>
      </c>
      <c r="G56" s="303">
        <v>33</v>
      </c>
      <c r="H56" s="140">
        <v>0</v>
      </c>
    </row>
    <row r="57" spans="1:8">
      <c r="A57" s="96">
        <v>422402</v>
      </c>
      <c r="B57" s="533" t="s">
        <v>53</v>
      </c>
      <c r="C57" s="99">
        <v>18</v>
      </c>
      <c r="D57" s="99">
        <v>11</v>
      </c>
      <c r="E57" s="99">
        <v>22</v>
      </c>
      <c r="F57" s="99">
        <v>24</v>
      </c>
      <c r="G57" s="303">
        <v>75</v>
      </c>
      <c r="H57" s="140">
        <v>33</v>
      </c>
    </row>
    <row r="58" spans="1:8">
      <c r="A58" s="96">
        <v>512001</v>
      </c>
      <c r="B58" s="533" t="s">
        <v>35</v>
      </c>
      <c r="C58" s="99">
        <v>0</v>
      </c>
      <c r="D58" s="99">
        <v>0</v>
      </c>
      <c r="E58" s="99">
        <v>0</v>
      </c>
      <c r="F58" s="99">
        <v>16</v>
      </c>
      <c r="G58" s="303">
        <v>16</v>
      </c>
      <c r="H58" s="140">
        <v>0</v>
      </c>
    </row>
    <row r="59" spans="1:8">
      <c r="A59" s="96">
        <v>514105</v>
      </c>
      <c r="B59" s="533" t="s">
        <v>49</v>
      </c>
      <c r="C59" s="99">
        <v>7</v>
      </c>
      <c r="D59" s="99">
        <v>10</v>
      </c>
      <c r="E59" s="99">
        <v>16</v>
      </c>
      <c r="F59" s="99">
        <v>0</v>
      </c>
      <c r="G59" s="303">
        <v>33</v>
      </c>
      <c r="H59" s="140">
        <v>0</v>
      </c>
    </row>
    <row r="60" spans="1:8">
      <c r="A60" s="96">
        <v>522305</v>
      </c>
      <c r="B60" s="533" t="s">
        <v>66</v>
      </c>
      <c r="C60" s="99">
        <v>6</v>
      </c>
      <c r="D60" s="99">
        <v>0</v>
      </c>
      <c r="E60" s="99">
        <v>0</v>
      </c>
      <c r="F60" s="99">
        <v>7</v>
      </c>
      <c r="G60" s="303">
        <v>13</v>
      </c>
      <c r="H60" s="140">
        <v>12</v>
      </c>
    </row>
    <row r="62" spans="1:8" ht="21" customHeight="1">
      <c r="A62" s="1043" t="s">
        <v>246</v>
      </c>
      <c r="B62" s="1044"/>
      <c r="C62" s="111">
        <v>274</v>
      </c>
      <c r="D62" s="111">
        <v>308</v>
      </c>
      <c r="E62" s="111">
        <v>326</v>
      </c>
      <c r="F62" s="111">
        <v>262</v>
      </c>
      <c r="G62" s="1187">
        <v>1170</v>
      </c>
      <c r="H62" s="1186">
        <v>253</v>
      </c>
    </row>
    <row r="63" spans="1:8" ht="31.5" customHeight="1">
      <c r="A63" s="971" t="s">
        <v>249</v>
      </c>
      <c r="B63" s="972"/>
      <c r="C63" s="972"/>
      <c r="D63" s="972"/>
      <c r="E63" s="972"/>
      <c r="F63" s="973"/>
      <c r="G63" s="1187"/>
      <c r="H63" s="1186"/>
    </row>
    <row r="66" spans="1:8">
      <c r="A66" s="957" t="s">
        <v>248</v>
      </c>
      <c r="B66" s="957"/>
      <c r="C66" s="534">
        <v>490</v>
      </c>
      <c r="D66" s="534">
        <v>505</v>
      </c>
      <c r="E66" s="534">
        <v>500</v>
      </c>
      <c r="F66" s="534">
        <v>262</v>
      </c>
      <c r="G66" s="535">
        <v>1757</v>
      </c>
      <c r="H66" s="536">
        <v>377</v>
      </c>
    </row>
    <row r="72" spans="1:8" ht="12.75" customHeight="1">
      <c r="A72" s="930" t="s">
        <v>330</v>
      </c>
      <c r="B72" s="930"/>
      <c r="C72" s="930"/>
      <c r="D72" s="930"/>
      <c r="E72" s="930"/>
      <c r="F72" s="930"/>
      <c r="G72" s="930"/>
      <c r="H72" s="930"/>
    </row>
    <row r="73" spans="1:8" ht="13.5" thickBot="1"/>
    <row r="74" spans="1:8" ht="36">
      <c r="A74" s="1562" t="s">
        <v>242</v>
      </c>
      <c r="B74" s="727" t="s">
        <v>479</v>
      </c>
      <c r="C74" s="1553" t="s">
        <v>4</v>
      </c>
      <c r="D74" s="1553" t="s">
        <v>5</v>
      </c>
      <c r="E74" s="1553" t="s">
        <v>286</v>
      </c>
      <c r="F74" s="1558" t="s">
        <v>284</v>
      </c>
      <c r="G74" s="1563" t="s">
        <v>7</v>
      </c>
    </row>
    <row r="75" spans="1:8">
      <c r="A75" s="379">
        <v>325509</v>
      </c>
      <c r="B75" s="376" t="s">
        <v>73</v>
      </c>
      <c r="C75" s="380">
        <v>0</v>
      </c>
      <c r="D75" s="380">
        <v>0</v>
      </c>
      <c r="E75" s="531">
        <v>4</v>
      </c>
      <c r="F75" s="406">
        <v>4</v>
      </c>
      <c r="G75" s="472">
        <v>6</v>
      </c>
    </row>
    <row r="76" spans="1:8">
      <c r="A76" s="379">
        <v>421108</v>
      </c>
      <c r="B76" s="376" t="s">
        <v>93</v>
      </c>
      <c r="C76" s="380">
        <v>0</v>
      </c>
      <c r="D76" s="380">
        <v>0</v>
      </c>
      <c r="E76" s="531">
        <v>0</v>
      </c>
      <c r="F76" s="406">
        <v>0</v>
      </c>
      <c r="G76" s="472">
        <v>6</v>
      </c>
    </row>
    <row r="77" spans="1:8" ht="18" customHeight="1">
      <c r="A77" s="1174" t="s">
        <v>331</v>
      </c>
      <c r="B77" s="1175"/>
      <c r="C77" s="1175"/>
      <c r="D77" s="1175"/>
      <c r="E77" s="578"/>
      <c r="F77" s="579">
        <v>4</v>
      </c>
      <c r="G77" s="580">
        <v>12</v>
      </c>
    </row>
  </sheetData>
  <mergeCells count="19">
    <mergeCell ref="H62:H63"/>
    <mergeCell ref="A62:B62"/>
    <mergeCell ref="A63:F63"/>
    <mergeCell ref="A72:H72"/>
    <mergeCell ref="A77:D77"/>
    <mergeCell ref="A66:B66"/>
    <mergeCell ref="G62:G63"/>
    <mergeCell ref="H3:H6"/>
    <mergeCell ref="A38:B38"/>
    <mergeCell ref="G38:G39"/>
    <mergeCell ref="H38:H39"/>
    <mergeCell ref="A39:F39"/>
    <mergeCell ref="F7:F38"/>
    <mergeCell ref="A3:A6"/>
    <mergeCell ref="C3:C6"/>
    <mergeCell ref="D3:D6"/>
    <mergeCell ref="E3:E6"/>
    <mergeCell ref="F3:F6"/>
    <mergeCell ref="G3:G6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view="pageLayout" topLeftCell="A66" zoomScaleNormal="100" workbookViewId="0">
      <selection activeCell="B79" sqref="B79"/>
    </sheetView>
  </sheetViews>
  <sheetFormatPr defaultRowHeight="12.75"/>
  <cols>
    <col min="1" max="1" width="6.5703125" customWidth="1"/>
    <col min="2" max="2" width="36.85546875" customWidth="1"/>
    <col min="3" max="5" width="9.140625" style="48"/>
    <col min="6" max="6" width="8.28515625" style="48" customWidth="1"/>
    <col min="7" max="7" width="9.140625" style="48" customWidth="1"/>
    <col min="8" max="8" width="10.5703125" style="48" customWidth="1"/>
  </cols>
  <sheetData>
    <row r="1" spans="1:8" ht="18">
      <c r="B1" s="128" t="s">
        <v>154</v>
      </c>
      <c r="C1" s="3" t="s">
        <v>317</v>
      </c>
      <c r="D1"/>
      <c r="E1"/>
    </row>
    <row r="2" spans="1:8" ht="7.5" customHeight="1"/>
    <row r="3" spans="1:8">
      <c r="A3" s="1208" t="s">
        <v>242</v>
      </c>
      <c r="B3" s="320" t="s">
        <v>240</v>
      </c>
      <c r="C3" s="1188" t="s">
        <v>0</v>
      </c>
      <c r="D3" s="1188" t="s">
        <v>1</v>
      </c>
      <c r="E3" s="1188" t="s">
        <v>2</v>
      </c>
      <c r="F3" s="1189" t="s">
        <v>3</v>
      </c>
      <c r="G3" s="1144" t="s">
        <v>239</v>
      </c>
      <c r="H3" s="990" t="s">
        <v>7</v>
      </c>
    </row>
    <row r="4" spans="1:8">
      <c r="A4" s="1208"/>
      <c r="B4" s="256" t="s">
        <v>243</v>
      </c>
      <c r="C4" s="1188"/>
      <c r="D4" s="1188"/>
      <c r="E4" s="1188"/>
      <c r="F4" s="1189"/>
      <c r="G4" s="1144"/>
      <c r="H4" s="990"/>
    </row>
    <row r="5" spans="1:8" ht="25.5">
      <c r="A5" s="1208"/>
      <c r="B5" s="321" t="s">
        <v>348</v>
      </c>
      <c r="C5" s="1188"/>
      <c r="D5" s="1188"/>
      <c r="E5" s="1188"/>
      <c r="F5" s="1189"/>
      <c r="G5" s="1144"/>
      <c r="H5" s="990"/>
    </row>
    <row r="6" spans="1:8" ht="15" customHeight="1">
      <c r="A6" s="1208"/>
      <c r="B6" s="343" t="s">
        <v>351</v>
      </c>
      <c r="C6" s="1188"/>
      <c r="D6" s="1188"/>
      <c r="E6" s="1188"/>
      <c r="F6" s="1189"/>
      <c r="G6" s="1144"/>
      <c r="H6" s="990"/>
    </row>
    <row r="7" spans="1:8">
      <c r="A7" s="523">
        <v>343101</v>
      </c>
      <c r="B7" s="495" t="s">
        <v>32</v>
      </c>
      <c r="C7" s="370">
        <v>6</v>
      </c>
      <c r="D7" s="370">
        <v>4</v>
      </c>
      <c r="E7" s="370">
        <v>5</v>
      </c>
      <c r="F7" s="1014"/>
      <c r="G7" s="547">
        <v>15</v>
      </c>
      <c r="H7" s="530">
        <v>0</v>
      </c>
    </row>
    <row r="8" spans="1:8">
      <c r="A8" s="523">
        <v>512001</v>
      </c>
      <c r="B8" s="495" t="s">
        <v>35</v>
      </c>
      <c r="C8" s="110">
        <v>45</v>
      </c>
      <c r="D8" s="110">
        <v>37</v>
      </c>
      <c r="E8" s="110">
        <v>32</v>
      </c>
      <c r="F8" s="1014"/>
      <c r="G8" s="548">
        <v>114</v>
      </c>
      <c r="H8" s="549">
        <v>0</v>
      </c>
    </row>
    <row r="9" spans="1:8">
      <c r="A9" s="523">
        <v>512002</v>
      </c>
      <c r="B9" s="495" t="s">
        <v>34</v>
      </c>
      <c r="C9" s="110">
        <v>0</v>
      </c>
      <c r="D9" s="110">
        <v>0</v>
      </c>
      <c r="E9" s="110">
        <v>0</v>
      </c>
      <c r="F9" s="1014"/>
      <c r="G9" s="548">
        <v>0</v>
      </c>
      <c r="H9" s="549">
        <v>1</v>
      </c>
    </row>
    <row r="10" spans="1:8">
      <c r="A10" s="523">
        <v>514101</v>
      </c>
      <c r="B10" s="495" t="s">
        <v>10</v>
      </c>
      <c r="C10" s="110">
        <v>36</v>
      </c>
      <c r="D10" s="110">
        <v>41</v>
      </c>
      <c r="E10" s="110">
        <v>31</v>
      </c>
      <c r="F10" s="1014"/>
      <c r="G10" s="548">
        <v>108</v>
      </c>
      <c r="H10" s="549">
        <v>35</v>
      </c>
    </row>
    <row r="11" spans="1:8">
      <c r="A11" s="523">
        <v>522301</v>
      </c>
      <c r="B11" s="495" t="s">
        <v>11</v>
      </c>
      <c r="C11" s="110">
        <v>2</v>
      </c>
      <c r="D11" s="110">
        <v>22</v>
      </c>
      <c r="E11" s="110">
        <v>7</v>
      </c>
      <c r="F11" s="1014"/>
      <c r="G11" s="548">
        <v>31</v>
      </c>
      <c r="H11" s="549">
        <v>0</v>
      </c>
    </row>
    <row r="12" spans="1:8">
      <c r="A12" s="523">
        <v>611303</v>
      </c>
      <c r="B12" s="495" t="s">
        <v>118</v>
      </c>
      <c r="C12" s="110">
        <v>2</v>
      </c>
      <c r="D12" s="110">
        <v>1</v>
      </c>
      <c r="E12" s="110">
        <v>0</v>
      </c>
      <c r="F12" s="1014"/>
      <c r="G12" s="548">
        <v>3</v>
      </c>
      <c r="H12" s="549">
        <v>0</v>
      </c>
    </row>
    <row r="13" spans="1:8" s="301" customFormat="1" ht="12">
      <c r="A13" s="523">
        <v>613003</v>
      </c>
      <c r="B13" s="25" t="s">
        <v>114</v>
      </c>
      <c r="C13" s="110">
        <v>4</v>
      </c>
      <c r="D13" s="110">
        <v>4</v>
      </c>
      <c r="E13" s="110">
        <v>6</v>
      </c>
      <c r="F13" s="1014"/>
      <c r="G13" s="548">
        <v>14</v>
      </c>
      <c r="H13" s="549">
        <v>3</v>
      </c>
    </row>
    <row r="14" spans="1:8" s="127" customFormat="1" ht="12">
      <c r="A14" s="523">
        <v>711202</v>
      </c>
      <c r="B14" s="25" t="s">
        <v>12</v>
      </c>
      <c r="C14" s="110">
        <v>0</v>
      </c>
      <c r="D14" s="110">
        <v>0</v>
      </c>
      <c r="E14" s="110">
        <v>0</v>
      </c>
      <c r="F14" s="1014"/>
      <c r="G14" s="548">
        <v>0</v>
      </c>
      <c r="H14" s="549">
        <v>10</v>
      </c>
    </row>
    <row r="15" spans="1:8" s="127" customFormat="1" ht="12">
      <c r="A15" s="523">
        <v>711204</v>
      </c>
      <c r="B15" s="25" t="s">
        <v>29</v>
      </c>
      <c r="C15" s="110">
        <v>19</v>
      </c>
      <c r="D15" s="110">
        <v>11</v>
      </c>
      <c r="E15" s="110">
        <v>15</v>
      </c>
      <c r="F15" s="1014"/>
      <c r="G15" s="548">
        <v>45</v>
      </c>
      <c r="H15" s="549">
        <v>0</v>
      </c>
    </row>
    <row r="16" spans="1:8" s="127" customFormat="1" ht="12">
      <c r="A16" s="523">
        <v>711501</v>
      </c>
      <c r="B16" s="25" t="s">
        <v>116</v>
      </c>
      <c r="C16" s="110">
        <v>0</v>
      </c>
      <c r="D16" s="110">
        <v>1</v>
      </c>
      <c r="E16" s="110">
        <v>0</v>
      </c>
      <c r="F16" s="1014"/>
      <c r="G16" s="548">
        <v>1</v>
      </c>
      <c r="H16" s="549">
        <v>1</v>
      </c>
    </row>
    <row r="17" spans="1:8" s="127" customFormat="1" ht="12.75" customHeight="1">
      <c r="A17" s="523">
        <v>712604</v>
      </c>
      <c r="B17" s="25" t="s">
        <v>14</v>
      </c>
      <c r="C17" s="110">
        <v>0</v>
      </c>
      <c r="D17" s="110">
        <v>0</v>
      </c>
      <c r="E17" s="110">
        <v>0</v>
      </c>
      <c r="F17" s="1014"/>
      <c r="G17" s="548">
        <v>0</v>
      </c>
      <c r="H17" s="549">
        <v>8</v>
      </c>
    </row>
    <row r="18" spans="1:8" s="301" customFormat="1" ht="24">
      <c r="A18" s="523">
        <v>712616</v>
      </c>
      <c r="B18" s="25" t="s">
        <v>27</v>
      </c>
      <c r="C18" s="110">
        <v>5</v>
      </c>
      <c r="D18" s="110">
        <v>6</v>
      </c>
      <c r="E18" s="110">
        <v>6</v>
      </c>
      <c r="F18" s="1014"/>
      <c r="G18" s="548">
        <v>17</v>
      </c>
      <c r="H18" s="549">
        <v>0</v>
      </c>
    </row>
    <row r="19" spans="1:8" s="301" customFormat="1" ht="24.75" customHeight="1">
      <c r="A19" s="523">
        <v>712904</v>
      </c>
      <c r="B19" s="25" t="s">
        <v>123</v>
      </c>
      <c r="C19" s="110">
        <v>0</v>
      </c>
      <c r="D19" s="110">
        <v>0</v>
      </c>
      <c r="E19" s="110">
        <v>0</v>
      </c>
      <c r="F19" s="1014"/>
      <c r="G19" s="548">
        <v>0</v>
      </c>
      <c r="H19" s="549">
        <v>17</v>
      </c>
    </row>
    <row r="20" spans="1:8" s="301" customFormat="1" ht="25.5" customHeight="1">
      <c r="A20" s="523">
        <v>712905</v>
      </c>
      <c r="B20" s="25" t="s">
        <v>28</v>
      </c>
      <c r="C20" s="110">
        <v>19</v>
      </c>
      <c r="D20" s="110">
        <v>14</v>
      </c>
      <c r="E20" s="110">
        <v>13</v>
      </c>
      <c r="F20" s="1014"/>
      <c r="G20" s="548">
        <v>46</v>
      </c>
      <c r="H20" s="549">
        <v>0</v>
      </c>
    </row>
    <row r="21" spans="1:8" s="301" customFormat="1" ht="12">
      <c r="A21" s="523">
        <v>713201</v>
      </c>
      <c r="B21" s="25" t="s">
        <v>36</v>
      </c>
      <c r="C21" s="110">
        <v>3</v>
      </c>
      <c r="D21" s="110">
        <v>3</v>
      </c>
      <c r="E21" s="110">
        <v>3</v>
      </c>
      <c r="F21" s="1014"/>
      <c r="G21" s="548">
        <v>9</v>
      </c>
      <c r="H21" s="549">
        <v>0</v>
      </c>
    </row>
    <row r="22" spans="1:8" s="301" customFormat="1" ht="12">
      <c r="A22" s="523">
        <v>721306</v>
      </c>
      <c r="B22" s="25" t="s">
        <v>9</v>
      </c>
      <c r="C22" s="110">
        <v>4</v>
      </c>
      <c r="D22" s="110">
        <v>3</v>
      </c>
      <c r="E22" s="110">
        <v>4</v>
      </c>
      <c r="F22" s="1014"/>
      <c r="G22" s="548">
        <v>11</v>
      </c>
      <c r="H22" s="549">
        <v>4</v>
      </c>
    </row>
    <row r="23" spans="1:8" s="301" customFormat="1" ht="12">
      <c r="A23" s="523">
        <v>722204</v>
      </c>
      <c r="B23" s="25" t="s">
        <v>16</v>
      </c>
      <c r="C23" s="110">
        <v>77</v>
      </c>
      <c r="D23" s="110">
        <v>56</v>
      </c>
      <c r="E23" s="110">
        <v>68</v>
      </c>
      <c r="F23" s="1014"/>
      <c r="G23" s="548">
        <v>201</v>
      </c>
      <c r="H23" s="549">
        <v>62</v>
      </c>
    </row>
    <row r="24" spans="1:8" s="301" customFormat="1" ht="13.5" customHeight="1">
      <c r="A24" s="523">
        <v>723103</v>
      </c>
      <c r="B24" s="25" t="s">
        <v>17</v>
      </c>
      <c r="C24" s="110">
        <v>31</v>
      </c>
      <c r="D24" s="110">
        <v>19</v>
      </c>
      <c r="E24" s="110">
        <v>31</v>
      </c>
      <c r="F24" s="1014"/>
      <c r="G24" s="548">
        <v>81</v>
      </c>
      <c r="H24" s="549">
        <v>25</v>
      </c>
    </row>
    <row r="25" spans="1:8" s="301" customFormat="1" ht="12">
      <c r="A25" s="523">
        <v>731305</v>
      </c>
      <c r="B25" s="25" t="s">
        <v>33</v>
      </c>
      <c r="C25" s="110">
        <v>0</v>
      </c>
      <c r="D25" s="110">
        <v>0</v>
      </c>
      <c r="E25" s="110">
        <v>0</v>
      </c>
      <c r="F25" s="1014"/>
      <c r="G25" s="548">
        <v>0</v>
      </c>
      <c r="H25" s="549">
        <v>1</v>
      </c>
    </row>
    <row r="26" spans="1:8" s="301" customFormat="1" ht="12">
      <c r="A26" s="523">
        <v>732301</v>
      </c>
      <c r="B26" s="25" t="s">
        <v>110</v>
      </c>
      <c r="C26" s="110">
        <v>0</v>
      </c>
      <c r="D26" s="110">
        <v>0</v>
      </c>
      <c r="E26" s="110">
        <v>1</v>
      </c>
      <c r="F26" s="1014"/>
      <c r="G26" s="548">
        <v>1</v>
      </c>
      <c r="H26" s="549">
        <v>0</v>
      </c>
    </row>
    <row r="27" spans="1:8" s="301" customFormat="1" ht="12">
      <c r="A27" s="523">
        <v>741103</v>
      </c>
      <c r="B27" s="25" t="s">
        <v>18</v>
      </c>
      <c r="C27" s="110">
        <v>14</v>
      </c>
      <c r="D27" s="110">
        <v>20</v>
      </c>
      <c r="E27" s="110">
        <v>16</v>
      </c>
      <c r="F27" s="1014"/>
      <c r="G27" s="548">
        <v>50</v>
      </c>
      <c r="H27" s="549">
        <v>11</v>
      </c>
    </row>
    <row r="28" spans="1:8">
      <c r="A28" s="523">
        <v>741201</v>
      </c>
      <c r="B28" s="495" t="s">
        <v>20</v>
      </c>
      <c r="C28" s="110">
        <v>3</v>
      </c>
      <c r="D28" s="110">
        <v>1</v>
      </c>
      <c r="E28" s="110">
        <v>1</v>
      </c>
      <c r="F28" s="1014"/>
      <c r="G28" s="548">
        <v>5</v>
      </c>
      <c r="H28" s="549">
        <v>1</v>
      </c>
    </row>
    <row r="29" spans="1:8">
      <c r="A29" s="523">
        <v>751107</v>
      </c>
      <c r="B29" s="495" t="s">
        <v>30</v>
      </c>
      <c r="C29" s="110">
        <v>1</v>
      </c>
      <c r="D29" s="110">
        <v>1</v>
      </c>
      <c r="E29" s="110">
        <v>0</v>
      </c>
      <c r="F29" s="1014"/>
      <c r="G29" s="548">
        <v>2</v>
      </c>
      <c r="H29" s="549">
        <v>0</v>
      </c>
    </row>
    <row r="30" spans="1:8">
      <c r="A30" s="523">
        <v>751201</v>
      </c>
      <c r="B30" s="495" t="s">
        <v>21</v>
      </c>
      <c r="C30" s="110">
        <v>6</v>
      </c>
      <c r="D30" s="110">
        <v>6</v>
      </c>
      <c r="E30" s="110">
        <v>8</v>
      </c>
      <c r="F30" s="1014"/>
      <c r="G30" s="548">
        <v>20</v>
      </c>
      <c r="H30" s="549">
        <v>5</v>
      </c>
    </row>
    <row r="31" spans="1:8">
      <c r="A31" s="523">
        <v>751204</v>
      </c>
      <c r="B31" s="495" t="s">
        <v>22</v>
      </c>
      <c r="C31" s="110">
        <v>5</v>
      </c>
      <c r="D31" s="110">
        <v>2</v>
      </c>
      <c r="E31" s="110">
        <v>2</v>
      </c>
      <c r="F31" s="1014"/>
      <c r="G31" s="548">
        <v>9</v>
      </c>
      <c r="H31" s="549">
        <v>0</v>
      </c>
    </row>
    <row r="32" spans="1:8">
      <c r="A32" s="523">
        <v>752205</v>
      </c>
      <c r="B32" s="495" t="s">
        <v>24</v>
      </c>
      <c r="C32" s="110">
        <v>27</v>
      </c>
      <c r="D32" s="110">
        <v>21</v>
      </c>
      <c r="E32" s="110">
        <v>8</v>
      </c>
      <c r="F32" s="1014"/>
      <c r="G32" s="548">
        <v>56</v>
      </c>
      <c r="H32" s="549">
        <v>20</v>
      </c>
    </row>
    <row r="33" spans="1:8">
      <c r="A33" s="523">
        <v>753105</v>
      </c>
      <c r="B33" s="495" t="s">
        <v>25</v>
      </c>
      <c r="C33" s="110">
        <v>0</v>
      </c>
      <c r="D33" s="110">
        <v>1</v>
      </c>
      <c r="E33" s="110">
        <v>0</v>
      </c>
      <c r="F33" s="1014"/>
      <c r="G33" s="548">
        <v>1</v>
      </c>
      <c r="H33" s="549">
        <v>0</v>
      </c>
    </row>
    <row r="34" spans="1:8" ht="26.25" thickBot="1">
      <c r="A34" s="523">
        <v>834103</v>
      </c>
      <c r="B34" s="495" t="s">
        <v>134</v>
      </c>
      <c r="C34" s="348">
        <v>2</v>
      </c>
      <c r="D34" s="348">
        <v>1</v>
      </c>
      <c r="E34" s="348">
        <v>1</v>
      </c>
      <c r="F34" s="1014"/>
      <c r="G34" s="550">
        <v>4</v>
      </c>
      <c r="H34" s="529">
        <v>0</v>
      </c>
    </row>
    <row r="35" spans="1:8" ht="21" customHeight="1" thickBot="1">
      <c r="A35" s="1203" t="s">
        <v>247</v>
      </c>
      <c r="B35" s="1204"/>
      <c r="C35" s="545">
        <v>311</v>
      </c>
      <c r="D35" s="545">
        <v>275</v>
      </c>
      <c r="E35" s="546">
        <v>258</v>
      </c>
      <c r="F35" s="1190"/>
      <c r="G35" s="1199">
        <v>844</v>
      </c>
      <c r="H35" s="1201">
        <v>204</v>
      </c>
    </row>
    <row r="36" spans="1:8" ht="21" customHeight="1" thickBot="1">
      <c r="A36" s="1205" t="s">
        <v>241</v>
      </c>
      <c r="B36" s="1206"/>
      <c r="C36" s="1206"/>
      <c r="D36" s="1206"/>
      <c r="E36" s="1206"/>
      <c r="F36" s="1207"/>
      <c r="G36" s="1200"/>
      <c r="H36" s="1202"/>
    </row>
    <row r="37" spans="1:8">
      <c r="A37" s="98">
        <v>311103</v>
      </c>
      <c r="B37" s="39" t="s">
        <v>104</v>
      </c>
      <c r="C37" s="112">
        <v>20</v>
      </c>
      <c r="D37" s="112">
        <v>29</v>
      </c>
      <c r="E37" s="112">
        <v>0</v>
      </c>
      <c r="F37" s="112">
        <v>10</v>
      </c>
      <c r="G37" s="316">
        <v>59</v>
      </c>
      <c r="H37" s="151">
        <v>10</v>
      </c>
    </row>
    <row r="38" spans="1:8" s="45" customFormat="1">
      <c r="A38" s="52">
        <v>311104</v>
      </c>
      <c r="B38" s="39" t="s">
        <v>42</v>
      </c>
      <c r="C38" s="99">
        <v>13</v>
      </c>
      <c r="D38" s="99">
        <v>17</v>
      </c>
      <c r="E38" s="99">
        <v>14</v>
      </c>
      <c r="F38" s="99">
        <v>16</v>
      </c>
      <c r="G38" s="303">
        <v>60</v>
      </c>
      <c r="H38" s="140">
        <v>19</v>
      </c>
    </row>
    <row r="39" spans="1:8" s="3" customFormat="1">
      <c r="A39" s="53">
        <v>311201</v>
      </c>
      <c r="B39" s="39" t="s">
        <v>67</v>
      </c>
      <c r="C39" s="99">
        <v>32</v>
      </c>
      <c r="D39" s="99">
        <v>39</v>
      </c>
      <c r="E39" s="99">
        <v>29</v>
      </c>
      <c r="F39" s="99">
        <v>30</v>
      </c>
      <c r="G39" s="303">
        <v>130</v>
      </c>
      <c r="H39" s="140">
        <v>25</v>
      </c>
    </row>
    <row r="40" spans="1:8">
      <c r="A40" s="52">
        <v>311303</v>
      </c>
      <c r="B40" s="39" t="s">
        <v>78</v>
      </c>
      <c r="C40" s="99">
        <v>32</v>
      </c>
      <c r="D40" s="99">
        <v>27</v>
      </c>
      <c r="E40" s="99">
        <v>23</v>
      </c>
      <c r="F40" s="99">
        <v>12</v>
      </c>
      <c r="G40" s="303">
        <v>94</v>
      </c>
      <c r="H40" s="140">
        <v>20</v>
      </c>
    </row>
    <row r="41" spans="1:8" s="3" customFormat="1">
      <c r="A41" s="98">
        <v>311307</v>
      </c>
      <c r="B41" s="39" t="s">
        <v>138</v>
      </c>
      <c r="C41" s="99">
        <v>0</v>
      </c>
      <c r="D41" s="99">
        <v>0</v>
      </c>
      <c r="E41" s="99">
        <v>16</v>
      </c>
      <c r="F41" s="99">
        <v>10</v>
      </c>
      <c r="G41" s="303">
        <v>26</v>
      </c>
      <c r="H41" s="140">
        <v>0</v>
      </c>
    </row>
    <row r="42" spans="1:8">
      <c r="A42" s="53">
        <v>311408</v>
      </c>
      <c r="B42" s="39" t="s">
        <v>57</v>
      </c>
      <c r="C42" s="99">
        <v>9</v>
      </c>
      <c r="D42" s="99">
        <v>14</v>
      </c>
      <c r="E42" s="99">
        <v>12</v>
      </c>
      <c r="F42" s="99">
        <v>12</v>
      </c>
      <c r="G42" s="303">
        <v>47</v>
      </c>
      <c r="H42" s="140">
        <v>17</v>
      </c>
    </row>
    <row r="43" spans="1:8">
      <c r="A43" s="98">
        <v>311410</v>
      </c>
      <c r="B43" s="39" t="s">
        <v>48</v>
      </c>
      <c r="C43" s="99">
        <v>30</v>
      </c>
      <c r="D43" s="99">
        <v>17</v>
      </c>
      <c r="E43" s="99">
        <v>24</v>
      </c>
      <c r="F43" s="99">
        <v>29</v>
      </c>
      <c r="G43" s="303">
        <v>100</v>
      </c>
      <c r="H43" s="140">
        <v>28</v>
      </c>
    </row>
    <row r="44" spans="1:8">
      <c r="A44" s="52">
        <v>311504</v>
      </c>
      <c r="B44" s="39" t="s">
        <v>46</v>
      </c>
      <c r="C44" s="99">
        <v>15</v>
      </c>
      <c r="D44" s="99">
        <v>25</v>
      </c>
      <c r="E44" s="99">
        <v>28</v>
      </c>
      <c r="F44" s="99">
        <v>16</v>
      </c>
      <c r="G44" s="303">
        <v>84</v>
      </c>
      <c r="H44" s="140">
        <v>35</v>
      </c>
    </row>
    <row r="45" spans="1:8">
      <c r="A45" s="306">
        <v>311930</v>
      </c>
      <c r="B45" s="276" t="s">
        <v>125</v>
      </c>
      <c r="C45" s="99">
        <v>13</v>
      </c>
      <c r="D45" s="99">
        <v>0</v>
      </c>
      <c r="E45" s="99">
        <v>0</v>
      </c>
      <c r="F45" s="99">
        <v>0</v>
      </c>
      <c r="G45" s="303">
        <v>13</v>
      </c>
      <c r="H45" s="140">
        <v>0</v>
      </c>
    </row>
    <row r="46" spans="1:8" s="3" customFormat="1">
      <c r="A46" s="52">
        <v>314202</v>
      </c>
      <c r="B46" s="39" t="s">
        <v>61</v>
      </c>
      <c r="C46" s="99">
        <v>11</v>
      </c>
      <c r="D46" s="99">
        <v>19</v>
      </c>
      <c r="E46" s="99">
        <v>20</v>
      </c>
      <c r="F46" s="99">
        <v>22</v>
      </c>
      <c r="G46" s="303">
        <v>72</v>
      </c>
      <c r="H46" s="140">
        <v>19</v>
      </c>
    </row>
    <row r="47" spans="1:8">
      <c r="A47" s="98">
        <v>322002</v>
      </c>
      <c r="B47" s="39" t="s">
        <v>60</v>
      </c>
      <c r="C47" s="99">
        <v>0</v>
      </c>
      <c r="D47" s="99">
        <v>0</v>
      </c>
      <c r="E47" s="99">
        <v>0</v>
      </c>
      <c r="F47" s="99">
        <v>22</v>
      </c>
      <c r="G47" s="303">
        <v>22</v>
      </c>
      <c r="H47" s="140">
        <v>55</v>
      </c>
    </row>
    <row r="48" spans="1:8" s="3" customFormat="1">
      <c r="A48" s="98">
        <v>325511</v>
      </c>
      <c r="B48" s="39" t="s">
        <v>58</v>
      </c>
      <c r="C48" s="99">
        <v>0</v>
      </c>
      <c r="D48" s="99">
        <v>0</v>
      </c>
      <c r="E48" s="99">
        <v>9</v>
      </c>
      <c r="F48" s="99">
        <v>0</v>
      </c>
      <c r="G48" s="303">
        <v>9</v>
      </c>
      <c r="H48" s="140">
        <v>0</v>
      </c>
    </row>
    <row r="49" spans="1:8">
      <c r="A49" s="52">
        <v>331403</v>
      </c>
      <c r="B49" s="39" t="s">
        <v>64</v>
      </c>
      <c r="C49" s="99">
        <v>32</v>
      </c>
      <c r="D49" s="99">
        <v>48</v>
      </c>
      <c r="E49" s="99">
        <v>62</v>
      </c>
      <c r="F49" s="99">
        <v>55</v>
      </c>
      <c r="G49" s="303">
        <v>197</v>
      </c>
      <c r="H49" s="140">
        <v>56</v>
      </c>
    </row>
    <row r="50" spans="1:8" s="3" customFormat="1">
      <c r="A50" s="52">
        <v>333107</v>
      </c>
      <c r="B50" s="39" t="s">
        <v>45</v>
      </c>
      <c r="C50" s="99">
        <v>36</v>
      </c>
      <c r="D50" s="99">
        <v>14</v>
      </c>
      <c r="E50" s="99">
        <v>0</v>
      </c>
      <c r="F50" s="99">
        <v>14</v>
      </c>
      <c r="G50" s="303">
        <v>64</v>
      </c>
      <c r="H50" s="140">
        <v>0</v>
      </c>
    </row>
    <row r="51" spans="1:8" s="3" customFormat="1">
      <c r="A51" s="52">
        <v>333108</v>
      </c>
      <c r="B51" s="39" t="s">
        <v>44</v>
      </c>
      <c r="C51" s="99">
        <v>11</v>
      </c>
      <c r="D51" s="99">
        <v>16</v>
      </c>
      <c r="E51" s="99">
        <v>0</v>
      </c>
      <c r="F51" s="99">
        <v>9</v>
      </c>
      <c r="G51" s="303">
        <v>36</v>
      </c>
      <c r="H51" s="140">
        <v>8</v>
      </c>
    </row>
    <row r="52" spans="1:8">
      <c r="A52" s="52">
        <v>333906</v>
      </c>
      <c r="B52" s="39" t="s">
        <v>52</v>
      </c>
      <c r="C52" s="99">
        <v>33</v>
      </c>
      <c r="D52" s="99">
        <v>30</v>
      </c>
      <c r="E52" s="99">
        <v>32</v>
      </c>
      <c r="F52" s="99">
        <v>28</v>
      </c>
      <c r="G52" s="303">
        <v>123</v>
      </c>
      <c r="H52" s="140">
        <v>27</v>
      </c>
    </row>
    <row r="53" spans="1:8" s="3" customFormat="1">
      <c r="A53" s="52">
        <v>343104</v>
      </c>
      <c r="B53" s="39" t="s">
        <v>65</v>
      </c>
      <c r="C53" s="99">
        <v>0</v>
      </c>
      <c r="D53" s="99">
        <v>8</v>
      </c>
      <c r="E53" s="99">
        <v>0</v>
      </c>
      <c r="F53" s="99">
        <v>0</v>
      </c>
      <c r="G53" s="303">
        <v>8</v>
      </c>
      <c r="H53" s="140">
        <v>0</v>
      </c>
    </row>
    <row r="54" spans="1:8" s="399" customFormat="1">
      <c r="A54" s="98">
        <v>343204</v>
      </c>
      <c r="B54" s="39" t="s">
        <v>106</v>
      </c>
      <c r="C54" s="99">
        <v>0</v>
      </c>
      <c r="D54" s="99">
        <v>14</v>
      </c>
      <c r="E54" s="99">
        <v>12</v>
      </c>
      <c r="F54" s="99">
        <v>22</v>
      </c>
      <c r="G54" s="303">
        <v>48</v>
      </c>
      <c r="H54" s="140">
        <v>0</v>
      </c>
    </row>
    <row r="55" spans="1:8" s="399" customFormat="1" ht="12">
      <c r="A55" s="96">
        <v>343404</v>
      </c>
      <c r="B55" s="39" t="s">
        <v>55</v>
      </c>
      <c r="C55" s="99">
        <v>51</v>
      </c>
      <c r="D55" s="99">
        <v>24</v>
      </c>
      <c r="E55" s="99">
        <v>42</v>
      </c>
      <c r="F55" s="99">
        <v>0</v>
      </c>
      <c r="G55" s="303">
        <v>117</v>
      </c>
      <c r="H55" s="140">
        <v>0</v>
      </c>
    </row>
    <row r="56" spans="1:8" s="399" customFormat="1">
      <c r="A56" s="98">
        <v>351103</v>
      </c>
      <c r="B56" s="39" t="s">
        <v>59</v>
      </c>
      <c r="C56" s="99">
        <v>0</v>
      </c>
      <c r="D56" s="99">
        <v>0</v>
      </c>
      <c r="E56" s="99">
        <v>0</v>
      </c>
      <c r="F56" s="99">
        <v>10</v>
      </c>
      <c r="G56" s="303">
        <v>10</v>
      </c>
      <c r="H56" s="140">
        <v>0</v>
      </c>
    </row>
    <row r="57" spans="1:8" s="399" customFormat="1" ht="12">
      <c r="A57" s="52">
        <v>351203</v>
      </c>
      <c r="B57" s="39" t="s">
        <v>40</v>
      </c>
      <c r="C57" s="99">
        <v>55</v>
      </c>
      <c r="D57" s="99">
        <v>63</v>
      </c>
      <c r="E57" s="99">
        <v>56</v>
      </c>
      <c r="F57" s="99">
        <v>51</v>
      </c>
      <c r="G57" s="303">
        <v>225</v>
      </c>
      <c r="H57" s="140">
        <v>41</v>
      </c>
    </row>
    <row r="58" spans="1:8" s="301" customFormat="1" ht="12">
      <c r="A58" s="52">
        <v>422103</v>
      </c>
      <c r="B58" s="39" t="s">
        <v>51</v>
      </c>
      <c r="C58" s="99">
        <v>0</v>
      </c>
      <c r="D58" s="99">
        <v>9</v>
      </c>
      <c r="E58" s="99">
        <v>16</v>
      </c>
      <c r="F58" s="99">
        <v>11</v>
      </c>
      <c r="G58" s="303">
        <v>36</v>
      </c>
      <c r="H58" s="140">
        <v>14</v>
      </c>
    </row>
    <row r="59" spans="1:8" s="3" customFormat="1">
      <c r="A59" s="53">
        <v>422402</v>
      </c>
      <c r="B59" s="39" t="s">
        <v>53</v>
      </c>
      <c r="C59" s="99">
        <v>16</v>
      </c>
      <c r="D59" s="99">
        <v>12</v>
      </c>
      <c r="E59" s="99">
        <v>13</v>
      </c>
      <c r="F59" s="99">
        <v>11</v>
      </c>
      <c r="G59" s="303">
        <v>52</v>
      </c>
      <c r="H59" s="140">
        <v>11</v>
      </c>
    </row>
    <row r="60" spans="1:8" s="399" customFormat="1" ht="12">
      <c r="A60" s="52">
        <v>514105</v>
      </c>
      <c r="B60" s="39" t="s">
        <v>49</v>
      </c>
      <c r="C60" s="99">
        <v>0</v>
      </c>
      <c r="D60" s="99">
        <v>0</v>
      </c>
      <c r="E60" s="99">
        <v>8</v>
      </c>
      <c r="F60" s="99">
        <v>5</v>
      </c>
      <c r="G60" s="303">
        <v>13</v>
      </c>
      <c r="H60" s="140">
        <v>5</v>
      </c>
    </row>
    <row r="61" spans="1:8" s="399" customFormat="1" ht="12">
      <c r="A61" s="52">
        <v>522305</v>
      </c>
      <c r="B61" s="39" t="s">
        <v>66</v>
      </c>
      <c r="C61" s="99">
        <v>28</v>
      </c>
      <c r="D61" s="99">
        <v>14</v>
      </c>
      <c r="E61" s="99">
        <v>0</v>
      </c>
      <c r="F61" s="99">
        <v>16</v>
      </c>
      <c r="G61" s="303">
        <v>58</v>
      </c>
      <c r="H61" s="140">
        <v>15</v>
      </c>
    </row>
    <row r="62" spans="1:8" s="127" customFormat="1" ht="12">
      <c r="A62" s="96" t="s">
        <v>250</v>
      </c>
      <c r="B62" s="39" t="s">
        <v>37</v>
      </c>
      <c r="C62" s="99">
        <v>0</v>
      </c>
      <c r="D62" s="99">
        <v>0</v>
      </c>
      <c r="E62" s="99">
        <v>1</v>
      </c>
      <c r="F62" s="99">
        <v>0</v>
      </c>
      <c r="G62" s="303">
        <v>1</v>
      </c>
      <c r="H62" s="140">
        <v>12</v>
      </c>
    </row>
    <row r="63" spans="1:8" s="3" customFormat="1">
      <c r="A63" s="96" t="s">
        <v>250</v>
      </c>
      <c r="B63" s="39" t="s">
        <v>127</v>
      </c>
      <c r="C63" s="99">
        <v>0</v>
      </c>
      <c r="D63" s="99">
        <v>0</v>
      </c>
      <c r="E63" s="99">
        <v>0</v>
      </c>
      <c r="F63" s="99">
        <v>0</v>
      </c>
      <c r="G63" s="303">
        <v>0</v>
      </c>
      <c r="H63" s="140">
        <v>31</v>
      </c>
    </row>
    <row r="64" spans="1:8" ht="13.5" thickBot="1">
      <c r="A64" s="96" t="s">
        <v>250</v>
      </c>
      <c r="B64" s="39" t="s">
        <v>155</v>
      </c>
      <c r="C64" s="99">
        <v>0</v>
      </c>
      <c r="D64" s="99">
        <v>0</v>
      </c>
      <c r="E64" s="99">
        <v>12</v>
      </c>
      <c r="F64" s="99">
        <v>0</v>
      </c>
      <c r="G64" s="303">
        <v>12</v>
      </c>
      <c r="H64" s="140">
        <v>14</v>
      </c>
    </row>
    <row r="65" spans="1:8" ht="21.75" customHeight="1">
      <c r="A65" s="1197" t="s">
        <v>263</v>
      </c>
      <c r="B65" s="1198"/>
      <c r="C65" s="310">
        <v>437</v>
      </c>
      <c r="D65" s="310">
        <v>439</v>
      </c>
      <c r="E65" s="310">
        <v>429</v>
      </c>
      <c r="F65" s="311">
        <v>411</v>
      </c>
      <c r="G65" s="1191">
        <v>1716</v>
      </c>
      <c r="H65" s="1193">
        <v>462</v>
      </c>
    </row>
    <row r="66" spans="1:8" ht="27" customHeight="1" thickBot="1">
      <c r="A66" s="1195" t="s">
        <v>349</v>
      </c>
      <c r="B66" s="1196"/>
      <c r="C66" s="1196"/>
      <c r="D66" s="1196"/>
      <c r="E66" s="1196"/>
      <c r="F66" s="1196"/>
      <c r="G66" s="1192"/>
      <c r="H66" s="1194"/>
    </row>
    <row r="67" spans="1:8" ht="13.5" thickBot="1"/>
    <row r="68" spans="1:8" ht="13.5" thickBot="1">
      <c r="A68" s="1176" t="s">
        <v>253</v>
      </c>
      <c r="B68" s="1177"/>
      <c r="C68" s="312">
        <v>748</v>
      </c>
      <c r="D68" s="313">
        <v>714</v>
      </c>
      <c r="E68" s="313">
        <v>687</v>
      </c>
      <c r="F68" s="313">
        <v>411</v>
      </c>
      <c r="G68" s="314">
        <v>2560</v>
      </c>
      <c r="H68" s="315">
        <v>666</v>
      </c>
    </row>
    <row r="71" spans="1:8" ht="12.75" customHeight="1">
      <c r="A71" s="930" t="s">
        <v>330</v>
      </c>
      <c r="B71" s="930"/>
      <c r="C71" s="930"/>
      <c r="D71" s="930"/>
      <c r="E71" s="930"/>
      <c r="F71" s="930"/>
      <c r="G71" s="930"/>
      <c r="H71" s="930"/>
    </row>
    <row r="72" spans="1:8" ht="12.75" customHeight="1">
      <c r="A72" s="917"/>
      <c r="B72" s="917"/>
      <c r="C72" s="917"/>
      <c r="D72" s="917"/>
      <c r="E72" s="917"/>
      <c r="F72" s="917"/>
      <c r="G72" s="917"/>
      <c r="H72" s="917"/>
    </row>
    <row r="73" spans="1:8" ht="33.75">
      <c r="A73" s="541" t="s">
        <v>242</v>
      </c>
      <c r="B73" s="727" t="s">
        <v>479</v>
      </c>
      <c r="C73" s="1546" t="s">
        <v>4</v>
      </c>
      <c r="D73" s="1546" t="s">
        <v>5</v>
      </c>
      <c r="E73" s="1547" t="s">
        <v>284</v>
      </c>
      <c r="F73" s="1561" t="s">
        <v>332</v>
      </c>
    </row>
    <row r="74" spans="1:8">
      <c r="A74" s="584">
        <v>321301</v>
      </c>
      <c r="B74" s="539" t="s">
        <v>92</v>
      </c>
      <c r="C74" s="544">
        <v>14</v>
      </c>
      <c r="D74" s="544">
        <v>7</v>
      </c>
      <c r="E74" s="542">
        <v>21</v>
      </c>
      <c r="F74" s="543">
        <v>0</v>
      </c>
      <c r="H74" s="49"/>
    </row>
    <row r="75" spans="1:8">
      <c r="A75" s="109">
        <v>322001</v>
      </c>
      <c r="B75" s="540" t="s">
        <v>98</v>
      </c>
      <c r="C75" s="272">
        <v>0</v>
      </c>
      <c r="D75" s="272">
        <v>0</v>
      </c>
      <c r="E75" s="382">
        <v>0</v>
      </c>
      <c r="F75" s="13">
        <v>17</v>
      </c>
      <c r="H75" s="49"/>
    </row>
    <row r="76" spans="1:8">
      <c r="A76" s="109">
        <v>325102</v>
      </c>
      <c r="B76" s="540" t="s">
        <v>99</v>
      </c>
      <c r="C76" s="272">
        <v>29</v>
      </c>
      <c r="D76" s="272">
        <v>36</v>
      </c>
      <c r="E76" s="382">
        <v>65</v>
      </c>
      <c r="F76" s="13">
        <v>52</v>
      </c>
      <c r="H76" s="49"/>
    </row>
    <row r="77" spans="1:8">
      <c r="A77" s="109">
        <v>325402</v>
      </c>
      <c r="B77" s="540" t="s">
        <v>85</v>
      </c>
      <c r="C77" s="272">
        <v>76</v>
      </c>
      <c r="D77" s="272">
        <v>62</v>
      </c>
      <c r="E77" s="382">
        <v>138</v>
      </c>
      <c r="F77" s="13">
        <v>97</v>
      </c>
      <c r="H77" s="49"/>
    </row>
    <row r="78" spans="1:8">
      <c r="A78" s="109">
        <v>325509</v>
      </c>
      <c r="B78" s="540" t="s">
        <v>73</v>
      </c>
      <c r="C78" s="272">
        <v>79</v>
      </c>
      <c r="D78" s="272">
        <v>38</v>
      </c>
      <c r="E78" s="382">
        <v>117</v>
      </c>
      <c r="F78" s="13">
        <v>18</v>
      </c>
      <c r="H78" s="49"/>
    </row>
    <row r="79" spans="1:8">
      <c r="A79" s="109">
        <v>325601</v>
      </c>
      <c r="B79" s="540" t="s">
        <v>89</v>
      </c>
      <c r="C79" s="272">
        <v>0</v>
      </c>
      <c r="D79" s="272">
        <v>0</v>
      </c>
      <c r="E79" s="382">
        <v>0</v>
      </c>
      <c r="F79" s="13">
        <v>13</v>
      </c>
      <c r="H79" s="49"/>
    </row>
    <row r="80" spans="1:8">
      <c r="A80" s="57">
        <v>325905</v>
      </c>
      <c r="B80" s="540" t="s">
        <v>81</v>
      </c>
      <c r="C80" s="272">
        <v>23</v>
      </c>
      <c r="D80" s="272">
        <v>29</v>
      </c>
      <c r="E80" s="382">
        <v>52</v>
      </c>
      <c r="F80" s="13">
        <v>44</v>
      </c>
      <c r="H80" s="49"/>
    </row>
    <row r="81" spans="1:8">
      <c r="A81" s="57">
        <v>325907</v>
      </c>
      <c r="B81" s="540" t="s">
        <v>84</v>
      </c>
      <c r="C81" s="272">
        <v>29</v>
      </c>
      <c r="D81" s="272">
        <v>30</v>
      </c>
      <c r="E81" s="382">
        <v>59</v>
      </c>
      <c r="F81" s="13">
        <v>37</v>
      </c>
      <c r="H81" s="49"/>
    </row>
    <row r="82" spans="1:8">
      <c r="A82" s="109">
        <v>334306</v>
      </c>
      <c r="B82" s="540" t="s">
        <v>74</v>
      </c>
      <c r="C82" s="272">
        <v>99</v>
      </c>
      <c r="D82" s="272">
        <v>31</v>
      </c>
      <c r="E82" s="382">
        <v>130</v>
      </c>
      <c r="F82" s="13">
        <v>38</v>
      </c>
      <c r="H82" s="49"/>
    </row>
    <row r="83" spans="1:8">
      <c r="A83" s="109">
        <v>341203</v>
      </c>
      <c r="B83" s="540" t="s">
        <v>75</v>
      </c>
      <c r="C83" s="272">
        <v>38</v>
      </c>
      <c r="D83" s="272">
        <v>13</v>
      </c>
      <c r="E83" s="382">
        <v>51</v>
      </c>
      <c r="F83" s="13">
        <v>0</v>
      </c>
      <c r="H83" s="49"/>
    </row>
    <row r="84" spans="1:8">
      <c r="A84" s="109">
        <v>343104</v>
      </c>
      <c r="B84" s="540" t="s">
        <v>65</v>
      </c>
      <c r="C84" s="272">
        <v>0</v>
      </c>
      <c r="D84" s="272">
        <v>0</v>
      </c>
      <c r="E84" s="382">
        <v>0</v>
      </c>
      <c r="F84" s="13">
        <v>5</v>
      </c>
      <c r="H84" s="49"/>
    </row>
    <row r="85" spans="1:8">
      <c r="A85" s="57">
        <v>343203</v>
      </c>
      <c r="B85" s="540" t="s">
        <v>82</v>
      </c>
      <c r="C85" s="272">
        <v>72</v>
      </c>
      <c r="D85" s="272">
        <v>0</v>
      </c>
      <c r="E85" s="382">
        <v>72</v>
      </c>
      <c r="F85" s="13">
        <v>25</v>
      </c>
      <c r="H85" s="49"/>
    </row>
    <row r="86" spans="1:8">
      <c r="A86" s="109">
        <v>351203</v>
      </c>
      <c r="B86" s="540" t="s">
        <v>40</v>
      </c>
      <c r="C86" s="272">
        <v>22</v>
      </c>
      <c r="D86" s="272">
        <v>7</v>
      </c>
      <c r="E86" s="382">
        <v>29</v>
      </c>
      <c r="F86" s="13">
        <v>17</v>
      </c>
      <c r="H86" s="49"/>
    </row>
    <row r="87" spans="1:8">
      <c r="A87" s="109">
        <v>422603</v>
      </c>
      <c r="B87" s="540" t="s">
        <v>103</v>
      </c>
      <c r="C87" s="272">
        <v>13</v>
      </c>
      <c r="D87" s="272">
        <v>0</v>
      </c>
      <c r="E87" s="382">
        <v>13</v>
      </c>
      <c r="F87" s="13">
        <v>0</v>
      </c>
      <c r="H87" s="49"/>
    </row>
    <row r="88" spans="1:8">
      <c r="A88" s="109">
        <v>431103</v>
      </c>
      <c r="B88" s="540" t="s">
        <v>80</v>
      </c>
      <c r="C88" s="272">
        <v>61</v>
      </c>
      <c r="D88" s="272">
        <v>35</v>
      </c>
      <c r="E88" s="382">
        <v>96</v>
      </c>
      <c r="F88" s="13">
        <v>0</v>
      </c>
      <c r="H88" s="49"/>
    </row>
    <row r="89" spans="1:8">
      <c r="A89" s="109">
        <v>514207</v>
      </c>
      <c r="B89" s="540" t="s">
        <v>71</v>
      </c>
      <c r="C89" s="272">
        <v>15</v>
      </c>
      <c r="D89" s="272">
        <v>14</v>
      </c>
      <c r="E89" s="382">
        <v>29</v>
      </c>
      <c r="F89" s="13">
        <v>31</v>
      </c>
      <c r="H89" s="49"/>
    </row>
    <row r="90" spans="1:8" ht="14.25" customHeight="1">
      <c r="A90" s="109">
        <v>532102</v>
      </c>
      <c r="B90" s="540" t="s">
        <v>31</v>
      </c>
      <c r="C90" s="272">
        <v>49</v>
      </c>
      <c r="D90" s="272">
        <v>0</v>
      </c>
      <c r="E90" s="382">
        <v>49</v>
      </c>
      <c r="F90" s="13">
        <v>34</v>
      </c>
      <c r="H90" s="49"/>
    </row>
    <row r="91" spans="1:8" ht="13.5" customHeight="1">
      <c r="A91" s="745" t="s">
        <v>250</v>
      </c>
      <c r="B91" s="540" t="s">
        <v>346</v>
      </c>
      <c r="C91" s="272">
        <v>7</v>
      </c>
      <c r="D91" s="272">
        <v>0</v>
      </c>
      <c r="E91" s="382">
        <v>7</v>
      </c>
      <c r="F91" s="13">
        <v>11</v>
      </c>
      <c r="H91" s="49"/>
    </row>
    <row r="92" spans="1:8">
      <c r="A92" s="746" t="s">
        <v>250</v>
      </c>
      <c r="B92" s="540" t="s">
        <v>347</v>
      </c>
      <c r="C92" s="272">
        <v>84</v>
      </c>
      <c r="D92" s="272">
        <v>0</v>
      </c>
      <c r="E92" s="382">
        <v>84</v>
      </c>
      <c r="F92" s="13">
        <v>22</v>
      </c>
      <c r="H92" s="49"/>
    </row>
    <row r="93" spans="1:8">
      <c r="A93" s="1174" t="s">
        <v>331</v>
      </c>
      <c r="B93" s="1175"/>
      <c r="C93" s="1175"/>
      <c r="D93" s="1175"/>
      <c r="E93" s="382">
        <v>1012</v>
      </c>
      <c r="F93" s="461">
        <v>461</v>
      </c>
      <c r="H93" s="49"/>
    </row>
  </sheetData>
  <mergeCells count="19">
    <mergeCell ref="G3:G6"/>
    <mergeCell ref="A71:H71"/>
    <mergeCell ref="A93:D93"/>
    <mergeCell ref="H3:H6"/>
    <mergeCell ref="F7:F35"/>
    <mergeCell ref="G65:G66"/>
    <mergeCell ref="H65:H66"/>
    <mergeCell ref="A66:F66"/>
    <mergeCell ref="A65:B65"/>
    <mergeCell ref="G35:G36"/>
    <mergeCell ref="H35:H36"/>
    <mergeCell ref="A35:B35"/>
    <mergeCell ref="A36:F36"/>
    <mergeCell ref="A3:A6"/>
    <mergeCell ref="C3:C6"/>
    <mergeCell ref="D3:D6"/>
    <mergeCell ref="E3:E6"/>
    <mergeCell ref="F3:F6"/>
    <mergeCell ref="A68:B68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Layout" topLeftCell="A10" zoomScaleNormal="100" workbookViewId="0">
      <selection activeCell="D1" sqref="D1"/>
    </sheetView>
  </sheetViews>
  <sheetFormatPr defaultRowHeight="12.75"/>
  <cols>
    <col min="1" max="1" width="8.7109375" customWidth="1"/>
    <col min="2" max="2" width="35" customWidth="1"/>
    <col min="3" max="3" width="7.5703125" customWidth="1"/>
    <col min="4" max="4" width="7.85546875" customWidth="1"/>
    <col min="5" max="6" width="8.42578125" customWidth="1"/>
  </cols>
  <sheetData>
    <row r="1" spans="1:8" ht="18">
      <c r="B1" s="128" t="s">
        <v>202</v>
      </c>
      <c r="C1" s="3" t="s">
        <v>317</v>
      </c>
    </row>
    <row r="2" spans="1:8" ht="13.5" thickBot="1"/>
    <row r="3" spans="1:8" ht="13.5" thickBot="1">
      <c r="A3" s="1156" t="s">
        <v>242</v>
      </c>
      <c r="B3" s="219" t="s">
        <v>240</v>
      </c>
      <c r="C3" s="1159" t="s">
        <v>0</v>
      </c>
      <c r="D3" s="1162" t="s">
        <v>1</v>
      </c>
      <c r="E3" s="1159" t="s">
        <v>2</v>
      </c>
      <c r="F3" s="1165" t="s">
        <v>3</v>
      </c>
      <c r="G3" s="1101" t="s">
        <v>239</v>
      </c>
      <c r="H3" s="1115" t="s">
        <v>7</v>
      </c>
    </row>
    <row r="4" spans="1:8">
      <c r="A4" s="1157"/>
      <c r="B4" s="220" t="s">
        <v>243</v>
      </c>
      <c r="C4" s="1160"/>
      <c r="D4" s="1163"/>
      <c r="E4" s="1160"/>
      <c r="F4" s="1166"/>
      <c r="G4" s="1102"/>
      <c r="H4" s="1116"/>
    </row>
    <row r="5" spans="1:8">
      <c r="A5" s="1157"/>
      <c r="B5" s="199" t="s">
        <v>244</v>
      </c>
      <c r="C5" s="1160"/>
      <c r="D5" s="1163"/>
      <c r="E5" s="1160"/>
      <c r="F5" s="1166"/>
      <c r="G5" s="1102"/>
      <c r="H5" s="1116"/>
    </row>
    <row r="6" spans="1:8" ht="13.5" thickBot="1">
      <c r="A6" s="1221"/>
      <c r="B6" s="289"/>
      <c r="C6" s="1161"/>
      <c r="D6" s="1164"/>
      <c r="E6" s="1161"/>
      <c r="F6" s="1167"/>
      <c r="G6" s="1103"/>
      <c r="H6" s="1117"/>
    </row>
    <row r="7" spans="1:8" ht="12.75" customHeight="1">
      <c r="A7" s="30">
        <v>512001</v>
      </c>
      <c r="B7" s="551" t="s">
        <v>35</v>
      </c>
      <c r="C7" s="239">
        <v>18</v>
      </c>
      <c r="D7" s="245">
        <v>14</v>
      </c>
      <c r="E7" s="240">
        <v>8</v>
      </c>
      <c r="F7" s="1209"/>
      <c r="G7" s="554">
        <v>40</v>
      </c>
      <c r="H7" s="555">
        <v>0</v>
      </c>
    </row>
    <row r="8" spans="1:8" ht="12.75" customHeight="1">
      <c r="A8" s="292">
        <v>514101</v>
      </c>
      <c r="B8" s="552" t="s">
        <v>10</v>
      </c>
      <c r="C8" s="201">
        <v>1</v>
      </c>
      <c r="D8" s="246">
        <v>2</v>
      </c>
      <c r="E8" s="241">
        <v>2</v>
      </c>
      <c r="F8" s="1210"/>
      <c r="G8" s="290">
        <v>5</v>
      </c>
      <c r="H8" s="182">
        <v>6</v>
      </c>
    </row>
    <row r="9" spans="1:8" ht="12.75" customHeight="1">
      <c r="A9" s="30">
        <v>522301</v>
      </c>
      <c r="B9" s="552" t="s">
        <v>11</v>
      </c>
      <c r="C9" s="201">
        <v>2</v>
      </c>
      <c r="D9" s="246">
        <v>9</v>
      </c>
      <c r="E9" s="241">
        <v>3</v>
      </c>
      <c r="F9" s="1210"/>
      <c r="G9" s="290">
        <v>14</v>
      </c>
      <c r="H9" s="182">
        <v>0</v>
      </c>
    </row>
    <row r="10" spans="1:8" ht="12.75" customHeight="1">
      <c r="A10" s="30">
        <v>711202</v>
      </c>
      <c r="B10" s="552" t="s">
        <v>12</v>
      </c>
      <c r="C10" s="201">
        <v>0</v>
      </c>
      <c r="D10" s="246">
        <v>0</v>
      </c>
      <c r="E10" s="241">
        <v>0</v>
      </c>
      <c r="F10" s="1210"/>
      <c r="G10" s="290">
        <v>0</v>
      </c>
      <c r="H10" s="182">
        <v>3</v>
      </c>
    </row>
    <row r="11" spans="1:8" ht="12.75" customHeight="1">
      <c r="A11" s="30">
        <v>711204</v>
      </c>
      <c r="B11" s="552" t="s">
        <v>29</v>
      </c>
      <c r="C11" s="201">
        <v>2</v>
      </c>
      <c r="D11" s="246">
        <v>0</v>
      </c>
      <c r="E11" s="241">
        <v>0</v>
      </c>
      <c r="F11" s="1210"/>
      <c r="G11" s="290">
        <v>2</v>
      </c>
      <c r="H11" s="182">
        <v>0</v>
      </c>
    </row>
    <row r="12" spans="1:8" ht="12.75" customHeight="1">
      <c r="A12" s="30">
        <v>721306</v>
      </c>
      <c r="B12" s="552" t="s">
        <v>9</v>
      </c>
      <c r="C12" s="201">
        <v>2</v>
      </c>
      <c r="D12" s="246">
        <v>1</v>
      </c>
      <c r="E12" s="241">
        <v>2</v>
      </c>
      <c r="F12" s="1210"/>
      <c r="G12" s="290">
        <v>5</v>
      </c>
      <c r="H12" s="182">
        <v>0</v>
      </c>
    </row>
    <row r="13" spans="1:8" ht="12.75" customHeight="1">
      <c r="A13" s="30">
        <v>723103</v>
      </c>
      <c r="B13" s="552" t="s">
        <v>17</v>
      </c>
      <c r="C13" s="201">
        <v>8</v>
      </c>
      <c r="D13" s="246">
        <v>2</v>
      </c>
      <c r="E13" s="241">
        <v>0</v>
      </c>
      <c r="F13" s="1210"/>
      <c r="G13" s="290">
        <v>10</v>
      </c>
      <c r="H13" s="182">
        <v>5</v>
      </c>
    </row>
    <row r="14" spans="1:8" ht="12.75" customHeight="1">
      <c r="A14" s="30">
        <v>741103</v>
      </c>
      <c r="B14" s="552" t="s">
        <v>18</v>
      </c>
      <c r="C14" s="201">
        <v>10</v>
      </c>
      <c r="D14" s="246">
        <v>0</v>
      </c>
      <c r="E14" s="241">
        <v>0</v>
      </c>
      <c r="F14" s="1210"/>
      <c r="G14" s="290">
        <v>10</v>
      </c>
      <c r="H14" s="182">
        <v>0</v>
      </c>
    </row>
    <row r="15" spans="1:8" ht="12.75" customHeight="1">
      <c r="A15" s="30">
        <v>741201</v>
      </c>
      <c r="B15" s="552" t="s">
        <v>20</v>
      </c>
      <c r="C15" s="201">
        <v>0</v>
      </c>
      <c r="D15" s="246">
        <v>0</v>
      </c>
      <c r="E15" s="241">
        <v>7</v>
      </c>
      <c r="F15" s="1210"/>
      <c r="G15" s="290">
        <v>7</v>
      </c>
      <c r="H15" s="182">
        <v>13</v>
      </c>
    </row>
    <row r="16" spans="1:8" ht="12.75" customHeight="1">
      <c r="A16" s="30">
        <v>751201</v>
      </c>
      <c r="B16" s="552" t="s">
        <v>21</v>
      </c>
      <c r="C16" s="201">
        <v>0</v>
      </c>
      <c r="D16" s="246">
        <v>1</v>
      </c>
      <c r="E16" s="241">
        <v>2</v>
      </c>
      <c r="F16" s="1210"/>
      <c r="G16" s="290">
        <v>3</v>
      </c>
      <c r="H16" s="182">
        <v>2</v>
      </c>
    </row>
    <row r="17" spans="1:8" ht="12.75" customHeight="1">
      <c r="A17" s="30">
        <v>751204</v>
      </c>
      <c r="B17" s="552" t="s">
        <v>22</v>
      </c>
      <c r="C17" s="201">
        <v>0</v>
      </c>
      <c r="D17" s="246">
        <v>1</v>
      </c>
      <c r="E17" s="242">
        <v>0</v>
      </c>
      <c r="F17" s="1210"/>
      <c r="G17" s="290">
        <v>1</v>
      </c>
      <c r="H17" s="182">
        <v>0</v>
      </c>
    </row>
    <row r="18" spans="1:8" ht="12.75" customHeight="1">
      <c r="A18" s="30">
        <v>752205</v>
      </c>
      <c r="B18" s="553" t="s">
        <v>24</v>
      </c>
      <c r="C18" s="247">
        <v>1</v>
      </c>
      <c r="D18" s="248">
        <v>0</v>
      </c>
      <c r="E18" s="242">
        <v>0</v>
      </c>
      <c r="F18" s="1210"/>
      <c r="G18" s="556">
        <v>1</v>
      </c>
      <c r="H18" s="183">
        <v>0</v>
      </c>
    </row>
    <row r="19" spans="1:8" ht="12.75" customHeight="1" thickBot="1">
      <c r="A19" s="30">
        <v>811101</v>
      </c>
      <c r="B19" s="553" t="s">
        <v>147</v>
      </c>
      <c r="C19" s="247">
        <v>19</v>
      </c>
      <c r="D19" s="248">
        <v>46</v>
      </c>
      <c r="E19" s="242">
        <v>25</v>
      </c>
      <c r="F19" s="1211"/>
      <c r="G19" s="391">
        <v>90</v>
      </c>
      <c r="H19" s="60">
        <v>26</v>
      </c>
    </row>
    <row r="20" spans="1:8" ht="13.5" customHeight="1" thickBot="1">
      <c r="A20" s="1213" t="s">
        <v>261</v>
      </c>
      <c r="B20" s="1214"/>
      <c r="C20" s="249">
        <v>63</v>
      </c>
      <c r="D20" s="244">
        <v>76</v>
      </c>
      <c r="E20" s="243">
        <v>49</v>
      </c>
      <c r="F20" s="1212"/>
      <c r="G20" s="1215">
        <v>188</v>
      </c>
      <c r="H20" s="1216">
        <v>55</v>
      </c>
    </row>
    <row r="21" spans="1:8" ht="27.2" customHeight="1">
      <c r="A21" s="1217" t="s">
        <v>241</v>
      </c>
      <c r="B21" s="1218"/>
      <c r="C21" s="1218"/>
      <c r="D21" s="1218"/>
      <c r="E21" s="1219"/>
      <c r="F21" s="1220"/>
      <c r="G21" s="1215"/>
      <c r="H21" s="1216"/>
    </row>
    <row r="22" spans="1:8" ht="12.75" customHeight="1">
      <c r="A22" s="54">
        <v>311303</v>
      </c>
      <c r="B22" s="39" t="s">
        <v>78</v>
      </c>
      <c r="C22" s="747">
        <v>32</v>
      </c>
      <c r="D22" s="747">
        <v>13</v>
      </c>
      <c r="E22" s="747">
        <v>0</v>
      </c>
      <c r="F22" s="747">
        <v>0</v>
      </c>
      <c r="G22" s="748">
        <v>45</v>
      </c>
      <c r="H22" s="557">
        <v>0</v>
      </c>
    </row>
    <row r="23" spans="1:8" ht="12.75" customHeight="1">
      <c r="A23" s="96">
        <v>311703</v>
      </c>
      <c r="B23" s="39" t="s">
        <v>152</v>
      </c>
      <c r="C23" s="747">
        <v>6</v>
      </c>
      <c r="D23" s="747">
        <v>19</v>
      </c>
      <c r="E23" s="747">
        <v>26</v>
      </c>
      <c r="F23" s="747">
        <v>19</v>
      </c>
      <c r="G23" s="748">
        <v>70</v>
      </c>
      <c r="H23" s="557">
        <v>0</v>
      </c>
    </row>
    <row r="24" spans="1:8" ht="12.75" customHeight="1">
      <c r="A24" s="96">
        <v>322002</v>
      </c>
      <c r="B24" s="39" t="s">
        <v>60</v>
      </c>
      <c r="C24" s="747">
        <v>0</v>
      </c>
      <c r="D24" s="747">
        <v>0</v>
      </c>
      <c r="E24" s="747">
        <v>0</v>
      </c>
      <c r="F24" s="747">
        <v>13</v>
      </c>
      <c r="G24" s="748">
        <v>13</v>
      </c>
      <c r="H24" s="557">
        <v>10</v>
      </c>
    </row>
    <row r="25" spans="1:8" ht="12.75" customHeight="1">
      <c r="A25" s="96">
        <v>325511</v>
      </c>
      <c r="B25" s="39" t="s">
        <v>58</v>
      </c>
      <c r="C25" s="747">
        <v>0</v>
      </c>
      <c r="D25" s="747">
        <v>5</v>
      </c>
      <c r="E25" s="747">
        <v>5</v>
      </c>
      <c r="F25" s="747">
        <v>5</v>
      </c>
      <c r="G25" s="748">
        <v>15</v>
      </c>
      <c r="H25" s="557">
        <v>9</v>
      </c>
    </row>
    <row r="26" spans="1:8" ht="12.75" customHeight="1">
      <c r="A26" s="96">
        <v>331403</v>
      </c>
      <c r="B26" s="39" t="s">
        <v>64</v>
      </c>
      <c r="C26" s="747">
        <v>21</v>
      </c>
      <c r="D26" s="747">
        <v>11</v>
      </c>
      <c r="E26" s="747">
        <v>7</v>
      </c>
      <c r="F26" s="747">
        <v>14</v>
      </c>
      <c r="G26" s="748">
        <v>53</v>
      </c>
      <c r="H26" s="557">
        <v>13</v>
      </c>
    </row>
    <row r="27" spans="1:8" ht="12.75" customHeight="1">
      <c r="A27" s="96">
        <v>333906</v>
      </c>
      <c r="B27" s="39" t="s">
        <v>52</v>
      </c>
      <c r="C27" s="747">
        <v>16</v>
      </c>
      <c r="D27" s="747">
        <v>10</v>
      </c>
      <c r="E27" s="747">
        <v>10</v>
      </c>
      <c r="F27" s="747">
        <v>0</v>
      </c>
      <c r="G27" s="748">
        <v>36</v>
      </c>
      <c r="H27" s="557">
        <v>0</v>
      </c>
    </row>
    <row r="28" spans="1:8" ht="12.75" customHeight="1">
      <c r="A28" s="96">
        <v>343404</v>
      </c>
      <c r="B28" s="39" t="s">
        <v>55</v>
      </c>
      <c r="C28" s="747">
        <v>28</v>
      </c>
      <c r="D28" s="747">
        <v>17</v>
      </c>
      <c r="E28" s="747">
        <v>12</v>
      </c>
      <c r="F28" s="747">
        <v>0</v>
      </c>
      <c r="G28" s="748">
        <v>57</v>
      </c>
      <c r="H28" s="557">
        <v>0</v>
      </c>
    </row>
    <row r="29" spans="1:8" ht="12.75" customHeight="1">
      <c r="A29" s="52">
        <v>351203</v>
      </c>
      <c r="B29" s="39" t="s">
        <v>40</v>
      </c>
      <c r="C29" s="747">
        <v>12</v>
      </c>
      <c r="D29" s="747">
        <v>21</v>
      </c>
      <c r="E29" s="747">
        <v>6</v>
      </c>
      <c r="F29" s="747">
        <v>17</v>
      </c>
      <c r="G29" s="748">
        <v>56</v>
      </c>
      <c r="H29" s="557">
        <v>13</v>
      </c>
    </row>
    <row r="30" spans="1:8" ht="12.75" customHeight="1">
      <c r="A30" s="96">
        <v>422402</v>
      </c>
      <c r="B30" s="39" t="s">
        <v>53</v>
      </c>
      <c r="C30" s="747">
        <v>12</v>
      </c>
      <c r="D30" s="747">
        <v>13</v>
      </c>
      <c r="E30" s="747">
        <v>0</v>
      </c>
      <c r="F30" s="747">
        <v>0</v>
      </c>
      <c r="G30" s="748">
        <v>25</v>
      </c>
      <c r="H30" s="557">
        <v>0</v>
      </c>
    </row>
    <row r="31" spans="1:8" ht="13.5" customHeight="1" thickBot="1">
      <c r="A31" s="1178" t="s">
        <v>263</v>
      </c>
      <c r="B31" s="1222"/>
      <c r="C31" s="236">
        <v>127</v>
      </c>
      <c r="D31" s="237">
        <v>109</v>
      </c>
      <c r="E31" s="238">
        <v>66</v>
      </c>
      <c r="F31" s="237">
        <v>68</v>
      </c>
      <c r="G31" s="1223">
        <v>370</v>
      </c>
      <c r="H31" s="1225">
        <v>45</v>
      </c>
    </row>
    <row r="32" spans="1:8" ht="27.2" customHeight="1" thickBot="1">
      <c r="A32" s="1170" t="s">
        <v>260</v>
      </c>
      <c r="B32" s="1171"/>
      <c r="C32" s="1171"/>
      <c r="D32" s="1171"/>
      <c r="E32" s="1171"/>
      <c r="F32" s="1172"/>
      <c r="G32" s="1224"/>
      <c r="H32" s="1225"/>
    </row>
    <row r="33" spans="1:8" ht="13.5" thickBot="1">
      <c r="A33" s="1226"/>
      <c r="B33" s="1173"/>
      <c r="C33" s="1173"/>
      <c r="D33" s="1173"/>
      <c r="E33" s="1173"/>
      <c r="F33" s="1173"/>
      <c r="G33" s="1173"/>
      <c r="H33" s="1227"/>
    </row>
    <row r="34" spans="1:8" ht="21" customHeight="1" thickBot="1">
      <c r="A34" s="1176" t="s">
        <v>253</v>
      </c>
      <c r="B34" s="1177"/>
      <c r="C34" s="235">
        <v>190</v>
      </c>
      <c r="D34" s="235">
        <v>185</v>
      </c>
      <c r="E34" s="235">
        <v>115</v>
      </c>
      <c r="F34" s="235">
        <v>68</v>
      </c>
      <c r="G34" s="324">
        <v>558</v>
      </c>
      <c r="H34" s="323">
        <v>100</v>
      </c>
    </row>
    <row r="36" spans="1:8">
      <c r="C36" s="69"/>
      <c r="D36" s="69"/>
      <c r="E36" s="69"/>
      <c r="F36" s="69"/>
      <c r="G36" s="70"/>
      <c r="H36" s="69"/>
    </row>
    <row r="37" spans="1:8">
      <c r="C37" s="48"/>
      <c r="D37" s="48"/>
      <c r="E37" s="48"/>
      <c r="F37" s="48"/>
      <c r="G37" s="48"/>
      <c r="H37" s="48"/>
    </row>
  </sheetData>
  <sortState ref="A23:H31">
    <sortCondition ref="A23:A31"/>
  </sortState>
  <mergeCells count="18">
    <mergeCell ref="A34:B34"/>
    <mergeCell ref="A31:B31"/>
    <mergeCell ref="G31:G32"/>
    <mergeCell ref="H31:H32"/>
    <mergeCell ref="A32:F32"/>
    <mergeCell ref="A33:H33"/>
    <mergeCell ref="H3:H6"/>
    <mergeCell ref="F7:F20"/>
    <mergeCell ref="A20:B20"/>
    <mergeCell ref="G20:G21"/>
    <mergeCell ref="H20:H21"/>
    <mergeCell ref="A21:F21"/>
    <mergeCell ref="A3:A6"/>
    <mergeCell ref="C3:C6"/>
    <mergeCell ref="D3:D6"/>
    <mergeCell ref="E3:E6"/>
    <mergeCell ref="F3:F6"/>
    <mergeCell ref="G3:G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Layout" topLeftCell="A55" zoomScaleNormal="100" workbookViewId="0">
      <selection activeCell="B74" sqref="B74"/>
    </sheetView>
  </sheetViews>
  <sheetFormatPr defaultRowHeight="12.75"/>
  <cols>
    <col min="1" max="1" width="7.5703125" customWidth="1"/>
    <col min="2" max="2" width="38.85546875" customWidth="1"/>
    <col min="3" max="3" width="7.140625" style="48" customWidth="1"/>
    <col min="4" max="4" width="7.42578125" style="48" customWidth="1"/>
    <col min="5" max="5" width="9.140625" style="48"/>
    <col min="6" max="6" width="7.28515625" style="48" customWidth="1"/>
    <col min="7" max="8" width="9.140625" style="48"/>
  </cols>
  <sheetData>
    <row r="1" spans="1:8" ht="18">
      <c r="B1" s="128" t="s">
        <v>177</v>
      </c>
      <c r="C1" s="3" t="s">
        <v>317</v>
      </c>
    </row>
    <row r="2" spans="1:8" ht="18">
      <c r="B2" s="10"/>
    </row>
    <row r="3" spans="1:8">
      <c r="A3" s="1235" t="s">
        <v>242</v>
      </c>
      <c r="B3" s="129" t="s">
        <v>240</v>
      </c>
      <c r="C3" s="1236" t="s">
        <v>0</v>
      </c>
      <c r="D3" s="1188" t="s">
        <v>1</v>
      </c>
      <c r="E3" s="1188" t="s">
        <v>2</v>
      </c>
      <c r="F3" s="1189" t="s">
        <v>3</v>
      </c>
      <c r="G3" s="1144" t="s">
        <v>239</v>
      </c>
      <c r="H3" s="1047" t="s">
        <v>7</v>
      </c>
    </row>
    <row r="4" spans="1:8">
      <c r="A4" s="1235"/>
      <c r="B4" s="8" t="s">
        <v>243</v>
      </c>
      <c r="C4" s="1236"/>
      <c r="D4" s="1188"/>
      <c r="E4" s="1188"/>
      <c r="F4" s="1189"/>
      <c r="G4" s="1144"/>
      <c r="H4" s="1047"/>
    </row>
    <row r="5" spans="1:8" ht="25.5">
      <c r="A5" s="1235"/>
      <c r="B5" s="132" t="s">
        <v>352</v>
      </c>
      <c r="C5" s="1236"/>
      <c r="D5" s="1188"/>
      <c r="E5" s="1188"/>
      <c r="F5" s="1189"/>
      <c r="G5" s="1144"/>
      <c r="H5" s="1047"/>
    </row>
    <row r="6" spans="1:8">
      <c r="A6" s="1235"/>
      <c r="B6" s="143" t="s">
        <v>350</v>
      </c>
      <c r="C6" s="1236"/>
      <c r="D6" s="1188"/>
      <c r="E6" s="1188"/>
      <c r="F6" s="1189"/>
      <c r="G6" s="1144"/>
      <c r="H6" s="1047"/>
    </row>
    <row r="7" spans="1:8">
      <c r="A7" s="571">
        <v>512001</v>
      </c>
      <c r="B7" s="495" t="s">
        <v>35</v>
      </c>
      <c r="C7" s="572">
        <v>75</v>
      </c>
      <c r="D7" s="573">
        <v>57</v>
      </c>
      <c r="E7" s="573">
        <v>53</v>
      </c>
      <c r="F7" s="1232"/>
      <c r="G7" s="574">
        <v>185</v>
      </c>
      <c r="H7" s="575">
        <v>7</v>
      </c>
    </row>
    <row r="8" spans="1:8" s="301" customFormat="1" ht="12" customHeight="1">
      <c r="A8" s="51">
        <v>514101</v>
      </c>
      <c r="B8" s="29" t="s">
        <v>10</v>
      </c>
      <c r="C8" s="317">
        <v>48</v>
      </c>
      <c r="D8" s="317">
        <v>39</v>
      </c>
      <c r="E8" s="317">
        <v>36</v>
      </c>
      <c r="F8" s="1233"/>
      <c r="G8" s="318">
        <v>123</v>
      </c>
      <c r="H8" s="319">
        <v>40</v>
      </c>
    </row>
    <row r="9" spans="1:8" s="127" customFormat="1" ht="12" customHeight="1">
      <c r="A9" s="51">
        <v>522301</v>
      </c>
      <c r="B9" s="29" t="s">
        <v>11</v>
      </c>
      <c r="C9" s="101">
        <v>2</v>
      </c>
      <c r="D9" s="101">
        <v>1</v>
      </c>
      <c r="E9" s="101">
        <v>8</v>
      </c>
      <c r="F9" s="1233"/>
      <c r="G9" s="302">
        <v>11</v>
      </c>
      <c r="H9" s="134">
        <v>0</v>
      </c>
    </row>
    <row r="10" spans="1:8" s="127" customFormat="1" ht="12" customHeight="1">
      <c r="A10" s="51">
        <v>711202</v>
      </c>
      <c r="B10" s="29" t="s">
        <v>12</v>
      </c>
      <c r="C10" s="101">
        <v>1</v>
      </c>
      <c r="D10" s="101">
        <v>0</v>
      </c>
      <c r="E10" s="101">
        <v>1</v>
      </c>
      <c r="F10" s="1233"/>
      <c r="G10" s="302">
        <v>2</v>
      </c>
      <c r="H10" s="134">
        <v>16</v>
      </c>
    </row>
    <row r="11" spans="1:8" s="127" customFormat="1" ht="12" customHeight="1">
      <c r="A11" s="51">
        <v>711204</v>
      </c>
      <c r="B11" s="29" t="s">
        <v>29</v>
      </c>
      <c r="C11" s="101">
        <v>3</v>
      </c>
      <c r="D11" s="101">
        <v>7</v>
      </c>
      <c r="E11" s="101">
        <v>10</v>
      </c>
      <c r="F11" s="1233"/>
      <c r="G11" s="302">
        <v>20</v>
      </c>
      <c r="H11" s="134">
        <v>0</v>
      </c>
    </row>
    <row r="12" spans="1:8" s="127" customFormat="1" ht="12" customHeight="1">
      <c r="A12" s="51">
        <v>712101</v>
      </c>
      <c r="B12" s="29" t="s">
        <v>13</v>
      </c>
      <c r="C12" s="101">
        <v>0</v>
      </c>
      <c r="D12" s="101">
        <v>0</v>
      </c>
      <c r="E12" s="101">
        <v>0</v>
      </c>
      <c r="F12" s="1233"/>
      <c r="G12" s="302">
        <v>0</v>
      </c>
      <c r="H12" s="134">
        <v>3</v>
      </c>
    </row>
    <row r="13" spans="1:8" s="301" customFormat="1" ht="12" customHeight="1">
      <c r="A13" s="51">
        <v>712904</v>
      </c>
      <c r="B13" s="29" t="s">
        <v>123</v>
      </c>
      <c r="C13" s="101">
        <v>0</v>
      </c>
      <c r="D13" s="101">
        <v>0</v>
      </c>
      <c r="E13" s="101">
        <v>0</v>
      </c>
      <c r="F13" s="1233"/>
      <c r="G13" s="302">
        <v>0</v>
      </c>
      <c r="H13" s="134">
        <v>15</v>
      </c>
    </row>
    <row r="14" spans="1:8" s="301" customFormat="1" ht="12" customHeight="1">
      <c r="A14" s="51">
        <v>712905</v>
      </c>
      <c r="B14" s="29" t="s">
        <v>28</v>
      </c>
      <c r="C14" s="101">
        <v>41</v>
      </c>
      <c r="D14" s="101">
        <v>24</v>
      </c>
      <c r="E14" s="101">
        <v>14</v>
      </c>
      <c r="F14" s="1233"/>
      <c r="G14" s="302">
        <v>79</v>
      </c>
      <c r="H14" s="134">
        <v>0</v>
      </c>
    </row>
    <row r="15" spans="1:8" s="301" customFormat="1" ht="12" customHeight="1">
      <c r="A15" s="51">
        <v>713201</v>
      </c>
      <c r="B15" s="29" t="s">
        <v>36</v>
      </c>
      <c r="C15" s="101">
        <v>7</v>
      </c>
      <c r="D15" s="101">
        <v>4</v>
      </c>
      <c r="E15" s="101">
        <v>6</v>
      </c>
      <c r="F15" s="1233"/>
      <c r="G15" s="302">
        <v>17</v>
      </c>
      <c r="H15" s="134">
        <v>0</v>
      </c>
    </row>
    <row r="16" spans="1:8" s="301" customFormat="1" ht="12" customHeight="1">
      <c r="A16" s="292">
        <v>721306</v>
      </c>
      <c r="B16" s="29" t="s">
        <v>9</v>
      </c>
      <c r="C16" s="101">
        <v>3</v>
      </c>
      <c r="D16" s="101">
        <v>2</v>
      </c>
      <c r="E16" s="101">
        <v>5</v>
      </c>
      <c r="F16" s="1233"/>
      <c r="G16" s="302">
        <v>10</v>
      </c>
      <c r="H16" s="134">
        <v>6</v>
      </c>
    </row>
    <row r="17" spans="1:8" s="301" customFormat="1" ht="12" customHeight="1">
      <c r="A17" s="292">
        <v>722204</v>
      </c>
      <c r="B17" s="29" t="s">
        <v>16</v>
      </c>
      <c r="C17" s="101">
        <v>1</v>
      </c>
      <c r="D17" s="101">
        <v>0</v>
      </c>
      <c r="E17" s="101">
        <v>0</v>
      </c>
      <c r="F17" s="1233"/>
      <c r="G17" s="302">
        <v>1</v>
      </c>
      <c r="H17" s="134">
        <v>1</v>
      </c>
    </row>
    <row r="18" spans="1:8" s="301" customFormat="1" ht="12" customHeight="1">
      <c r="A18" s="51">
        <v>722307</v>
      </c>
      <c r="B18" s="29" t="s">
        <v>120</v>
      </c>
      <c r="C18" s="101">
        <v>15</v>
      </c>
      <c r="D18" s="101">
        <v>16</v>
      </c>
      <c r="E18" s="101">
        <v>23</v>
      </c>
      <c r="F18" s="1233"/>
      <c r="G18" s="302">
        <v>54</v>
      </c>
      <c r="H18" s="134">
        <v>0</v>
      </c>
    </row>
    <row r="19" spans="1:8" s="301" customFormat="1" ht="12" customHeight="1">
      <c r="A19" s="51">
        <v>723103</v>
      </c>
      <c r="B19" s="29" t="s">
        <v>17</v>
      </c>
      <c r="C19" s="101">
        <v>34</v>
      </c>
      <c r="D19" s="101">
        <v>30</v>
      </c>
      <c r="E19" s="101">
        <v>38</v>
      </c>
      <c r="F19" s="1233"/>
      <c r="G19" s="302">
        <v>102</v>
      </c>
      <c r="H19" s="134">
        <v>34</v>
      </c>
    </row>
    <row r="20" spans="1:8" s="301" customFormat="1" ht="12" customHeight="1">
      <c r="A20" s="51">
        <v>732201</v>
      </c>
      <c r="B20" s="29" t="s">
        <v>126</v>
      </c>
      <c r="C20" s="101">
        <v>11</v>
      </c>
      <c r="D20" s="101">
        <v>9</v>
      </c>
      <c r="E20" s="101">
        <v>8</v>
      </c>
      <c r="F20" s="1233"/>
      <c r="G20" s="302">
        <v>28</v>
      </c>
      <c r="H20" s="134">
        <v>10</v>
      </c>
    </row>
    <row r="21" spans="1:8" s="301" customFormat="1" ht="12" customHeight="1">
      <c r="A21" s="51">
        <v>741103</v>
      </c>
      <c r="B21" s="29" t="s">
        <v>18</v>
      </c>
      <c r="C21" s="101">
        <v>3</v>
      </c>
      <c r="D21" s="101">
        <v>2</v>
      </c>
      <c r="E21" s="101">
        <v>1</v>
      </c>
      <c r="F21" s="1233"/>
      <c r="G21" s="302">
        <v>6</v>
      </c>
      <c r="H21" s="134">
        <v>0</v>
      </c>
    </row>
    <row r="22" spans="1:8" s="127" customFormat="1" ht="12" customHeight="1">
      <c r="A22" s="51">
        <v>741203</v>
      </c>
      <c r="B22" s="29" t="s">
        <v>19</v>
      </c>
      <c r="C22" s="101">
        <v>2</v>
      </c>
      <c r="D22" s="101">
        <v>4</v>
      </c>
      <c r="E22" s="101">
        <v>4</v>
      </c>
      <c r="F22" s="1233"/>
      <c r="G22" s="302">
        <v>10</v>
      </c>
      <c r="H22" s="134">
        <v>2</v>
      </c>
    </row>
    <row r="23" spans="1:8" s="127" customFormat="1" ht="12" customHeight="1">
      <c r="A23" s="51">
        <v>742102</v>
      </c>
      <c r="B23" s="29" t="s">
        <v>121</v>
      </c>
      <c r="C23" s="101">
        <v>14</v>
      </c>
      <c r="D23" s="101">
        <v>18</v>
      </c>
      <c r="E23" s="101">
        <v>0</v>
      </c>
      <c r="F23" s="1233"/>
      <c r="G23" s="302">
        <v>32</v>
      </c>
      <c r="H23" s="134">
        <v>0</v>
      </c>
    </row>
    <row r="24" spans="1:8" s="127" customFormat="1" ht="12" customHeight="1">
      <c r="A24" s="292">
        <v>751105</v>
      </c>
      <c r="B24" s="29" t="s">
        <v>23</v>
      </c>
      <c r="C24" s="101">
        <v>0</v>
      </c>
      <c r="D24" s="101">
        <v>1</v>
      </c>
      <c r="E24" s="101">
        <v>1</v>
      </c>
      <c r="F24" s="1233"/>
      <c r="G24" s="302">
        <v>2</v>
      </c>
      <c r="H24" s="134">
        <v>2</v>
      </c>
    </row>
    <row r="25" spans="1:8" s="127" customFormat="1" ht="12" customHeight="1">
      <c r="A25" s="51">
        <v>751201</v>
      </c>
      <c r="B25" s="29" t="s">
        <v>21</v>
      </c>
      <c r="C25" s="101">
        <v>3</v>
      </c>
      <c r="D25" s="101">
        <v>14</v>
      </c>
      <c r="E25" s="101">
        <v>16</v>
      </c>
      <c r="F25" s="1233"/>
      <c r="G25" s="302">
        <v>33</v>
      </c>
      <c r="H25" s="134">
        <v>20</v>
      </c>
    </row>
    <row r="26" spans="1:8" s="127" customFormat="1" ht="12" customHeight="1">
      <c r="A26" s="51">
        <v>751204</v>
      </c>
      <c r="B26" s="29" t="s">
        <v>22</v>
      </c>
      <c r="C26" s="101">
        <v>2</v>
      </c>
      <c r="D26" s="101">
        <v>8</v>
      </c>
      <c r="E26" s="101">
        <v>8</v>
      </c>
      <c r="F26" s="1233"/>
      <c r="G26" s="302">
        <v>18</v>
      </c>
      <c r="H26" s="134">
        <v>1</v>
      </c>
    </row>
    <row r="27" spans="1:8" s="127" customFormat="1" ht="12" customHeight="1">
      <c r="A27" s="31">
        <v>752205</v>
      </c>
      <c r="B27" s="29" t="s">
        <v>24</v>
      </c>
      <c r="C27" s="101">
        <v>2</v>
      </c>
      <c r="D27" s="101">
        <v>7</v>
      </c>
      <c r="E27" s="101">
        <v>1</v>
      </c>
      <c r="F27" s="1233"/>
      <c r="G27" s="302">
        <v>10</v>
      </c>
      <c r="H27" s="134">
        <v>10</v>
      </c>
    </row>
    <row r="28" spans="1:8" s="127" customFormat="1" ht="12" customHeight="1">
      <c r="A28" s="51">
        <v>834103</v>
      </c>
      <c r="B28" s="29" t="s">
        <v>134</v>
      </c>
      <c r="C28" s="101">
        <v>12</v>
      </c>
      <c r="D28" s="101">
        <v>7</v>
      </c>
      <c r="E28" s="101">
        <v>7</v>
      </c>
      <c r="F28" s="1233"/>
      <c r="G28" s="302">
        <v>26</v>
      </c>
      <c r="H28" s="134">
        <v>7</v>
      </c>
    </row>
    <row r="29" spans="1:8" s="127" customFormat="1" ht="19.5" customHeight="1">
      <c r="A29" s="1237" t="s">
        <v>261</v>
      </c>
      <c r="B29" s="1237"/>
      <c r="C29" s="110">
        <v>279</v>
      </c>
      <c r="D29" s="110">
        <v>250</v>
      </c>
      <c r="E29" s="110">
        <v>240</v>
      </c>
      <c r="F29" s="1234"/>
      <c r="G29" s="1239">
        <v>769</v>
      </c>
      <c r="H29" s="1241">
        <v>174</v>
      </c>
    </row>
    <row r="30" spans="1:8" s="127" customFormat="1" ht="25.5" customHeight="1">
      <c r="A30" s="1238" t="s">
        <v>241</v>
      </c>
      <c r="B30" s="1238"/>
      <c r="C30" s="1238"/>
      <c r="D30" s="1238"/>
      <c r="E30" s="1238"/>
      <c r="F30" s="1238"/>
      <c r="G30" s="1240"/>
      <c r="H30" s="1242"/>
    </row>
    <row r="31" spans="1:8" s="127" customFormat="1" ht="15" customHeight="1">
      <c r="A31" s="52">
        <v>311103</v>
      </c>
      <c r="B31" s="564" t="s">
        <v>104</v>
      </c>
      <c r="C31" s="565">
        <v>26</v>
      </c>
      <c r="D31" s="565">
        <v>23</v>
      </c>
      <c r="E31" s="565">
        <v>17</v>
      </c>
      <c r="F31" s="565">
        <v>25</v>
      </c>
      <c r="G31" s="568">
        <v>91</v>
      </c>
      <c r="H31" s="569">
        <v>19</v>
      </c>
    </row>
    <row r="32" spans="1:8" s="127" customFormat="1">
      <c r="A32" s="52">
        <v>311201</v>
      </c>
      <c r="B32" s="39" t="s">
        <v>67</v>
      </c>
      <c r="C32" s="99">
        <v>30</v>
      </c>
      <c r="D32" s="99">
        <v>29</v>
      </c>
      <c r="E32" s="99">
        <v>47</v>
      </c>
      <c r="F32" s="99">
        <v>37</v>
      </c>
      <c r="G32" s="322">
        <v>143</v>
      </c>
      <c r="H32" s="72">
        <v>51</v>
      </c>
    </row>
    <row r="33" spans="1:8" s="62" customFormat="1">
      <c r="A33" s="52">
        <v>311303</v>
      </c>
      <c r="B33" s="39" t="s">
        <v>78</v>
      </c>
      <c r="C33" s="99">
        <v>19</v>
      </c>
      <c r="D33" s="99">
        <v>20</v>
      </c>
      <c r="E33" s="99">
        <v>30</v>
      </c>
      <c r="F33" s="99">
        <v>11</v>
      </c>
      <c r="G33" s="322">
        <v>80</v>
      </c>
      <c r="H33" s="72">
        <v>0</v>
      </c>
    </row>
    <row r="34" spans="1:8" s="127" customFormat="1">
      <c r="A34" s="96">
        <v>311408</v>
      </c>
      <c r="B34" s="39" t="s">
        <v>57</v>
      </c>
      <c r="C34" s="99">
        <v>18</v>
      </c>
      <c r="D34" s="99">
        <v>28</v>
      </c>
      <c r="E34" s="99">
        <v>16</v>
      </c>
      <c r="F34" s="99">
        <v>11</v>
      </c>
      <c r="G34" s="322">
        <v>73</v>
      </c>
      <c r="H34" s="72">
        <v>15</v>
      </c>
    </row>
    <row r="35" spans="1:8" s="62" customFormat="1">
      <c r="A35" s="96">
        <v>311410</v>
      </c>
      <c r="B35" s="39" t="s">
        <v>48</v>
      </c>
      <c r="C35" s="99">
        <v>30</v>
      </c>
      <c r="D35" s="99">
        <v>28</v>
      </c>
      <c r="E35" s="99">
        <v>32</v>
      </c>
      <c r="F35" s="99">
        <v>21</v>
      </c>
      <c r="G35" s="322">
        <v>111</v>
      </c>
      <c r="H35" s="72">
        <v>13</v>
      </c>
    </row>
    <row r="36" spans="1:8" s="127" customFormat="1">
      <c r="A36" s="96">
        <v>311504</v>
      </c>
      <c r="B36" s="39" t="s">
        <v>46</v>
      </c>
      <c r="C36" s="99">
        <v>29</v>
      </c>
      <c r="D36" s="99">
        <v>22</v>
      </c>
      <c r="E36" s="99">
        <v>23</v>
      </c>
      <c r="F36" s="99">
        <v>16</v>
      </c>
      <c r="G36" s="322">
        <v>90</v>
      </c>
      <c r="H36" s="72">
        <v>7</v>
      </c>
    </row>
    <row r="37" spans="1:8" s="127" customFormat="1">
      <c r="A37" s="96">
        <v>311513</v>
      </c>
      <c r="B37" s="39" t="s">
        <v>68</v>
      </c>
      <c r="C37" s="99">
        <v>26</v>
      </c>
      <c r="D37" s="99">
        <v>26</v>
      </c>
      <c r="E37" s="99">
        <v>63</v>
      </c>
      <c r="F37" s="99">
        <v>27</v>
      </c>
      <c r="G37" s="570">
        <v>142</v>
      </c>
      <c r="H37" s="72">
        <v>30</v>
      </c>
    </row>
    <row r="38" spans="1:8" s="127" customFormat="1">
      <c r="A38" s="96">
        <v>311703</v>
      </c>
      <c r="B38" s="39" t="s">
        <v>152</v>
      </c>
      <c r="C38" s="99">
        <v>0</v>
      </c>
      <c r="D38" s="99">
        <v>20</v>
      </c>
      <c r="E38" s="99">
        <v>19</v>
      </c>
      <c r="F38" s="99">
        <v>0</v>
      </c>
      <c r="G38" s="322">
        <v>39</v>
      </c>
      <c r="H38" s="72">
        <v>0</v>
      </c>
    </row>
    <row r="39" spans="1:8" s="127" customFormat="1">
      <c r="A39" s="52">
        <v>311911</v>
      </c>
      <c r="B39" s="39" t="s">
        <v>50</v>
      </c>
      <c r="C39" s="99">
        <v>36</v>
      </c>
      <c r="D39" s="99">
        <v>22</v>
      </c>
      <c r="E39" s="99">
        <v>21</v>
      </c>
      <c r="F39" s="99">
        <v>12</v>
      </c>
      <c r="G39" s="322">
        <v>91</v>
      </c>
      <c r="H39" s="72">
        <v>27</v>
      </c>
    </row>
    <row r="40" spans="1:8" s="62" customFormat="1">
      <c r="A40" s="96">
        <v>311924</v>
      </c>
      <c r="B40" s="39" t="s">
        <v>133</v>
      </c>
      <c r="C40" s="99">
        <v>0</v>
      </c>
      <c r="D40" s="99">
        <v>0</v>
      </c>
      <c r="E40" s="99">
        <v>0</v>
      </c>
      <c r="F40" s="99">
        <v>7</v>
      </c>
      <c r="G40" s="322">
        <v>7</v>
      </c>
      <c r="H40" s="72">
        <v>0</v>
      </c>
    </row>
    <row r="41" spans="1:8" s="127" customFormat="1">
      <c r="A41" s="96">
        <v>311928</v>
      </c>
      <c r="B41" s="39" t="s">
        <v>221</v>
      </c>
      <c r="C41" s="99">
        <v>16</v>
      </c>
      <c r="D41" s="99">
        <v>9</v>
      </c>
      <c r="E41" s="99">
        <v>0</v>
      </c>
      <c r="F41" s="99">
        <v>0</v>
      </c>
      <c r="G41" s="322">
        <v>25</v>
      </c>
      <c r="H41" s="72">
        <v>0</v>
      </c>
    </row>
    <row r="42" spans="1:8" s="127" customFormat="1">
      <c r="A42" s="52">
        <v>314202</v>
      </c>
      <c r="B42" s="39" t="s">
        <v>61</v>
      </c>
      <c r="C42" s="99">
        <v>0</v>
      </c>
      <c r="D42" s="99">
        <v>28</v>
      </c>
      <c r="E42" s="99">
        <v>20</v>
      </c>
      <c r="F42" s="99">
        <v>16</v>
      </c>
      <c r="G42" s="322">
        <v>64</v>
      </c>
      <c r="H42" s="72">
        <v>32</v>
      </c>
    </row>
    <row r="43" spans="1:8" s="127" customFormat="1">
      <c r="A43" s="52">
        <v>314203</v>
      </c>
      <c r="B43" s="39" t="s">
        <v>100</v>
      </c>
      <c r="C43" s="99">
        <v>10</v>
      </c>
      <c r="D43" s="99">
        <v>0</v>
      </c>
      <c r="E43" s="99">
        <v>0</v>
      </c>
      <c r="F43" s="99">
        <v>0</v>
      </c>
      <c r="G43" s="322">
        <v>10</v>
      </c>
      <c r="H43" s="72">
        <v>0</v>
      </c>
    </row>
    <row r="44" spans="1:8" s="127" customFormat="1">
      <c r="A44" s="96">
        <v>314207</v>
      </c>
      <c r="B44" s="39" t="s">
        <v>63</v>
      </c>
      <c r="C44" s="99">
        <v>18</v>
      </c>
      <c r="D44" s="99">
        <v>7</v>
      </c>
      <c r="E44" s="99">
        <v>13</v>
      </c>
      <c r="F44" s="99">
        <v>7</v>
      </c>
      <c r="G44" s="322">
        <v>45</v>
      </c>
      <c r="H44" s="72">
        <v>10</v>
      </c>
    </row>
    <row r="45" spans="1:8" s="127" customFormat="1">
      <c r="A45" s="53">
        <v>314301</v>
      </c>
      <c r="B45" s="39" t="s">
        <v>62</v>
      </c>
      <c r="C45" s="99">
        <v>53</v>
      </c>
      <c r="D45" s="99">
        <v>53</v>
      </c>
      <c r="E45" s="99">
        <v>43</v>
      </c>
      <c r="F45" s="99">
        <v>28</v>
      </c>
      <c r="G45" s="322">
        <v>177</v>
      </c>
      <c r="H45" s="72">
        <v>38</v>
      </c>
    </row>
    <row r="46" spans="1:8" s="399" customFormat="1">
      <c r="A46" s="96">
        <v>322002</v>
      </c>
      <c r="B46" s="39" t="s">
        <v>60</v>
      </c>
      <c r="C46" s="99">
        <v>0</v>
      </c>
      <c r="D46" s="99">
        <v>0</v>
      </c>
      <c r="E46" s="99">
        <v>25</v>
      </c>
      <c r="F46" s="99">
        <v>8</v>
      </c>
      <c r="G46" s="322">
        <v>33</v>
      </c>
      <c r="H46" s="72">
        <v>16</v>
      </c>
    </row>
    <row r="47" spans="1:8" s="301" customFormat="1">
      <c r="A47" s="96">
        <v>324002</v>
      </c>
      <c r="B47" s="39" t="s">
        <v>41</v>
      </c>
      <c r="C47" s="99">
        <v>23</v>
      </c>
      <c r="D47" s="99">
        <v>31</v>
      </c>
      <c r="E47" s="99">
        <v>21</v>
      </c>
      <c r="F47" s="99">
        <v>16</v>
      </c>
      <c r="G47" s="322">
        <v>91</v>
      </c>
      <c r="H47" s="72">
        <v>22</v>
      </c>
    </row>
    <row r="48" spans="1:8" s="301" customFormat="1">
      <c r="A48" s="96">
        <v>325511</v>
      </c>
      <c r="B48" s="39" t="s">
        <v>58</v>
      </c>
      <c r="C48" s="99">
        <v>0</v>
      </c>
      <c r="D48" s="99">
        <v>7</v>
      </c>
      <c r="E48" s="99">
        <v>0</v>
      </c>
      <c r="F48" s="99">
        <v>0</v>
      </c>
      <c r="G48" s="322">
        <v>7</v>
      </c>
      <c r="H48" s="72">
        <v>0</v>
      </c>
    </row>
    <row r="49" spans="1:8" s="301" customFormat="1">
      <c r="A49" s="96">
        <v>331403</v>
      </c>
      <c r="B49" s="39" t="s">
        <v>64</v>
      </c>
      <c r="C49" s="99">
        <v>64</v>
      </c>
      <c r="D49" s="99">
        <v>53</v>
      </c>
      <c r="E49" s="99">
        <v>47</v>
      </c>
      <c r="F49" s="99">
        <v>54</v>
      </c>
      <c r="G49" s="322">
        <v>218</v>
      </c>
      <c r="H49" s="72">
        <v>52</v>
      </c>
    </row>
    <row r="50" spans="1:8" s="301" customFormat="1">
      <c r="A50" s="96">
        <v>333106</v>
      </c>
      <c r="B50" s="39" t="s">
        <v>70</v>
      </c>
      <c r="C50" s="99">
        <v>26</v>
      </c>
      <c r="D50" s="99">
        <v>17</v>
      </c>
      <c r="E50" s="99">
        <v>14</v>
      </c>
      <c r="F50" s="99">
        <v>25</v>
      </c>
      <c r="G50" s="322">
        <v>82</v>
      </c>
      <c r="H50" s="72">
        <v>20</v>
      </c>
    </row>
    <row r="51" spans="1:8" s="62" customFormat="1">
      <c r="A51" s="52">
        <v>333107</v>
      </c>
      <c r="B51" s="39" t="s">
        <v>45</v>
      </c>
      <c r="C51" s="99">
        <v>15</v>
      </c>
      <c r="D51" s="99">
        <v>16</v>
      </c>
      <c r="E51" s="99">
        <v>20</v>
      </c>
      <c r="F51" s="99">
        <v>15</v>
      </c>
      <c r="G51" s="322">
        <v>66</v>
      </c>
      <c r="H51" s="72">
        <v>18</v>
      </c>
    </row>
    <row r="52" spans="1:8" s="107" customFormat="1">
      <c r="A52" s="52">
        <v>333906</v>
      </c>
      <c r="B52" s="39" t="s">
        <v>52</v>
      </c>
      <c r="C52" s="99">
        <v>29</v>
      </c>
      <c r="D52" s="99">
        <v>17</v>
      </c>
      <c r="E52" s="99">
        <v>33</v>
      </c>
      <c r="F52" s="99">
        <v>14</v>
      </c>
      <c r="G52" s="322">
        <v>93</v>
      </c>
      <c r="H52" s="72">
        <v>28</v>
      </c>
    </row>
    <row r="53" spans="1:8" s="425" customFormat="1">
      <c r="A53" s="96">
        <v>343104</v>
      </c>
      <c r="B53" s="39" t="s">
        <v>65</v>
      </c>
      <c r="C53" s="99">
        <v>17</v>
      </c>
      <c r="D53" s="99">
        <v>18</v>
      </c>
      <c r="E53" s="99">
        <v>29</v>
      </c>
      <c r="F53" s="99">
        <v>22</v>
      </c>
      <c r="G53" s="322">
        <v>86</v>
      </c>
      <c r="H53" s="72">
        <v>17</v>
      </c>
    </row>
    <row r="54" spans="1:8" s="425" customFormat="1">
      <c r="A54" s="96">
        <v>343204</v>
      </c>
      <c r="B54" s="39" t="s">
        <v>106</v>
      </c>
      <c r="C54" s="99">
        <v>31</v>
      </c>
      <c r="D54" s="99">
        <v>21</v>
      </c>
      <c r="E54" s="99">
        <v>24</v>
      </c>
      <c r="F54" s="99">
        <v>29</v>
      </c>
      <c r="G54" s="570">
        <v>105</v>
      </c>
      <c r="H54" s="72">
        <v>26</v>
      </c>
    </row>
    <row r="55" spans="1:8" s="107" customFormat="1">
      <c r="A55" s="52">
        <v>343403</v>
      </c>
      <c r="B55" s="39" t="s">
        <v>131</v>
      </c>
      <c r="C55" s="99">
        <v>0</v>
      </c>
      <c r="D55" s="99">
        <v>0</v>
      </c>
      <c r="E55" s="99">
        <v>0</v>
      </c>
      <c r="F55" s="99">
        <v>11</v>
      </c>
      <c r="G55" s="322">
        <v>11</v>
      </c>
      <c r="H55" s="72">
        <v>16</v>
      </c>
    </row>
    <row r="56" spans="1:8" s="107" customFormat="1">
      <c r="A56" s="96">
        <v>343404</v>
      </c>
      <c r="B56" s="39" t="s">
        <v>55</v>
      </c>
      <c r="C56" s="99">
        <v>74</v>
      </c>
      <c r="D56" s="99">
        <v>59</v>
      </c>
      <c r="E56" s="99">
        <v>88</v>
      </c>
      <c r="F56" s="99">
        <v>0</v>
      </c>
      <c r="G56" s="322">
        <v>221</v>
      </c>
      <c r="H56" s="72">
        <v>0</v>
      </c>
    </row>
    <row r="57" spans="1:8" s="107" customFormat="1">
      <c r="A57" s="96">
        <v>351103</v>
      </c>
      <c r="B57" s="39" t="s">
        <v>59</v>
      </c>
      <c r="C57" s="99">
        <v>0</v>
      </c>
      <c r="D57" s="99">
        <v>0</v>
      </c>
      <c r="E57" s="99">
        <v>0</v>
      </c>
      <c r="F57" s="99">
        <v>9</v>
      </c>
      <c r="G57" s="322">
        <v>9</v>
      </c>
      <c r="H57" s="72">
        <v>7</v>
      </c>
    </row>
    <row r="58" spans="1:8" s="425" customFormat="1">
      <c r="A58" s="96">
        <v>351203</v>
      </c>
      <c r="B58" s="39" t="s">
        <v>40</v>
      </c>
      <c r="C58" s="99">
        <v>77</v>
      </c>
      <c r="D58" s="99">
        <v>85</v>
      </c>
      <c r="E58" s="99">
        <v>60</v>
      </c>
      <c r="F58" s="99">
        <v>82</v>
      </c>
      <c r="G58" s="322">
        <v>304</v>
      </c>
      <c r="H58" s="72">
        <v>54</v>
      </c>
    </row>
    <row r="59" spans="1:8" s="425" customFormat="1">
      <c r="A59" s="96">
        <v>422103</v>
      </c>
      <c r="B59" s="39" t="s">
        <v>51</v>
      </c>
      <c r="C59" s="99">
        <v>29</v>
      </c>
      <c r="D59" s="99">
        <v>27</v>
      </c>
      <c r="E59" s="99">
        <v>24</v>
      </c>
      <c r="F59" s="99">
        <v>24</v>
      </c>
      <c r="G59" s="322">
        <v>104</v>
      </c>
      <c r="H59" s="72">
        <v>19</v>
      </c>
    </row>
    <row r="60" spans="1:8" s="107" customFormat="1">
      <c r="A60" s="52">
        <v>422402</v>
      </c>
      <c r="B60" s="39" t="s">
        <v>53</v>
      </c>
      <c r="C60" s="99">
        <v>63</v>
      </c>
      <c r="D60" s="99">
        <v>39</v>
      </c>
      <c r="E60" s="99">
        <v>58</v>
      </c>
      <c r="F60" s="99">
        <v>41</v>
      </c>
      <c r="G60" s="322">
        <v>201</v>
      </c>
      <c r="H60" s="72">
        <v>44</v>
      </c>
    </row>
    <row r="61" spans="1:8" s="107" customFormat="1">
      <c r="A61" s="96">
        <v>512001</v>
      </c>
      <c r="B61" s="39" t="s">
        <v>35</v>
      </c>
      <c r="C61" s="99">
        <v>0</v>
      </c>
      <c r="D61" s="99">
        <v>0</v>
      </c>
      <c r="E61" s="99">
        <v>0</v>
      </c>
      <c r="F61" s="99">
        <v>14</v>
      </c>
      <c r="G61" s="322">
        <v>14</v>
      </c>
      <c r="H61" s="72">
        <v>28</v>
      </c>
    </row>
    <row r="62" spans="1:8" s="107" customFormat="1">
      <c r="A62" s="96">
        <v>513101</v>
      </c>
      <c r="B62" s="39" t="s">
        <v>54</v>
      </c>
      <c r="C62" s="99">
        <v>0</v>
      </c>
      <c r="D62" s="99">
        <v>0</v>
      </c>
      <c r="E62" s="99">
        <v>0</v>
      </c>
      <c r="F62" s="99">
        <v>0</v>
      </c>
      <c r="G62" s="322">
        <v>0</v>
      </c>
      <c r="H62" s="72">
        <v>4</v>
      </c>
    </row>
    <row r="63" spans="1:8" s="107" customFormat="1">
      <c r="A63" s="52">
        <v>514105</v>
      </c>
      <c r="B63" s="39" t="s">
        <v>49</v>
      </c>
      <c r="C63" s="99">
        <v>13</v>
      </c>
      <c r="D63" s="99">
        <v>11</v>
      </c>
      <c r="E63" s="99">
        <v>26</v>
      </c>
      <c r="F63" s="99">
        <v>0</v>
      </c>
      <c r="G63" s="322">
        <v>50</v>
      </c>
      <c r="H63" s="72">
        <v>15</v>
      </c>
    </row>
    <row r="64" spans="1:8" s="107" customFormat="1">
      <c r="A64" s="52">
        <v>522305</v>
      </c>
      <c r="B64" s="39" t="s">
        <v>66</v>
      </c>
      <c r="C64" s="99">
        <v>0</v>
      </c>
      <c r="D64" s="99">
        <v>8</v>
      </c>
      <c r="E64" s="99">
        <v>7</v>
      </c>
      <c r="F64" s="99">
        <v>27</v>
      </c>
      <c r="G64" s="322">
        <v>42</v>
      </c>
      <c r="H64" s="72">
        <v>21</v>
      </c>
    </row>
    <row r="65" spans="1:8" ht="13.5" thickBot="1">
      <c r="A65" s="1178" t="s">
        <v>263</v>
      </c>
      <c r="B65" s="1243"/>
      <c r="C65" s="562">
        <v>772</v>
      </c>
      <c r="D65" s="562">
        <v>724</v>
      </c>
      <c r="E65" s="562">
        <v>820</v>
      </c>
      <c r="F65" s="563">
        <v>609</v>
      </c>
      <c r="G65" s="1228">
        <v>2925</v>
      </c>
      <c r="H65" s="1230">
        <v>649</v>
      </c>
    </row>
    <row r="66" spans="1:8" ht="24" customHeight="1" thickBot="1">
      <c r="A66" s="1195" t="s">
        <v>260</v>
      </c>
      <c r="B66" s="1196"/>
      <c r="C66" s="1196"/>
      <c r="D66" s="1196"/>
      <c r="E66" s="1196"/>
      <c r="F66" s="1196"/>
      <c r="G66" s="1229"/>
      <c r="H66" s="1231"/>
    </row>
    <row r="69" spans="1:8" s="3" customFormat="1">
      <c r="A69" s="1188" t="s">
        <v>253</v>
      </c>
      <c r="B69" s="1188"/>
      <c r="C69" s="61">
        <v>1051</v>
      </c>
      <c r="D69" s="61">
        <v>974</v>
      </c>
      <c r="E69" s="61">
        <v>1060</v>
      </c>
      <c r="F69" s="61">
        <v>609</v>
      </c>
      <c r="G69" s="414">
        <v>3694</v>
      </c>
      <c r="H69" s="357">
        <v>823</v>
      </c>
    </row>
    <row r="70" spans="1:8">
      <c r="A70" s="375"/>
      <c r="B70" s="375"/>
      <c r="C70" s="383"/>
      <c r="D70" s="383"/>
      <c r="E70" s="383"/>
      <c r="F70" s="383"/>
      <c r="G70" s="383"/>
      <c r="H70" s="383"/>
    </row>
    <row r="72" spans="1:8" ht="12.75" customHeight="1">
      <c r="A72" s="930" t="s">
        <v>330</v>
      </c>
      <c r="B72" s="930"/>
      <c r="C72" s="930"/>
      <c r="D72" s="930"/>
      <c r="E72" s="930"/>
      <c r="F72" s="930"/>
      <c r="G72" s="930"/>
      <c r="H72" s="930"/>
    </row>
    <row r="73" spans="1:8" ht="13.5" thickBot="1"/>
    <row r="74" spans="1:8" ht="25.5">
      <c r="A74" s="1552" t="s">
        <v>242</v>
      </c>
      <c r="B74" s="727" t="s">
        <v>479</v>
      </c>
      <c r="C74" s="1553" t="s">
        <v>4</v>
      </c>
      <c r="D74" s="1553" t="s">
        <v>5</v>
      </c>
      <c r="E74" s="1558" t="s">
        <v>284</v>
      </c>
      <c r="F74" s="1560" t="s">
        <v>333</v>
      </c>
    </row>
    <row r="75" spans="1:8">
      <c r="A75" s="57">
        <v>314207</v>
      </c>
      <c r="B75" s="26" t="s">
        <v>63</v>
      </c>
      <c r="C75" s="558">
        <v>0</v>
      </c>
      <c r="D75" s="558">
        <v>0</v>
      </c>
      <c r="E75" s="384">
        <v>0</v>
      </c>
      <c r="F75" s="13">
        <v>22</v>
      </c>
    </row>
    <row r="76" spans="1:8">
      <c r="A76" s="57">
        <v>321301</v>
      </c>
      <c r="B76" s="104" t="s">
        <v>92</v>
      </c>
      <c r="C76" s="559">
        <v>25</v>
      </c>
      <c r="D76" s="559">
        <v>18</v>
      </c>
      <c r="E76" s="384">
        <v>43</v>
      </c>
      <c r="F76" s="13">
        <v>17</v>
      </c>
    </row>
    <row r="77" spans="1:8">
      <c r="A77" s="57">
        <v>325402</v>
      </c>
      <c r="B77" s="104" t="s">
        <v>85</v>
      </c>
      <c r="C77" s="559">
        <v>16</v>
      </c>
      <c r="D77" s="559">
        <v>16</v>
      </c>
      <c r="E77" s="384">
        <v>32</v>
      </c>
      <c r="F77" s="13">
        <v>0</v>
      </c>
    </row>
    <row r="78" spans="1:8">
      <c r="A78" s="57">
        <v>325509</v>
      </c>
      <c r="B78" s="26" t="s">
        <v>73</v>
      </c>
      <c r="C78" s="558">
        <v>134</v>
      </c>
      <c r="D78" s="558">
        <v>70</v>
      </c>
      <c r="E78" s="384">
        <v>204</v>
      </c>
      <c r="F78" s="13">
        <v>33</v>
      </c>
    </row>
    <row r="79" spans="1:8">
      <c r="A79" s="57">
        <v>334306</v>
      </c>
      <c r="B79" s="26" t="s">
        <v>74</v>
      </c>
      <c r="C79" s="558">
        <v>99</v>
      </c>
      <c r="D79" s="558">
        <v>51</v>
      </c>
      <c r="E79" s="384">
        <v>150</v>
      </c>
      <c r="F79" s="13">
        <v>40</v>
      </c>
    </row>
    <row r="80" spans="1:8">
      <c r="A80" s="57">
        <v>341203</v>
      </c>
      <c r="B80" s="26" t="s">
        <v>75</v>
      </c>
      <c r="C80" s="558">
        <v>22</v>
      </c>
      <c r="D80" s="558">
        <v>0</v>
      </c>
      <c r="E80" s="384">
        <v>22</v>
      </c>
      <c r="F80" s="13">
        <v>15</v>
      </c>
    </row>
    <row r="81" spans="1:6">
      <c r="A81" s="57">
        <v>341204</v>
      </c>
      <c r="B81" s="26" t="s">
        <v>88</v>
      </c>
      <c r="C81" s="558">
        <v>27</v>
      </c>
      <c r="D81" s="558">
        <v>0</v>
      </c>
      <c r="E81" s="384">
        <v>27</v>
      </c>
      <c r="F81" s="13">
        <v>12</v>
      </c>
    </row>
    <row r="82" spans="1:6">
      <c r="A82" s="57">
        <v>343203</v>
      </c>
      <c r="B82" s="26" t="s">
        <v>82</v>
      </c>
      <c r="C82" s="558">
        <v>87</v>
      </c>
      <c r="D82" s="558">
        <v>0</v>
      </c>
      <c r="E82" s="384">
        <v>87</v>
      </c>
      <c r="F82" s="13">
        <v>38</v>
      </c>
    </row>
    <row r="83" spans="1:6">
      <c r="A83" s="131">
        <v>343601</v>
      </c>
      <c r="B83" s="26" t="s">
        <v>108</v>
      </c>
      <c r="C83" s="97">
        <v>45</v>
      </c>
      <c r="D83" s="97">
        <v>0</v>
      </c>
      <c r="E83" s="384">
        <v>45</v>
      </c>
      <c r="F83" s="13">
        <v>22</v>
      </c>
    </row>
    <row r="84" spans="1:6">
      <c r="A84" s="57">
        <v>351203</v>
      </c>
      <c r="B84" s="26" t="s">
        <v>40</v>
      </c>
      <c r="C84" s="558">
        <v>40</v>
      </c>
      <c r="D84" s="558">
        <v>0</v>
      </c>
      <c r="E84" s="384">
        <v>40</v>
      </c>
      <c r="F84" s="13">
        <v>0</v>
      </c>
    </row>
    <row r="85" spans="1:6">
      <c r="A85" s="57">
        <v>431103</v>
      </c>
      <c r="B85" s="26" t="s">
        <v>80</v>
      </c>
      <c r="C85" s="558">
        <v>70</v>
      </c>
      <c r="D85" s="558">
        <v>30</v>
      </c>
      <c r="E85" s="384">
        <v>100</v>
      </c>
      <c r="F85" s="13">
        <v>14</v>
      </c>
    </row>
    <row r="86" spans="1:6">
      <c r="A86" s="57">
        <v>514207</v>
      </c>
      <c r="B86" s="26" t="s">
        <v>71</v>
      </c>
      <c r="C86" s="558">
        <v>56</v>
      </c>
      <c r="D86" s="558">
        <v>27</v>
      </c>
      <c r="E86" s="384">
        <v>83</v>
      </c>
      <c r="F86" s="13">
        <v>39</v>
      </c>
    </row>
    <row r="87" spans="1:6">
      <c r="A87" s="109">
        <v>532102</v>
      </c>
      <c r="B87" s="26" t="s">
        <v>31</v>
      </c>
      <c r="C87" s="558">
        <v>30</v>
      </c>
      <c r="D87" s="558">
        <v>0</v>
      </c>
      <c r="E87" s="384">
        <v>30</v>
      </c>
      <c r="F87" s="13">
        <v>25</v>
      </c>
    </row>
    <row r="88" spans="1:6">
      <c r="A88" s="57">
        <v>541315</v>
      </c>
      <c r="B88" s="26" t="s">
        <v>69</v>
      </c>
      <c r="C88" s="558">
        <v>9</v>
      </c>
      <c r="D88" s="558">
        <v>15</v>
      </c>
      <c r="E88" s="384">
        <v>24</v>
      </c>
      <c r="F88" s="13">
        <v>7</v>
      </c>
    </row>
    <row r="89" spans="1:6" ht="27" customHeight="1">
      <c r="A89" s="1174" t="s">
        <v>331</v>
      </c>
      <c r="B89" s="1175"/>
      <c r="C89" s="1175"/>
      <c r="D89" s="1175"/>
      <c r="E89" s="384">
        <v>887</v>
      </c>
      <c r="F89" s="561">
        <v>284</v>
      </c>
    </row>
  </sheetData>
  <mergeCells count="19">
    <mergeCell ref="H3:H6"/>
    <mergeCell ref="A69:B69"/>
    <mergeCell ref="A3:A6"/>
    <mergeCell ref="C3:C6"/>
    <mergeCell ref="D3:D6"/>
    <mergeCell ref="E3:E6"/>
    <mergeCell ref="F3:F6"/>
    <mergeCell ref="G3:G6"/>
    <mergeCell ref="A29:B29"/>
    <mergeCell ref="A30:F30"/>
    <mergeCell ref="G29:G30"/>
    <mergeCell ref="H29:H30"/>
    <mergeCell ref="A65:B65"/>
    <mergeCell ref="A66:F66"/>
    <mergeCell ref="G65:G66"/>
    <mergeCell ref="H65:H66"/>
    <mergeCell ref="A72:H72"/>
    <mergeCell ref="F7:F29"/>
    <mergeCell ref="A89:D89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view="pageLayout" topLeftCell="A61" zoomScaleNormal="100" workbookViewId="0">
      <selection activeCell="B75" sqref="B75"/>
    </sheetView>
  </sheetViews>
  <sheetFormatPr defaultRowHeight="12.75"/>
  <cols>
    <col min="1" max="1" width="7" style="2" customWidth="1"/>
    <col min="2" max="2" width="37.140625" style="338" customWidth="1"/>
    <col min="3" max="6" width="9.140625" style="48"/>
    <col min="7" max="7" width="9.28515625" style="47" customWidth="1"/>
    <col min="8" max="9" width="10" style="47" customWidth="1"/>
  </cols>
  <sheetData>
    <row r="1" spans="1:9" ht="18">
      <c r="B1" s="334" t="s">
        <v>157</v>
      </c>
      <c r="C1" s="3" t="s">
        <v>317</v>
      </c>
    </row>
    <row r="2" spans="1:9" ht="18">
      <c r="B2" s="334"/>
    </row>
    <row r="3" spans="1:9">
      <c r="A3" s="1254" t="s">
        <v>242</v>
      </c>
      <c r="B3" s="335" t="s">
        <v>240</v>
      </c>
      <c r="C3" s="1236" t="s">
        <v>0</v>
      </c>
      <c r="D3" s="1188" t="s">
        <v>1</v>
      </c>
      <c r="E3" s="1188" t="s">
        <v>2</v>
      </c>
      <c r="F3" s="1189" t="s">
        <v>3</v>
      </c>
      <c r="G3" s="1144" t="s">
        <v>239</v>
      </c>
      <c r="H3" s="1047" t="s">
        <v>7</v>
      </c>
      <c r="I3" s="594"/>
    </row>
    <row r="4" spans="1:9" ht="25.5">
      <c r="A4" s="1254"/>
      <c r="B4" s="326" t="s">
        <v>243</v>
      </c>
      <c r="C4" s="1236"/>
      <c r="D4" s="1188"/>
      <c r="E4" s="1188"/>
      <c r="F4" s="1189"/>
      <c r="G4" s="1144"/>
      <c r="H4" s="1047"/>
      <c r="I4" s="594"/>
    </row>
    <row r="5" spans="1:9" ht="25.5">
      <c r="A5" s="1254"/>
      <c r="B5" s="132" t="s">
        <v>355</v>
      </c>
      <c r="C5" s="1236"/>
      <c r="D5" s="1188"/>
      <c r="E5" s="1188"/>
      <c r="F5" s="1189"/>
      <c r="G5" s="1144"/>
      <c r="H5" s="1047"/>
      <c r="I5" s="594"/>
    </row>
    <row r="6" spans="1:9" ht="12.75" customHeight="1">
      <c r="A6" s="1254"/>
      <c r="B6" s="143" t="s">
        <v>350</v>
      </c>
      <c r="C6" s="1236"/>
      <c r="D6" s="1188"/>
      <c r="E6" s="1188"/>
      <c r="F6" s="1189"/>
      <c r="G6" s="1144"/>
      <c r="H6" s="1047"/>
      <c r="I6" s="594"/>
    </row>
    <row r="7" spans="1:9" s="301" customFormat="1" ht="12">
      <c r="A7" s="30">
        <v>343101</v>
      </c>
      <c r="B7" s="29" t="s">
        <v>32</v>
      </c>
      <c r="C7" s="101">
        <v>3</v>
      </c>
      <c r="D7" s="101">
        <v>2</v>
      </c>
      <c r="E7" s="101">
        <v>5</v>
      </c>
      <c r="F7" s="1137"/>
      <c r="G7" s="392">
        <v>10</v>
      </c>
      <c r="H7" s="341">
        <v>0</v>
      </c>
      <c r="I7" s="595"/>
    </row>
    <row r="8" spans="1:9" s="301" customFormat="1" ht="12">
      <c r="A8" s="30">
        <v>512001</v>
      </c>
      <c r="B8" s="29" t="s">
        <v>35</v>
      </c>
      <c r="C8" s="101">
        <v>33</v>
      </c>
      <c r="D8" s="101">
        <v>25</v>
      </c>
      <c r="E8" s="101">
        <v>33</v>
      </c>
      <c r="F8" s="1138"/>
      <c r="G8" s="392">
        <v>91</v>
      </c>
      <c r="H8" s="341">
        <v>0</v>
      </c>
      <c r="I8" s="595"/>
    </row>
    <row r="9" spans="1:9" s="127" customFormat="1" ht="12">
      <c r="A9" s="30">
        <v>514101</v>
      </c>
      <c r="B9" s="29" t="s">
        <v>10</v>
      </c>
      <c r="C9" s="101">
        <v>37</v>
      </c>
      <c r="D9" s="101">
        <v>34</v>
      </c>
      <c r="E9" s="101">
        <v>34</v>
      </c>
      <c r="F9" s="1138"/>
      <c r="G9" s="392">
        <v>105</v>
      </c>
      <c r="H9" s="341">
        <v>28</v>
      </c>
      <c r="I9" s="595"/>
    </row>
    <row r="10" spans="1:9" s="127" customFormat="1" ht="12">
      <c r="A10" s="30">
        <v>522301</v>
      </c>
      <c r="B10" s="29" t="s">
        <v>11</v>
      </c>
      <c r="C10" s="101">
        <v>18</v>
      </c>
      <c r="D10" s="101">
        <v>16</v>
      </c>
      <c r="E10" s="101">
        <v>32</v>
      </c>
      <c r="F10" s="1138"/>
      <c r="G10" s="392">
        <v>66</v>
      </c>
      <c r="H10" s="341">
        <v>0</v>
      </c>
      <c r="I10" s="595"/>
    </row>
    <row r="11" spans="1:9" s="127" customFormat="1" ht="12">
      <c r="A11" s="30">
        <v>711202</v>
      </c>
      <c r="B11" s="29" t="s">
        <v>12</v>
      </c>
      <c r="C11" s="101">
        <v>0</v>
      </c>
      <c r="D11" s="101">
        <v>0</v>
      </c>
      <c r="E11" s="101">
        <v>0</v>
      </c>
      <c r="F11" s="1138"/>
      <c r="G11" s="392">
        <v>0</v>
      </c>
      <c r="H11" s="341">
        <v>9</v>
      </c>
      <c r="I11" s="595"/>
    </row>
    <row r="12" spans="1:9" s="127" customFormat="1" ht="12">
      <c r="A12" s="30">
        <v>711204</v>
      </c>
      <c r="B12" s="29" t="s">
        <v>29</v>
      </c>
      <c r="C12" s="101">
        <v>0</v>
      </c>
      <c r="D12" s="101">
        <v>3</v>
      </c>
      <c r="E12" s="101">
        <v>0</v>
      </c>
      <c r="F12" s="1138"/>
      <c r="G12" s="392">
        <v>3</v>
      </c>
      <c r="H12" s="341">
        <v>0</v>
      </c>
      <c r="I12" s="595"/>
    </row>
    <row r="13" spans="1:9" s="301" customFormat="1" ht="12">
      <c r="A13" s="30">
        <v>711301</v>
      </c>
      <c r="B13" s="29" t="s">
        <v>115</v>
      </c>
      <c r="C13" s="101">
        <v>0</v>
      </c>
      <c r="D13" s="101">
        <v>1</v>
      </c>
      <c r="E13" s="101">
        <v>0</v>
      </c>
      <c r="F13" s="1138"/>
      <c r="G13" s="392">
        <v>1</v>
      </c>
      <c r="H13" s="341">
        <v>1</v>
      </c>
      <c r="I13" s="595"/>
    </row>
    <row r="14" spans="1:9" s="301" customFormat="1" ht="12">
      <c r="A14" s="30">
        <v>712604</v>
      </c>
      <c r="B14" s="29" t="s">
        <v>14</v>
      </c>
      <c r="C14" s="101">
        <v>0</v>
      </c>
      <c r="D14" s="101">
        <v>0</v>
      </c>
      <c r="E14" s="101">
        <v>0</v>
      </c>
      <c r="F14" s="1138"/>
      <c r="G14" s="392">
        <v>0</v>
      </c>
      <c r="H14" s="341">
        <v>12</v>
      </c>
      <c r="I14" s="595"/>
    </row>
    <row r="15" spans="1:9" s="301" customFormat="1" ht="12">
      <c r="A15" s="30">
        <v>712616</v>
      </c>
      <c r="B15" s="29" t="s">
        <v>27</v>
      </c>
      <c r="C15" s="101">
        <v>2</v>
      </c>
      <c r="D15" s="101">
        <v>3</v>
      </c>
      <c r="E15" s="101">
        <v>2</v>
      </c>
      <c r="F15" s="1138"/>
      <c r="G15" s="392">
        <v>7</v>
      </c>
      <c r="H15" s="341">
        <v>0</v>
      </c>
      <c r="I15" s="595"/>
    </row>
    <row r="16" spans="1:9" s="301" customFormat="1" ht="12">
      <c r="A16" s="30">
        <v>712905</v>
      </c>
      <c r="B16" s="29" t="s">
        <v>28</v>
      </c>
      <c r="C16" s="101">
        <v>22</v>
      </c>
      <c r="D16" s="101">
        <v>0</v>
      </c>
      <c r="E16" s="101">
        <v>9</v>
      </c>
      <c r="F16" s="1138"/>
      <c r="G16" s="392">
        <v>31</v>
      </c>
      <c r="H16" s="341">
        <v>0</v>
      </c>
      <c r="I16" s="595"/>
    </row>
    <row r="17" spans="1:9" s="301" customFormat="1" ht="12">
      <c r="A17" s="30">
        <v>713201</v>
      </c>
      <c r="B17" s="29" t="s">
        <v>36</v>
      </c>
      <c r="C17" s="101">
        <v>3</v>
      </c>
      <c r="D17" s="101">
        <v>1</v>
      </c>
      <c r="E17" s="101">
        <v>2</v>
      </c>
      <c r="F17" s="1138"/>
      <c r="G17" s="392">
        <v>6</v>
      </c>
      <c r="H17" s="341">
        <v>0</v>
      </c>
      <c r="I17" s="595"/>
    </row>
    <row r="18" spans="1:9" s="301" customFormat="1" ht="12">
      <c r="A18" s="292">
        <v>713303</v>
      </c>
      <c r="B18" s="25" t="s">
        <v>228</v>
      </c>
      <c r="C18" s="101">
        <v>0</v>
      </c>
      <c r="D18" s="101">
        <v>0</v>
      </c>
      <c r="E18" s="101">
        <v>1</v>
      </c>
      <c r="F18" s="1138"/>
      <c r="G18" s="392">
        <v>1</v>
      </c>
      <c r="H18" s="341">
        <v>0</v>
      </c>
      <c r="I18" s="595"/>
    </row>
    <row r="19" spans="1:9" s="301" customFormat="1" ht="12">
      <c r="A19" s="292">
        <v>721306</v>
      </c>
      <c r="B19" s="25" t="s">
        <v>9</v>
      </c>
      <c r="C19" s="101">
        <v>5</v>
      </c>
      <c r="D19" s="101">
        <v>1</v>
      </c>
      <c r="E19" s="101">
        <v>1</v>
      </c>
      <c r="F19" s="1138"/>
      <c r="G19" s="392">
        <v>7</v>
      </c>
      <c r="H19" s="341">
        <v>3</v>
      </c>
      <c r="I19" s="595"/>
    </row>
    <row r="20" spans="1:9" s="301" customFormat="1" ht="12">
      <c r="A20" s="31">
        <v>722204</v>
      </c>
      <c r="B20" s="25" t="s">
        <v>16</v>
      </c>
      <c r="C20" s="101">
        <v>10</v>
      </c>
      <c r="D20" s="101">
        <v>31</v>
      </c>
      <c r="E20" s="101">
        <v>30</v>
      </c>
      <c r="F20" s="1138"/>
      <c r="G20" s="392">
        <v>71</v>
      </c>
      <c r="H20" s="341">
        <v>18</v>
      </c>
      <c r="I20" s="595"/>
    </row>
    <row r="21" spans="1:9" s="127" customFormat="1" ht="12">
      <c r="A21" s="30">
        <v>722307</v>
      </c>
      <c r="B21" s="29" t="s">
        <v>120</v>
      </c>
      <c r="C21" s="101">
        <v>16</v>
      </c>
      <c r="D21" s="101">
        <v>2</v>
      </c>
      <c r="E21" s="101">
        <v>2</v>
      </c>
      <c r="F21" s="1138"/>
      <c r="G21" s="392">
        <v>20</v>
      </c>
      <c r="H21" s="341">
        <v>0</v>
      </c>
      <c r="I21" s="595"/>
    </row>
    <row r="22" spans="1:9" s="127" customFormat="1" ht="12">
      <c r="A22" s="31">
        <v>723103</v>
      </c>
      <c r="B22" s="29" t="s">
        <v>17</v>
      </c>
      <c r="C22" s="101">
        <v>34</v>
      </c>
      <c r="D22" s="101">
        <v>25</v>
      </c>
      <c r="E22" s="101">
        <v>18</v>
      </c>
      <c r="F22" s="1138"/>
      <c r="G22" s="392">
        <v>77</v>
      </c>
      <c r="H22" s="341">
        <v>17</v>
      </c>
      <c r="I22" s="595"/>
    </row>
    <row r="23" spans="1:9" s="127" customFormat="1" ht="12">
      <c r="A23" s="30">
        <v>723310</v>
      </c>
      <c r="B23" s="29" t="s">
        <v>8</v>
      </c>
      <c r="C23" s="101">
        <v>29</v>
      </c>
      <c r="D23" s="101">
        <v>47</v>
      </c>
      <c r="E23" s="101">
        <v>23</v>
      </c>
      <c r="F23" s="1138"/>
      <c r="G23" s="392">
        <v>99</v>
      </c>
      <c r="H23" s="341">
        <v>31</v>
      </c>
      <c r="I23" s="595"/>
    </row>
    <row r="24" spans="1:9" s="127" customFormat="1" ht="12">
      <c r="A24" s="30">
        <v>731104</v>
      </c>
      <c r="B24" s="29" t="s">
        <v>229</v>
      </c>
      <c r="C24" s="101">
        <v>1</v>
      </c>
      <c r="D24" s="101">
        <v>0</v>
      </c>
      <c r="E24" s="101">
        <v>0</v>
      </c>
      <c r="F24" s="1138"/>
      <c r="G24" s="392">
        <v>1</v>
      </c>
      <c r="H24" s="341">
        <v>1</v>
      </c>
      <c r="I24" s="595"/>
    </row>
    <row r="25" spans="1:9" s="127" customFormat="1" ht="12">
      <c r="A25" s="30">
        <v>741103</v>
      </c>
      <c r="B25" s="29" t="s">
        <v>18</v>
      </c>
      <c r="C25" s="101">
        <v>0</v>
      </c>
      <c r="D25" s="101">
        <v>64</v>
      </c>
      <c r="E25" s="101">
        <v>50</v>
      </c>
      <c r="F25" s="1138"/>
      <c r="G25" s="392">
        <v>114</v>
      </c>
      <c r="H25" s="341">
        <v>31</v>
      </c>
      <c r="I25" s="595"/>
    </row>
    <row r="26" spans="1:9" s="127" customFormat="1" ht="12">
      <c r="A26" s="30">
        <v>741201</v>
      </c>
      <c r="B26" s="29" t="s">
        <v>20</v>
      </c>
      <c r="C26" s="101">
        <v>16</v>
      </c>
      <c r="D26" s="101">
        <v>0</v>
      </c>
      <c r="E26" s="101">
        <v>0</v>
      </c>
      <c r="F26" s="1138"/>
      <c r="G26" s="392">
        <v>16</v>
      </c>
      <c r="H26" s="341">
        <v>0</v>
      </c>
      <c r="I26" s="595"/>
    </row>
    <row r="27" spans="1:9" s="127" customFormat="1" ht="12">
      <c r="A27" s="30">
        <v>741203</v>
      </c>
      <c r="B27" s="29" t="s">
        <v>19</v>
      </c>
      <c r="C27" s="101">
        <v>3</v>
      </c>
      <c r="D27" s="101">
        <v>1</v>
      </c>
      <c r="E27" s="101">
        <v>7</v>
      </c>
      <c r="F27" s="1138"/>
      <c r="G27" s="392">
        <v>11</v>
      </c>
      <c r="H27" s="341">
        <v>2</v>
      </c>
      <c r="I27" s="595"/>
    </row>
    <row r="28" spans="1:9" s="127" customFormat="1" ht="12">
      <c r="A28" s="30">
        <v>742102</v>
      </c>
      <c r="B28" s="29" t="s">
        <v>121</v>
      </c>
      <c r="C28" s="101">
        <v>0</v>
      </c>
      <c r="D28" s="101">
        <v>0</v>
      </c>
      <c r="E28" s="101">
        <v>0</v>
      </c>
      <c r="F28" s="1138"/>
      <c r="G28" s="392">
        <v>0</v>
      </c>
      <c r="H28" s="341">
        <v>1</v>
      </c>
      <c r="I28" s="595"/>
    </row>
    <row r="29" spans="1:9" s="127" customFormat="1" ht="12">
      <c r="A29" s="30">
        <v>751105</v>
      </c>
      <c r="B29" s="29" t="s">
        <v>23</v>
      </c>
      <c r="C29" s="101">
        <v>0</v>
      </c>
      <c r="D29" s="101">
        <v>0</v>
      </c>
      <c r="E29" s="101">
        <v>0</v>
      </c>
      <c r="F29" s="1138"/>
      <c r="G29" s="392">
        <v>0</v>
      </c>
      <c r="H29" s="341">
        <v>5</v>
      </c>
      <c r="I29" s="595"/>
    </row>
    <row r="30" spans="1:9" s="127" customFormat="1" ht="12">
      <c r="A30" s="30">
        <v>751107</v>
      </c>
      <c r="B30" s="29" t="s">
        <v>30</v>
      </c>
      <c r="C30" s="101">
        <v>1</v>
      </c>
      <c r="D30" s="101">
        <v>1</v>
      </c>
      <c r="E30" s="101">
        <v>2</v>
      </c>
      <c r="F30" s="1138"/>
      <c r="G30" s="392">
        <v>4</v>
      </c>
      <c r="H30" s="341">
        <v>0</v>
      </c>
      <c r="I30" s="595"/>
    </row>
    <row r="31" spans="1:9" s="127" customFormat="1" ht="12">
      <c r="A31" s="30">
        <v>751201</v>
      </c>
      <c r="B31" s="29" t="s">
        <v>21</v>
      </c>
      <c r="C31" s="101">
        <v>16</v>
      </c>
      <c r="D31" s="101">
        <v>15</v>
      </c>
      <c r="E31" s="101">
        <v>9</v>
      </c>
      <c r="F31" s="1138"/>
      <c r="G31" s="392">
        <v>40</v>
      </c>
      <c r="H31" s="341">
        <v>12</v>
      </c>
      <c r="I31" s="595"/>
    </row>
    <row r="32" spans="1:9" s="127" customFormat="1" ht="12">
      <c r="A32" s="30">
        <v>751204</v>
      </c>
      <c r="B32" s="29" t="s">
        <v>22</v>
      </c>
      <c r="C32" s="101">
        <v>7</v>
      </c>
      <c r="D32" s="101">
        <v>3</v>
      </c>
      <c r="E32" s="101">
        <v>1</v>
      </c>
      <c r="F32" s="1138"/>
      <c r="G32" s="392">
        <v>11</v>
      </c>
      <c r="H32" s="341">
        <v>2</v>
      </c>
      <c r="I32" s="595"/>
    </row>
    <row r="33" spans="1:9" s="127" customFormat="1" ht="12">
      <c r="A33" s="30">
        <v>752205</v>
      </c>
      <c r="B33" s="29" t="s">
        <v>24</v>
      </c>
      <c r="C33" s="101">
        <v>1</v>
      </c>
      <c r="D33" s="101">
        <v>0</v>
      </c>
      <c r="E33" s="101">
        <v>2</v>
      </c>
      <c r="F33" s="1138"/>
      <c r="G33" s="392">
        <v>3</v>
      </c>
      <c r="H33" s="341">
        <v>0</v>
      </c>
      <c r="I33" s="595"/>
    </row>
    <row r="34" spans="1:9" s="127" customFormat="1" ht="12">
      <c r="A34" s="30">
        <v>753105</v>
      </c>
      <c r="B34" s="29" t="s">
        <v>25</v>
      </c>
      <c r="C34" s="101">
        <v>1</v>
      </c>
      <c r="D34" s="101">
        <v>0</v>
      </c>
      <c r="E34" s="101">
        <v>0</v>
      </c>
      <c r="F34" s="1138"/>
      <c r="G34" s="392">
        <v>1</v>
      </c>
      <c r="H34" s="341">
        <v>0</v>
      </c>
      <c r="I34" s="595"/>
    </row>
    <row r="35" spans="1:9" s="127" customFormat="1" ht="12">
      <c r="A35" s="30">
        <v>753402</v>
      </c>
      <c r="B35" s="29" t="s">
        <v>26</v>
      </c>
      <c r="C35" s="101">
        <v>0</v>
      </c>
      <c r="D35" s="101">
        <v>1</v>
      </c>
      <c r="E35" s="101">
        <v>0</v>
      </c>
      <c r="F35" s="1138"/>
      <c r="G35" s="392">
        <v>1</v>
      </c>
      <c r="H35" s="341">
        <v>1</v>
      </c>
      <c r="I35" s="595"/>
    </row>
    <row r="36" spans="1:9" s="127" customFormat="1" ht="12">
      <c r="A36" s="30">
        <v>753602</v>
      </c>
      <c r="B36" s="29" t="s">
        <v>119</v>
      </c>
      <c r="C36" s="101">
        <v>1</v>
      </c>
      <c r="D36" s="101">
        <v>0</v>
      </c>
      <c r="E36" s="101">
        <v>0</v>
      </c>
      <c r="F36" s="1138"/>
      <c r="G36" s="392">
        <v>1</v>
      </c>
      <c r="H36" s="341">
        <v>0</v>
      </c>
      <c r="I36" s="595"/>
    </row>
    <row r="37" spans="1:9" s="127" customFormat="1" ht="12">
      <c r="A37" s="30">
        <v>811101</v>
      </c>
      <c r="B37" s="29" t="s">
        <v>147</v>
      </c>
      <c r="C37" s="101">
        <v>13</v>
      </c>
      <c r="D37" s="101">
        <v>78</v>
      </c>
      <c r="E37" s="101">
        <v>77</v>
      </c>
      <c r="F37" s="1138"/>
      <c r="G37" s="392">
        <v>168</v>
      </c>
      <c r="H37" s="341">
        <v>77</v>
      </c>
      <c r="I37" s="595"/>
    </row>
    <row r="38" spans="1:9" s="127" customFormat="1" ht="20.25" customHeight="1">
      <c r="A38" s="1253" t="s">
        <v>261</v>
      </c>
      <c r="B38" s="1253"/>
      <c r="C38" s="593">
        <v>272</v>
      </c>
      <c r="D38" s="593">
        <v>354</v>
      </c>
      <c r="E38" s="593">
        <v>340</v>
      </c>
      <c r="F38" s="1182"/>
      <c r="G38" s="1249">
        <v>966</v>
      </c>
      <c r="H38" s="1251">
        <v>251</v>
      </c>
      <c r="I38" s="596"/>
    </row>
    <row r="39" spans="1:9" s="127" customFormat="1" ht="24.75" customHeight="1">
      <c r="A39" s="1247" t="s">
        <v>241</v>
      </c>
      <c r="B39" s="1219"/>
      <c r="C39" s="1219"/>
      <c r="D39" s="1219"/>
      <c r="E39" s="1219"/>
      <c r="F39" s="1248"/>
      <c r="G39" s="1250"/>
      <c r="H39" s="1252"/>
      <c r="I39" s="596"/>
    </row>
    <row r="40" spans="1:9" s="127" customFormat="1" ht="15.75" customHeight="1">
      <c r="A40" s="52">
        <v>311103</v>
      </c>
      <c r="B40" s="336" t="s">
        <v>104</v>
      </c>
      <c r="C40" s="99">
        <v>13</v>
      </c>
      <c r="D40" s="99">
        <v>0</v>
      </c>
      <c r="E40" s="99">
        <v>0</v>
      </c>
      <c r="F40" s="99">
        <v>0</v>
      </c>
      <c r="G40" s="426">
        <v>13</v>
      </c>
      <c r="H40" s="342">
        <v>0</v>
      </c>
      <c r="I40" s="597"/>
    </row>
    <row r="41" spans="1:9" s="127" customFormat="1" ht="12">
      <c r="A41" s="17">
        <v>311201</v>
      </c>
      <c r="B41" s="336" t="s">
        <v>67</v>
      </c>
      <c r="C41" s="99">
        <v>70</v>
      </c>
      <c r="D41" s="99">
        <v>55</v>
      </c>
      <c r="E41" s="99">
        <v>90</v>
      </c>
      <c r="F41" s="99">
        <v>70</v>
      </c>
      <c r="G41" s="426">
        <v>285</v>
      </c>
      <c r="H41" s="342">
        <v>73</v>
      </c>
      <c r="I41" s="597"/>
    </row>
    <row r="42" spans="1:9" s="127" customFormat="1" ht="12">
      <c r="A42" s="306">
        <v>311303</v>
      </c>
      <c r="B42" s="39" t="s">
        <v>78</v>
      </c>
      <c r="C42" s="99">
        <v>33</v>
      </c>
      <c r="D42" s="99">
        <v>31</v>
      </c>
      <c r="E42" s="99">
        <v>50</v>
      </c>
      <c r="F42" s="99">
        <v>30</v>
      </c>
      <c r="G42" s="426">
        <v>144</v>
      </c>
      <c r="H42" s="342">
        <v>29</v>
      </c>
      <c r="I42" s="597"/>
    </row>
    <row r="43" spans="1:9" s="127" customFormat="1" ht="12">
      <c r="A43" s="589">
        <v>311408</v>
      </c>
      <c r="B43" s="336" t="s">
        <v>57</v>
      </c>
      <c r="C43" s="99">
        <v>33</v>
      </c>
      <c r="D43" s="99">
        <v>18</v>
      </c>
      <c r="E43" s="99">
        <v>12</v>
      </c>
      <c r="F43" s="99">
        <v>20</v>
      </c>
      <c r="G43" s="426">
        <v>83</v>
      </c>
      <c r="H43" s="342">
        <v>11</v>
      </c>
      <c r="I43" s="597"/>
    </row>
    <row r="44" spans="1:9" s="127" customFormat="1" ht="12">
      <c r="A44" s="306">
        <v>311410</v>
      </c>
      <c r="B44" s="39" t="s">
        <v>48</v>
      </c>
      <c r="C44" s="99">
        <v>17</v>
      </c>
      <c r="D44" s="99">
        <v>16</v>
      </c>
      <c r="E44" s="99">
        <v>32</v>
      </c>
      <c r="F44" s="99">
        <v>16</v>
      </c>
      <c r="G44" s="426">
        <v>81</v>
      </c>
      <c r="H44" s="342">
        <v>16</v>
      </c>
      <c r="I44" s="597"/>
    </row>
    <row r="45" spans="1:9" s="127" customFormat="1" ht="12">
      <c r="A45" s="306">
        <v>311504</v>
      </c>
      <c r="B45" s="39" t="s">
        <v>46</v>
      </c>
      <c r="C45" s="99">
        <v>25</v>
      </c>
      <c r="D45" s="99">
        <v>60</v>
      </c>
      <c r="E45" s="99">
        <v>69</v>
      </c>
      <c r="F45" s="99">
        <v>27</v>
      </c>
      <c r="G45" s="426">
        <v>181</v>
      </c>
      <c r="H45" s="342">
        <v>37</v>
      </c>
      <c r="I45" s="597"/>
    </row>
    <row r="46" spans="1:9" s="127" customFormat="1" ht="12">
      <c r="A46" s="18">
        <v>311513</v>
      </c>
      <c r="B46" s="336" t="s">
        <v>68</v>
      </c>
      <c r="C46" s="99">
        <v>16</v>
      </c>
      <c r="D46" s="99">
        <v>0</v>
      </c>
      <c r="E46" s="99">
        <v>0</v>
      </c>
      <c r="F46" s="99">
        <v>11</v>
      </c>
      <c r="G46" s="426">
        <v>27</v>
      </c>
      <c r="H46" s="342">
        <v>9</v>
      </c>
      <c r="I46" s="597"/>
    </row>
    <row r="47" spans="1:9" s="127" customFormat="1" ht="12">
      <c r="A47" s="17">
        <v>311703</v>
      </c>
      <c r="B47" s="336" t="s">
        <v>152</v>
      </c>
      <c r="C47" s="99">
        <v>21</v>
      </c>
      <c r="D47" s="99">
        <v>32</v>
      </c>
      <c r="E47" s="99">
        <v>110</v>
      </c>
      <c r="F47" s="99">
        <v>105</v>
      </c>
      <c r="G47" s="426">
        <v>268</v>
      </c>
      <c r="H47" s="342">
        <v>36</v>
      </c>
      <c r="I47" s="597"/>
    </row>
    <row r="48" spans="1:9" s="127" customFormat="1" ht="12.75" customHeight="1">
      <c r="A48" s="306">
        <v>311911</v>
      </c>
      <c r="B48" s="39" t="s">
        <v>50</v>
      </c>
      <c r="C48" s="282">
        <v>12</v>
      </c>
      <c r="D48" s="282">
        <v>0</v>
      </c>
      <c r="E48" s="282">
        <v>0</v>
      </c>
      <c r="F48" s="282">
        <v>0</v>
      </c>
      <c r="G48" s="426">
        <v>12</v>
      </c>
      <c r="H48" s="342">
        <v>0</v>
      </c>
      <c r="I48" s="597"/>
    </row>
    <row r="49" spans="1:9" s="127" customFormat="1" ht="24">
      <c r="A49" s="96">
        <v>311930</v>
      </c>
      <c r="B49" s="336" t="s">
        <v>125</v>
      </c>
      <c r="C49" s="282">
        <v>35</v>
      </c>
      <c r="D49" s="282">
        <v>32</v>
      </c>
      <c r="E49" s="282">
        <v>11</v>
      </c>
      <c r="F49" s="282">
        <v>0</v>
      </c>
      <c r="G49" s="588">
        <v>78</v>
      </c>
      <c r="H49" s="342">
        <v>0</v>
      </c>
      <c r="I49" s="597"/>
    </row>
    <row r="50" spans="1:9" s="127" customFormat="1" ht="12">
      <c r="A50" s="306">
        <v>322002</v>
      </c>
      <c r="B50" s="39" t="s">
        <v>60</v>
      </c>
      <c r="C50" s="99">
        <v>0</v>
      </c>
      <c r="D50" s="99">
        <v>0</v>
      </c>
      <c r="E50" s="99">
        <v>0</v>
      </c>
      <c r="F50" s="99">
        <v>47</v>
      </c>
      <c r="G50" s="426">
        <v>47</v>
      </c>
      <c r="H50" s="342">
        <v>40</v>
      </c>
      <c r="I50" s="597"/>
    </row>
    <row r="51" spans="1:9" s="127" customFormat="1" ht="12">
      <c r="A51" s="306">
        <v>325511</v>
      </c>
      <c r="B51" s="39" t="s">
        <v>58</v>
      </c>
      <c r="C51" s="99">
        <v>0</v>
      </c>
      <c r="D51" s="99">
        <v>10</v>
      </c>
      <c r="E51" s="99">
        <v>0</v>
      </c>
      <c r="F51" s="99">
        <v>10</v>
      </c>
      <c r="G51" s="426">
        <v>20</v>
      </c>
      <c r="H51" s="342">
        <v>11</v>
      </c>
      <c r="I51" s="597"/>
    </row>
    <row r="52" spans="1:9" s="301" customFormat="1" ht="12">
      <c r="A52" s="306">
        <v>331403</v>
      </c>
      <c r="B52" s="39" t="s">
        <v>64</v>
      </c>
      <c r="C52" s="99">
        <v>47</v>
      </c>
      <c r="D52" s="99">
        <v>44</v>
      </c>
      <c r="E52" s="99">
        <v>42</v>
      </c>
      <c r="F52" s="99">
        <v>66</v>
      </c>
      <c r="G52" s="426">
        <v>199</v>
      </c>
      <c r="H52" s="342">
        <v>71</v>
      </c>
      <c r="I52" s="597"/>
    </row>
    <row r="53" spans="1:9" s="301" customFormat="1" ht="12">
      <c r="A53" s="17">
        <v>343104</v>
      </c>
      <c r="B53" s="336" t="s">
        <v>65</v>
      </c>
      <c r="C53" s="99">
        <v>30</v>
      </c>
      <c r="D53" s="99">
        <v>24</v>
      </c>
      <c r="E53" s="99">
        <v>0</v>
      </c>
      <c r="F53" s="99">
        <v>0</v>
      </c>
      <c r="G53" s="426">
        <v>54</v>
      </c>
      <c r="H53" s="342">
        <v>0</v>
      </c>
      <c r="I53" s="597"/>
    </row>
    <row r="54" spans="1:9" s="301" customFormat="1" ht="12">
      <c r="A54" s="52">
        <v>343204</v>
      </c>
      <c r="B54" s="336" t="s">
        <v>106</v>
      </c>
      <c r="C54" s="99">
        <v>23</v>
      </c>
      <c r="D54" s="99">
        <v>28</v>
      </c>
      <c r="E54" s="99">
        <v>26</v>
      </c>
      <c r="F54" s="99">
        <v>24</v>
      </c>
      <c r="G54" s="426">
        <v>101</v>
      </c>
      <c r="H54" s="342">
        <v>0</v>
      </c>
      <c r="I54" s="597"/>
    </row>
    <row r="55" spans="1:9" s="301" customFormat="1" ht="13.5" customHeight="1">
      <c r="A55" s="306">
        <v>343403</v>
      </c>
      <c r="B55" s="39" t="s">
        <v>131</v>
      </c>
      <c r="C55" s="99">
        <v>0</v>
      </c>
      <c r="D55" s="99">
        <v>0</v>
      </c>
      <c r="E55" s="99">
        <v>0</v>
      </c>
      <c r="F55" s="99">
        <v>6</v>
      </c>
      <c r="G55" s="426">
        <v>6</v>
      </c>
      <c r="H55" s="342">
        <v>13</v>
      </c>
      <c r="I55" s="597"/>
    </row>
    <row r="56" spans="1:9" s="301" customFormat="1" ht="12">
      <c r="A56" s="306">
        <v>343404</v>
      </c>
      <c r="B56" s="39" t="s">
        <v>55</v>
      </c>
      <c r="C56" s="99">
        <v>76</v>
      </c>
      <c r="D56" s="99">
        <v>66</v>
      </c>
      <c r="E56" s="99">
        <v>84</v>
      </c>
      <c r="F56" s="99">
        <v>0</v>
      </c>
      <c r="G56" s="426">
        <v>226</v>
      </c>
      <c r="H56" s="342">
        <v>0</v>
      </c>
      <c r="I56" s="597"/>
    </row>
    <row r="57" spans="1:9" s="301" customFormat="1" ht="12">
      <c r="A57" s="306">
        <v>351103</v>
      </c>
      <c r="B57" s="39" t="s">
        <v>59</v>
      </c>
      <c r="C57" s="99">
        <v>0</v>
      </c>
      <c r="D57" s="99">
        <v>12</v>
      </c>
      <c r="E57" s="99">
        <v>14</v>
      </c>
      <c r="F57" s="99">
        <v>0</v>
      </c>
      <c r="G57" s="426">
        <v>26</v>
      </c>
      <c r="H57" s="342">
        <v>12</v>
      </c>
      <c r="I57" s="597"/>
    </row>
    <row r="58" spans="1:9" s="301" customFormat="1" ht="12">
      <c r="A58" s="52">
        <v>351203</v>
      </c>
      <c r="B58" s="336" t="s">
        <v>40</v>
      </c>
      <c r="C58" s="99">
        <v>75</v>
      </c>
      <c r="D58" s="99">
        <v>75</v>
      </c>
      <c r="E58" s="99">
        <v>59</v>
      </c>
      <c r="F58" s="99">
        <v>64</v>
      </c>
      <c r="G58" s="426">
        <v>273</v>
      </c>
      <c r="H58" s="342">
        <v>70</v>
      </c>
      <c r="I58" s="597"/>
    </row>
    <row r="59" spans="1:9" s="301" customFormat="1" ht="12">
      <c r="A59" s="52">
        <v>422103</v>
      </c>
      <c r="B59" s="336" t="s">
        <v>51</v>
      </c>
      <c r="C59" s="99">
        <v>18</v>
      </c>
      <c r="D59" s="99">
        <v>17</v>
      </c>
      <c r="E59" s="99">
        <v>17</v>
      </c>
      <c r="F59" s="99">
        <v>23</v>
      </c>
      <c r="G59" s="426">
        <v>75</v>
      </c>
      <c r="H59" s="342">
        <v>21</v>
      </c>
      <c r="I59" s="597"/>
    </row>
    <row r="60" spans="1:9" s="301" customFormat="1" ht="12">
      <c r="A60" s="306">
        <v>422402</v>
      </c>
      <c r="B60" s="39" t="s">
        <v>53</v>
      </c>
      <c r="C60" s="99">
        <v>31</v>
      </c>
      <c r="D60" s="99">
        <v>26</v>
      </c>
      <c r="E60" s="99">
        <v>29</v>
      </c>
      <c r="F60" s="99">
        <v>29</v>
      </c>
      <c r="G60" s="426">
        <v>115</v>
      </c>
      <c r="H60" s="342">
        <v>28</v>
      </c>
      <c r="I60" s="597"/>
    </row>
    <row r="61" spans="1:9" s="301" customFormat="1" ht="12">
      <c r="A61" s="306">
        <v>513101</v>
      </c>
      <c r="B61" s="591" t="s">
        <v>54</v>
      </c>
      <c r="C61" s="111">
        <v>0</v>
      </c>
      <c r="D61" s="111">
        <v>0</v>
      </c>
      <c r="E61" s="111">
        <v>0</v>
      </c>
      <c r="F61" s="111">
        <v>5</v>
      </c>
      <c r="G61" s="566">
        <v>5</v>
      </c>
      <c r="H61" s="592">
        <v>11</v>
      </c>
      <c r="I61" s="597"/>
    </row>
    <row r="62" spans="1:9" s="107" customFormat="1" ht="12">
      <c r="A62" s="52">
        <v>514105</v>
      </c>
      <c r="B62" s="336" t="s">
        <v>49</v>
      </c>
      <c r="C62" s="99">
        <v>0</v>
      </c>
      <c r="D62" s="99">
        <v>0</v>
      </c>
      <c r="E62" s="99">
        <v>0</v>
      </c>
      <c r="F62" s="99">
        <v>11</v>
      </c>
      <c r="G62" s="426">
        <v>11</v>
      </c>
      <c r="H62" s="342">
        <v>15</v>
      </c>
      <c r="I62" s="597"/>
    </row>
    <row r="63" spans="1:9" s="107" customFormat="1" ht="15" customHeight="1">
      <c r="A63" s="306">
        <v>522305</v>
      </c>
      <c r="B63" s="39" t="s">
        <v>66</v>
      </c>
      <c r="C63" s="282">
        <v>35</v>
      </c>
      <c r="D63" s="282">
        <v>44</v>
      </c>
      <c r="E63" s="282">
        <v>15</v>
      </c>
      <c r="F63" s="282">
        <v>25</v>
      </c>
      <c r="G63" s="429">
        <v>119</v>
      </c>
      <c r="H63" s="145">
        <v>27</v>
      </c>
      <c r="I63" s="597"/>
    </row>
    <row r="64" spans="1:9" s="107" customFormat="1" ht="12">
      <c r="A64" s="306" t="s">
        <v>250</v>
      </c>
      <c r="B64" s="39" t="s">
        <v>127</v>
      </c>
      <c r="C64" s="99">
        <v>0</v>
      </c>
      <c r="D64" s="99">
        <v>0</v>
      </c>
      <c r="E64" s="99">
        <v>0</v>
      </c>
      <c r="F64" s="99">
        <v>0</v>
      </c>
      <c r="G64" s="426">
        <v>0</v>
      </c>
      <c r="H64" s="342">
        <v>14</v>
      </c>
      <c r="I64" s="597"/>
    </row>
    <row r="65" spans="1:9" s="107" customFormat="1" ht="12">
      <c r="A65" s="481" t="s">
        <v>250</v>
      </c>
      <c r="B65" s="39" t="s">
        <v>39</v>
      </c>
      <c r="C65" s="99">
        <v>0</v>
      </c>
      <c r="D65" s="99">
        <v>0</v>
      </c>
      <c r="E65" s="99">
        <v>0</v>
      </c>
      <c r="F65" s="99">
        <v>0</v>
      </c>
      <c r="G65" s="426">
        <v>0</v>
      </c>
      <c r="H65" s="342">
        <v>9</v>
      </c>
      <c r="I65" s="597"/>
    </row>
    <row r="66" spans="1:9" s="107" customFormat="1" ht="18.75" customHeight="1">
      <c r="A66" s="1246" t="s">
        <v>263</v>
      </c>
      <c r="B66" s="1246"/>
      <c r="C66" s="590">
        <f>SUM(C40:C65)</f>
        <v>610</v>
      </c>
      <c r="D66" s="590">
        <f>SUM(D40:D65)</f>
        <v>590</v>
      </c>
      <c r="E66" s="590">
        <f>SUM(E40:E65)</f>
        <v>660</v>
      </c>
      <c r="F66" s="590">
        <f>SUM(F40:F65)</f>
        <v>589</v>
      </c>
      <c r="G66" s="1244">
        <v>2449</v>
      </c>
      <c r="H66" s="1245">
        <v>553</v>
      </c>
      <c r="I66" s="598"/>
    </row>
    <row r="67" spans="1:9" s="107" customFormat="1" ht="37.5" customHeight="1" thickBot="1">
      <c r="A67" s="1195" t="s">
        <v>356</v>
      </c>
      <c r="B67" s="1196"/>
      <c r="C67" s="1196"/>
      <c r="D67" s="1196"/>
      <c r="E67" s="1196"/>
      <c r="F67" s="1196"/>
      <c r="G67" s="1244"/>
      <c r="H67" s="1245"/>
      <c r="I67" s="598"/>
    </row>
    <row r="68" spans="1:9" s="107" customFormat="1" ht="12">
      <c r="A68" s="328"/>
      <c r="B68" s="337"/>
      <c r="C68" s="327"/>
      <c r="D68" s="327"/>
      <c r="E68" s="327"/>
      <c r="F68" s="327"/>
      <c r="G68" s="332"/>
      <c r="H68" s="333"/>
      <c r="I68" s="333"/>
    </row>
    <row r="69" spans="1:9" ht="13.5" thickBot="1"/>
    <row r="70" spans="1:9" ht="13.5" thickBot="1">
      <c r="A70" s="1176" t="s">
        <v>253</v>
      </c>
      <c r="B70" s="1177"/>
      <c r="C70" s="339">
        <v>882</v>
      </c>
      <c r="D70" s="339">
        <v>944</v>
      </c>
      <c r="E70" s="339">
        <v>1000</v>
      </c>
      <c r="F70" s="339">
        <v>589</v>
      </c>
      <c r="G70" s="427">
        <v>3415</v>
      </c>
      <c r="H70" s="340">
        <v>504</v>
      </c>
      <c r="I70" s="599"/>
    </row>
    <row r="73" spans="1:9" ht="12.75" customHeight="1">
      <c r="A73" s="930" t="s">
        <v>330</v>
      </c>
      <c r="B73" s="930"/>
      <c r="C73" s="930"/>
      <c r="D73" s="930"/>
      <c r="E73" s="930"/>
      <c r="F73" s="930"/>
      <c r="G73" s="930"/>
      <c r="H73" s="930"/>
      <c r="I73" s="600"/>
    </row>
    <row r="74" spans="1:9" ht="13.5" thickBot="1"/>
    <row r="75" spans="1:9" ht="25.5">
      <c r="A75" s="1552" t="s">
        <v>242</v>
      </c>
      <c r="B75" s="727" t="s">
        <v>479</v>
      </c>
      <c r="C75" s="1553" t="s">
        <v>4</v>
      </c>
      <c r="D75" s="1553" t="s">
        <v>5</v>
      </c>
      <c r="E75" s="1558" t="s">
        <v>284</v>
      </c>
      <c r="F75" s="1559" t="s">
        <v>334</v>
      </c>
    </row>
    <row r="76" spans="1:9">
      <c r="A76" s="584">
        <v>311303</v>
      </c>
      <c r="B76" s="539" t="s">
        <v>78</v>
      </c>
      <c r="C76" s="544">
        <v>0</v>
      </c>
      <c r="D76" s="544">
        <v>0</v>
      </c>
      <c r="E76" s="542">
        <v>0</v>
      </c>
      <c r="F76" s="585">
        <v>16</v>
      </c>
    </row>
    <row r="77" spans="1:9">
      <c r="A77" s="584">
        <v>311703</v>
      </c>
      <c r="B77" s="539" t="s">
        <v>152</v>
      </c>
      <c r="C77" s="544">
        <v>0</v>
      </c>
      <c r="D77" s="544">
        <v>0</v>
      </c>
      <c r="E77" s="542">
        <v>0</v>
      </c>
      <c r="F77" s="585">
        <v>69</v>
      </c>
    </row>
    <row r="78" spans="1:9">
      <c r="A78" s="584">
        <v>321301</v>
      </c>
      <c r="B78" s="539" t="s">
        <v>92</v>
      </c>
      <c r="C78" s="544">
        <v>12</v>
      </c>
      <c r="D78" s="544">
        <v>12</v>
      </c>
      <c r="E78" s="542">
        <v>24</v>
      </c>
      <c r="F78" s="585">
        <v>13</v>
      </c>
    </row>
    <row r="79" spans="1:9">
      <c r="A79" s="584">
        <v>325402</v>
      </c>
      <c r="B79" s="539" t="s">
        <v>85</v>
      </c>
      <c r="C79" s="544">
        <v>27</v>
      </c>
      <c r="D79" s="544">
        <v>9</v>
      </c>
      <c r="E79" s="542">
        <v>36</v>
      </c>
      <c r="F79" s="585">
        <v>25</v>
      </c>
    </row>
    <row r="80" spans="1:9" ht="16.5" customHeight="1">
      <c r="A80" s="586">
        <v>325509</v>
      </c>
      <c r="B80" s="587" t="s">
        <v>73</v>
      </c>
      <c r="C80" s="374">
        <v>36</v>
      </c>
      <c r="D80" s="374">
        <v>15</v>
      </c>
      <c r="E80" s="384">
        <v>51</v>
      </c>
      <c r="F80" s="560">
        <v>21</v>
      </c>
    </row>
    <row r="81" spans="1:6">
      <c r="A81" s="109">
        <v>325905</v>
      </c>
      <c r="B81" s="583" t="s">
        <v>81</v>
      </c>
      <c r="C81" s="272">
        <v>0</v>
      </c>
      <c r="D81" s="272">
        <v>11</v>
      </c>
      <c r="E81" s="382">
        <v>11</v>
      </c>
      <c r="F81" s="401">
        <v>0</v>
      </c>
    </row>
    <row r="82" spans="1:6">
      <c r="A82" s="109">
        <v>325907</v>
      </c>
      <c r="B82" s="583" t="s">
        <v>84</v>
      </c>
      <c r="C82" s="272">
        <v>10</v>
      </c>
      <c r="D82" s="272">
        <v>0</v>
      </c>
      <c r="E82" s="382">
        <v>10</v>
      </c>
      <c r="F82" s="401">
        <v>0</v>
      </c>
    </row>
    <row r="83" spans="1:6">
      <c r="A83" s="109">
        <v>334306</v>
      </c>
      <c r="B83" s="583" t="s">
        <v>74</v>
      </c>
      <c r="C83" s="272">
        <v>71</v>
      </c>
      <c r="D83" s="272">
        <v>27</v>
      </c>
      <c r="E83" s="382">
        <v>98</v>
      </c>
      <c r="F83" s="401">
        <v>18</v>
      </c>
    </row>
    <row r="84" spans="1:6">
      <c r="A84" s="109">
        <v>343203</v>
      </c>
      <c r="B84" s="583" t="s">
        <v>82</v>
      </c>
      <c r="C84" s="272">
        <v>66</v>
      </c>
      <c r="D84" s="272">
        <v>0</v>
      </c>
      <c r="E84" s="382">
        <v>66</v>
      </c>
      <c r="F84" s="401">
        <v>76</v>
      </c>
    </row>
    <row r="85" spans="1:6">
      <c r="A85" s="109">
        <v>351203</v>
      </c>
      <c r="B85" s="583" t="s">
        <v>40</v>
      </c>
      <c r="C85" s="272">
        <v>18</v>
      </c>
      <c r="D85" s="272">
        <v>0</v>
      </c>
      <c r="E85" s="382">
        <v>18</v>
      </c>
      <c r="F85" s="401">
        <v>7</v>
      </c>
    </row>
    <row r="86" spans="1:6">
      <c r="A86" s="109">
        <v>422603</v>
      </c>
      <c r="B86" s="582" t="s">
        <v>94</v>
      </c>
      <c r="C86" s="272">
        <v>13</v>
      </c>
      <c r="D86" s="272">
        <v>0</v>
      </c>
      <c r="E86" s="382">
        <v>13</v>
      </c>
      <c r="F86" s="401">
        <v>0</v>
      </c>
    </row>
    <row r="87" spans="1:6">
      <c r="A87" s="109">
        <v>431103</v>
      </c>
      <c r="B87" s="583" t="s">
        <v>80</v>
      </c>
      <c r="C87" s="272">
        <v>49</v>
      </c>
      <c r="D87" s="272">
        <v>25</v>
      </c>
      <c r="E87" s="382">
        <v>74</v>
      </c>
      <c r="F87" s="401">
        <v>8</v>
      </c>
    </row>
    <row r="88" spans="1:6">
      <c r="A88" s="109">
        <v>514207</v>
      </c>
      <c r="B88" s="583" t="s">
        <v>71</v>
      </c>
      <c r="C88" s="272">
        <v>46</v>
      </c>
      <c r="D88" s="272">
        <v>35</v>
      </c>
      <c r="E88" s="382">
        <v>81</v>
      </c>
      <c r="F88" s="401">
        <v>28</v>
      </c>
    </row>
    <row r="89" spans="1:6">
      <c r="A89" s="109">
        <v>532102</v>
      </c>
      <c r="B89" s="583" t="s">
        <v>31</v>
      </c>
      <c r="C89" s="272">
        <v>52</v>
      </c>
      <c r="D89" s="272">
        <v>0</v>
      </c>
      <c r="E89" s="382">
        <v>52</v>
      </c>
      <c r="F89" s="401">
        <v>29</v>
      </c>
    </row>
    <row r="90" spans="1:6">
      <c r="A90" s="109" t="s">
        <v>250</v>
      </c>
      <c r="B90" s="583" t="s">
        <v>353</v>
      </c>
      <c r="C90" s="272">
        <v>10</v>
      </c>
      <c r="D90" s="272">
        <v>0</v>
      </c>
      <c r="E90" s="382">
        <v>10</v>
      </c>
      <c r="F90" s="401">
        <v>35</v>
      </c>
    </row>
    <row r="91" spans="1:6">
      <c r="A91" s="109" t="s">
        <v>250</v>
      </c>
      <c r="B91" s="582" t="s">
        <v>354</v>
      </c>
      <c r="C91" s="272">
        <v>20</v>
      </c>
      <c r="D91" s="272">
        <v>0</v>
      </c>
      <c r="E91" s="382">
        <v>20</v>
      </c>
      <c r="F91" s="401">
        <v>0</v>
      </c>
    </row>
    <row r="92" spans="1:6" ht="21" customHeight="1">
      <c r="A92" s="1174" t="s">
        <v>331</v>
      </c>
      <c r="B92" s="1175"/>
      <c r="C92" s="1175"/>
      <c r="D92" s="1175"/>
      <c r="E92" s="581">
        <v>564</v>
      </c>
      <c r="F92" s="537">
        <v>345</v>
      </c>
    </row>
  </sheetData>
  <mergeCells count="19">
    <mergeCell ref="G3:G6"/>
    <mergeCell ref="H3:H6"/>
    <mergeCell ref="A39:F39"/>
    <mergeCell ref="G38:G39"/>
    <mergeCell ref="H38:H39"/>
    <mergeCell ref="A38:B38"/>
    <mergeCell ref="A3:A6"/>
    <mergeCell ref="C3:C6"/>
    <mergeCell ref="D3:D6"/>
    <mergeCell ref="E3:E6"/>
    <mergeCell ref="F3:F6"/>
    <mergeCell ref="F7:F38"/>
    <mergeCell ref="A73:H73"/>
    <mergeCell ref="A92:D92"/>
    <mergeCell ref="A67:F67"/>
    <mergeCell ref="G66:G67"/>
    <mergeCell ref="H66:H67"/>
    <mergeCell ref="A70:B70"/>
    <mergeCell ref="A66:B66"/>
  </mergeCells>
  <pageMargins left="0.11811023622047245" right="0.31496062992125984" top="0.35433070866141736" bottom="0.35433070866141736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view="pageLayout" topLeftCell="A49" zoomScaleNormal="100" workbookViewId="0">
      <selection activeCell="B67" sqref="B67"/>
    </sheetView>
  </sheetViews>
  <sheetFormatPr defaultColWidth="9" defaultRowHeight="12.75"/>
  <cols>
    <col min="1" max="1" width="7" customWidth="1"/>
    <col min="2" max="2" width="42.85546875" customWidth="1"/>
    <col min="3" max="3" width="6.7109375" customWidth="1"/>
    <col min="4" max="4" width="7.7109375" customWidth="1"/>
    <col min="5" max="5" width="8" customWidth="1"/>
    <col min="6" max="6" width="7.7109375" customWidth="1"/>
    <col min="7" max="7" width="9.7109375" customWidth="1"/>
    <col min="8" max="8" width="10.5703125" customWidth="1"/>
  </cols>
  <sheetData>
    <row r="1" spans="1:8" s="3" customFormat="1" ht="18">
      <c r="B1" s="128" t="s">
        <v>188</v>
      </c>
      <c r="C1" s="3" t="s">
        <v>317</v>
      </c>
    </row>
    <row r="2" spans="1:8" ht="13.5" thickBot="1"/>
    <row r="3" spans="1:8" ht="13.5" thickBot="1">
      <c r="A3" s="1129" t="s">
        <v>242</v>
      </c>
      <c r="B3" s="206" t="s">
        <v>240</v>
      </c>
      <c r="C3" s="1162" t="s">
        <v>0</v>
      </c>
      <c r="D3" s="1162" t="s">
        <v>1</v>
      </c>
      <c r="E3" s="1162" t="s">
        <v>2</v>
      </c>
      <c r="F3" s="1162" t="s">
        <v>3</v>
      </c>
      <c r="G3" s="1269" t="s">
        <v>239</v>
      </c>
      <c r="H3" s="1255" t="s">
        <v>7</v>
      </c>
    </row>
    <row r="4" spans="1:8">
      <c r="A4" s="1130"/>
      <c r="B4" s="207" t="s">
        <v>243</v>
      </c>
      <c r="C4" s="1163"/>
      <c r="D4" s="1163"/>
      <c r="E4" s="1163"/>
      <c r="F4" s="1163"/>
      <c r="G4" s="1270"/>
      <c r="H4" s="1256"/>
    </row>
    <row r="5" spans="1:8">
      <c r="A5" s="1130"/>
      <c r="B5" s="208" t="s">
        <v>244</v>
      </c>
      <c r="C5" s="1163"/>
      <c r="D5" s="1163"/>
      <c r="E5" s="1163"/>
      <c r="F5" s="1163"/>
      <c r="G5" s="1270"/>
      <c r="H5" s="1256"/>
    </row>
    <row r="6" spans="1:8" ht="13.5" thickBot="1">
      <c r="A6" s="1268"/>
      <c r="B6" s="209" t="s">
        <v>245</v>
      </c>
      <c r="C6" s="1164"/>
      <c r="D6" s="1164"/>
      <c r="E6" s="1164"/>
      <c r="F6" s="1164"/>
      <c r="G6" s="1271"/>
      <c r="H6" s="1257"/>
    </row>
    <row r="7" spans="1:8" ht="12.75" customHeight="1">
      <c r="A7" s="30">
        <v>721306</v>
      </c>
      <c r="B7" s="256" t="s">
        <v>9</v>
      </c>
      <c r="C7" s="40">
        <v>0</v>
      </c>
      <c r="D7" s="40">
        <v>1</v>
      </c>
      <c r="E7" s="40">
        <v>0</v>
      </c>
      <c r="F7" s="1258"/>
      <c r="G7" s="608">
        <v>1</v>
      </c>
      <c r="H7" s="211">
        <v>0</v>
      </c>
    </row>
    <row r="8" spans="1:8" ht="12.75" customHeight="1">
      <c r="A8" s="30">
        <v>751201</v>
      </c>
      <c r="B8" s="256" t="s">
        <v>21</v>
      </c>
      <c r="C8" s="40">
        <v>0</v>
      </c>
      <c r="D8" s="40">
        <v>2</v>
      </c>
      <c r="E8" s="40">
        <v>6</v>
      </c>
      <c r="F8" s="1258"/>
      <c r="G8" s="609">
        <v>8</v>
      </c>
      <c r="H8" s="214">
        <v>1</v>
      </c>
    </row>
    <row r="9" spans="1:8" ht="12.75" customHeight="1">
      <c r="A9" s="30">
        <v>741201</v>
      </c>
      <c r="B9" s="256" t="s">
        <v>20</v>
      </c>
      <c r="C9" s="40">
        <v>3</v>
      </c>
      <c r="D9" s="40">
        <v>0</v>
      </c>
      <c r="E9" s="40">
        <v>0</v>
      </c>
      <c r="F9" s="1258"/>
      <c r="G9" s="609">
        <v>3</v>
      </c>
      <c r="H9" s="214">
        <v>0</v>
      </c>
    </row>
    <row r="10" spans="1:8" ht="12.75" customHeight="1">
      <c r="A10" s="30">
        <v>741203</v>
      </c>
      <c r="B10" s="256" t="s">
        <v>19</v>
      </c>
      <c r="C10" s="40">
        <v>12</v>
      </c>
      <c r="D10" s="40">
        <v>14</v>
      </c>
      <c r="E10" s="40">
        <v>10</v>
      </c>
      <c r="F10" s="1258"/>
      <c r="G10" s="609">
        <v>36</v>
      </c>
      <c r="H10" s="214">
        <v>7</v>
      </c>
    </row>
    <row r="11" spans="1:8" ht="12.75" customHeight="1">
      <c r="A11" s="30">
        <v>741103</v>
      </c>
      <c r="B11" s="256" t="s">
        <v>18</v>
      </c>
      <c r="C11" s="40">
        <v>0</v>
      </c>
      <c r="D11" s="40">
        <v>2</v>
      </c>
      <c r="E11" s="40">
        <v>0</v>
      </c>
      <c r="F11" s="1258"/>
      <c r="G11" s="609">
        <v>2</v>
      </c>
      <c r="H11" s="214">
        <v>0</v>
      </c>
    </row>
    <row r="12" spans="1:8" ht="12.75" customHeight="1">
      <c r="A12" s="30">
        <v>514101</v>
      </c>
      <c r="B12" s="256" t="s">
        <v>10</v>
      </c>
      <c r="C12" s="40">
        <v>1</v>
      </c>
      <c r="D12" s="40">
        <v>1</v>
      </c>
      <c r="E12" s="40">
        <v>3</v>
      </c>
      <c r="F12" s="1258"/>
      <c r="G12" s="609">
        <v>5</v>
      </c>
      <c r="H12" s="214">
        <v>11</v>
      </c>
    </row>
    <row r="13" spans="1:8" ht="12.75" customHeight="1">
      <c r="A13" s="30">
        <v>753105</v>
      </c>
      <c r="B13" s="256" t="s">
        <v>25</v>
      </c>
      <c r="C13" s="40">
        <v>9</v>
      </c>
      <c r="D13" s="40">
        <v>8</v>
      </c>
      <c r="E13" s="40">
        <v>1</v>
      </c>
      <c r="F13" s="1258"/>
      <c r="G13" s="609">
        <v>18</v>
      </c>
      <c r="H13" s="214">
        <v>4</v>
      </c>
    </row>
    <row r="14" spans="1:8" ht="14.25" customHeight="1">
      <c r="A14" s="30">
        <v>512001</v>
      </c>
      <c r="B14" s="256" t="s">
        <v>35</v>
      </c>
      <c r="C14" s="40">
        <v>18</v>
      </c>
      <c r="D14" s="40">
        <v>23</v>
      </c>
      <c r="E14" s="40">
        <v>13</v>
      </c>
      <c r="F14" s="1258"/>
      <c r="G14" s="609">
        <v>54</v>
      </c>
      <c r="H14" s="214">
        <v>3</v>
      </c>
    </row>
    <row r="15" spans="1:8" ht="12.75" customHeight="1">
      <c r="A15" s="30">
        <v>512002</v>
      </c>
      <c r="B15" s="256" t="s">
        <v>34</v>
      </c>
      <c r="C15" s="40">
        <v>0</v>
      </c>
      <c r="D15" s="40">
        <v>0</v>
      </c>
      <c r="E15" s="40">
        <v>0</v>
      </c>
      <c r="F15" s="1258"/>
      <c r="G15" s="609">
        <v>0</v>
      </c>
      <c r="H15" s="214">
        <v>3</v>
      </c>
    </row>
    <row r="16" spans="1:8" ht="12.75" customHeight="1">
      <c r="A16" s="30">
        <v>723103</v>
      </c>
      <c r="B16" s="256" t="s">
        <v>17</v>
      </c>
      <c r="C16" s="40">
        <v>21</v>
      </c>
      <c r="D16" s="40">
        <v>36</v>
      </c>
      <c r="E16" s="40">
        <v>15</v>
      </c>
      <c r="F16" s="1258"/>
      <c r="G16" s="609">
        <v>72</v>
      </c>
      <c r="H16" s="214">
        <v>21</v>
      </c>
    </row>
    <row r="17" spans="1:8" ht="12.75" customHeight="1">
      <c r="A17" s="30">
        <v>723310</v>
      </c>
      <c r="B17" s="256" t="s">
        <v>8</v>
      </c>
      <c r="C17" s="40">
        <v>0</v>
      </c>
      <c r="D17" s="40">
        <v>0</v>
      </c>
      <c r="E17" s="40">
        <v>0</v>
      </c>
      <c r="F17" s="1258"/>
      <c r="G17" s="609">
        <v>0</v>
      </c>
      <c r="H17" s="214">
        <v>1</v>
      </c>
    </row>
    <row r="18" spans="1:8" ht="12.75" customHeight="1">
      <c r="A18" s="292">
        <v>712604</v>
      </c>
      <c r="B18" s="607" t="s">
        <v>14</v>
      </c>
      <c r="C18" s="40">
        <v>0</v>
      </c>
      <c r="D18" s="40">
        <v>0</v>
      </c>
      <c r="E18" s="40">
        <v>0</v>
      </c>
      <c r="F18" s="1258"/>
      <c r="G18" s="609">
        <v>0</v>
      </c>
      <c r="H18" s="214">
        <v>1</v>
      </c>
    </row>
    <row r="19" spans="1:8" ht="12.75" customHeight="1">
      <c r="A19" s="30">
        <v>712616</v>
      </c>
      <c r="B19" s="256" t="s">
        <v>27</v>
      </c>
      <c r="C19" s="40">
        <v>0</v>
      </c>
      <c r="D19" s="40">
        <v>4</v>
      </c>
      <c r="E19" s="40">
        <v>1</v>
      </c>
      <c r="F19" s="1258"/>
      <c r="G19" s="609">
        <v>5</v>
      </c>
      <c r="H19" s="214">
        <v>0</v>
      </c>
    </row>
    <row r="20" spans="1:8" ht="12.75" customHeight="1">
      <c r="A20" s="30">
        <v>722307</v>
      </c>
      <c r="B20" s="256" t="s">
        <v>120</v>
      </c>
      <c r="C20" s="40">
        <v>6</v>
      </c>
      <c r="D20" s="40">
        <v>10</v>
      </c>
      <c r="E20" s="40">
        <v>4</v>
      </c>
      <c r="F20" s="1258"/>
      <c r="G20" s="609">
        <v>20</v>
      </c>
      <c r="H20" s="214">
        <v>13</v>
      </c>
    </row>
    <row r="21" spans="1:8" ht="12.75" customHeight="1">
      <c r="A21" s="30">
        <v>751204</v>
      </c>
      <c r="B21" s="256" t="s">
        <v>22</v>
      </c>
      <c r="C21" s="40">
        <v>0</v>
      </c>
      <c r="D21" s="40">
        <v>3</v>
      </c>
      <c r="E21" s="40">
        <v>4</v>
      </c>
      <c r="F21" s="1258"/>
      <c r="G21" s="609">
        <v>7</v>
      </c>
      <c r="H21" s="214">
        <v>1</v>
      </c>
    </row>
    <row r="22" spans="1:8" ht="12.75" customHeight="1">
      <c r="A22" s="30">
        <v>613003</v>
      </c>
      <c r="B22" s="256" t="s">
        <v>114</v>
      </c>
      <c r="C22" s="40">
        <v>3</v>
      </c>
      <c r="D22" s="40">
        <v>4</v>
      </c>
      <c r="E22" s="40">
        <v>0</v>
      </c>
      <c r="F22" s="1258"/>
      <c r="G22" s="609">
        <v>7</v>
      </c>
      <c r="H22" s="214">
        <v>3</v>
      </c>
    </row>
    <row r="23" spans="1:8" ht="12.75" customHeight="1">
      <c r="A23" s="30">
        <v>522301</v>
      </c>
      <c r="B23" s="256" t="s">
        <v>11</v>
      </c>
      <c r="C23" s="40">
        <v>3</v>
      </c>
      <c r="D23" s="40">
        <v>1</v>
      </c>
      <c r="E23" s="40">
        <v>0</v>
      </c>
      <c r="F23" s="1258"/>
      <c r="G23" s="609">
        <v>4</v>
      </c>
      <c r="H23" s="214">
        <v>0</v>
      </c>
    </row>
    <row r="24" spans="1:8" ht="12.75" customHeight="1">
      <c r="A24" s="30">
        <v>752205</v>
      </c>
      <c r="B24" s="256" t="s">
        <v>24</v>
      </c>
      <c r="C24" s="40">
        <v>2</v>
      </c>
      <c r="D24" s="40">
        <v>0</v>
      </c>
      <c r="E24" s="40">
        <v>0</v>
      </c>
      <c r="F24" s="1258"/>
      <c r="G24" s="609">
        <v>2</v>
      </c>
      <c r="H24" s="214">
        <v>0</v>
      </c>
    </row>
    <row r="25" spans="1:8" ht="12.75" customHeight="1" thickBot="1">
      <c r="A25" s="30">
        <v>712904</v>
      </c>
      <c r="B25" s="256" t="s">
        <v>123</v>
      </c>
      <c r="C25" s="40">
        <v>0</v>
      </c>
      <c r="D25" s="40">
        <v>0</v>
      </c>
      <c r="E25" s="40">
        <v>0</v>
      </c>
      <c r="F25" s="1258"/>
      <c r="G25" s="609">
        <v>0</v>
      </c>
      <c r="H25" s="214">
        <v>2</v>
      </c>
    </row>
    <row r="26" spans="1:8" ht="13.5" thickBot="1">
      <c r="A26" s="1259" t="s">
        <v>261</v>
      </c>
      <c r="B26" s="1260"/>
      <c r="C26" s="605">
        <v>78</v>
      </c>
      <c r="D26" s="606">
        <v>109</v>
      </c>
      <c r="E26" s="605">
        <v>57</v>
      </c>
      <c r="F26" s="1146"/>
      <c r="G26" s="1261">
        <v>244</v>
      </c>
      <c r="H26" s="1263">
        <v>71</v>
      </c>
    </row>
    <row r="27" spans="1:8" ht="23.25" customHeight="1">
      <c r="A27" s="1265" t="s">
        <v>241</v>
      </c>
      <c r="B27" s="1266"/>
      <c r="C27" s="1266"/>
      <c r="D27" s="1266"/>
      <c r="E27" s="1266"/>
      <c r="F27" s="1267"/>
      <c r="G27" s="1262"/>
      <c r="H27" s="1264"/>
    </row>
    <row r="28" spans="1:8" ht="12.75" customHeight="1">
      <c r="A28" s="519">
        <v>311104</v>
      </c>
      <c r="B28" s="276" t="s">
        <v>42</v>
      </c>
      <c r="C28" s="111">
        <v>16</v>
      </c>
      <c r="D28" s="111">
        <v>30</v>
      </c>
      <c r="E28" s="111">
        <v>24</v>
      </c>
      <c r="F28" s="111">
        <v>15</v>
      </c>
      <c r="G28" s="612">
        <v>85</v>
      </c>
      <c r="H28" s="613">
        <v>0</v>
      </c>
    </row>
    <row r="29" spans="1:8" ht="12.75" customHeight="1">
      <c r="A29" s="519">
        <v>311201</v>
      </c>
      <c r="B29" s="276" t="s">
        <v>67</v>
      </c>
      <c r="C29" s="100">
        <v>34</v>
      </c>
      <c r="D29" s="100">
        <v>28</v>
      </c>
      <c r="E29" s="100">
        <v>25</v>
      </c>
      <c r="F29" s="100">
        <v>44</v>
      </c>
      <c r="G29" s="612">
        <v>131</v>
      </c>
      <c r="H29" s="613">
        <v>26</v>
      </c>
    </row>
    <row r="30" spans="1:8" ht="12.75" customHeight="1">
      <c r="A30" s="52">
        <v>311302</v>
      </c>
      <c r="B30" s="373" t="s">
        <v>226</v>
      </c>
      <c r="C30" s="100">
        <v>19</v>
      </c>
      <c r="D30" s="100">
        <v>0</v>
      </c>
      <c r="E30" s="100">
        <v>0</v>
      </c>
      <c r="F30" s="100">
        <v>0</v>
      </c>
      <c r="G30" s="612">
        <v>19</v>
      </c>
      <c r="H30" s="613">
        <v>0</v>
      </c>
    </row>
    <row r="31" spans="1:8" ht="12.75" customHeight="1">
      <c r="A31" s="864">
        <v>311303</v>
      </c>
      <c r="B31" s="276" t="s">
        <v>78</v>
      </c>
      <c r="C31" s="100">
        <v>0</v>
      </c>
      <c r="D31" s="100">
        <v>0</v>
      </c>
      <c r="E31" s="100">
        <v>20</v>
      </c>
      <c r="F31" s="100">
        <v>5</v>
      </c>
      <c r="G31" s="612">
        <v>25</v>
      </c>
      <c r="H31" s="613">
        <v>15</v>
      </c>
    </row>
    <row r="32" spans="1:8" ht="12.75" customHeight="1">
      <c r="A32" s="519">
        <v>311408</v>
      </c>
      <c r="B32" s="276" t="s">
        <v>57</v>
      </c>
      <c r="C32" s="100">
        <v>0</v>
      </c>
      <c r="D32" s="100">
        <v>0</v>
      </c>
      <c r="E32" s="100">
        <v>0</v>
      </c>
      <c r="F32" s="100">
        <v>8</v>
      </c>
      <c r="G32" s="612">
        <v>8</v>
      </c>
      <c r="H32" s="613">
        <v>13</v>
      </c>
    </row>
    <row r="33" spans="1:8" ht="12.75" customHeight="1">
      <c r="A33" s="519">
        <v>311410</v>
      </c>
      <c r="B33" s="276" t="s">
        <v>48</v>
      </c>
      <c r="C33" s="100">
        <v>20</v>
      </c>
      <c r="D33" s="100">
        <v>15</v>
      </c>
      <c r="E33" s="100">
        <v>13</v>
      </c>
      <c r="F33" s="100">
        <v>13</v>
      </c>
      <c r="G33" s="612">
        <v>61</v>
      </c>
      <c r="H33" s="613">
        <v>15</v>
      </c>
    </row>
    <row r="34" spans="1:8" ht="12.75" customHeight="1">
      <c r="A34" s="52">
        <v>311504</v>
      </c>
      <c r="B34" s="373" t="s">
        <v>46</v>
      </c>
      <c r="C34" s="100">
        <v>0</v>
      </c>
      <c r="D34" s="100">
        <v>0</v>
      </c>
      <c r="E34" s="100">
        <v>14</v>
      </c>
      <c r="F34" s="100">
        <v>12</v>
      </c>
      <c r="G34" s="612">
        <v>26</v>
      </c>
      <c r="H34" s="613">
        <v>9</v>
      </c>
    </row>
    <row r="35" spans="1:8" ht="12.75" customHeight="1">
      <c r="A35" s="519">
        <v>311512</v>
      </c>
      <c r="B35" s="276" t="s">
        <v>135</v>
      </c>
      <c r="C35" s="100">
        <v>12</v>
      </c>
      <c r="D35" s="100">
        <v>18</v>
      </c>
      <c r="E35" s="100">
        <v>13</v>
      </c>
      <c r="F35" s="100">
        <v>16</v>
      </c>
      <c r="G35" s="612">
        <v>59</v>
      </c>
      <c r="H35" s="613">
        <v>6</v>
      </c>
    </row>
    <row r="36" spans="1:8" ht="12.75" customHeight="1">
      <c r="A36" s="519">
        <v>311513</v>
      </c>
      <c r="B36" s="276" t="s">
        <v>68</v>
      </c>
      <c r="C36" s="100">
        <v>31</v>
      </c>
      <c r="D36" s="100">
        <v>28</v>
      </c>
      <c r="E36" s="100">
        <v>18</v>
      </c>
      <c r="F36" s="100">
        <v>26</v>
      </c>
      <c r="G36" s="612">
        <v>103</v>
      </c>
      <c r="H36" s="613">
        <v>27</v>
      </c>
    </row>
    <row r="37" spans="1:8" ht="12.75" customHeight="1">
      <c r="A37" s="519">
        <v>314202</v>
      </c>
      <c r="B37" s="276" t="s">
        <v>61</v>
      </c>
      <c r="C37" s="100">
        <v>25</v>
      </c>
      <c r="D37" s="100">
        <v>30</v>
      </c>
      <c r="E37" s="100">
        <v>28</v>
      </c>
      <c r="F37" s="100">
        <v>14</v>
      </c>
      <c r="G37" s="612">
        <v>97</v>
      </c>
      <c r="H37" s="613">
        <v>13</v>
      </c>
    </row>
    <row r="38" spans="1:8" ht="12.75" customHeight="1">
      <c r="A38" s="519">
        <v>314203</v>
      </c>
      <c r="B38" s="276" t="s">
        <v>100</v>
      </c>
      <c r="C38" s="100">
        <v>0</v>
      </c>
      <c r="D38" s="100">
        <v>0</v>
      </c>
      <c r="E38" s="100">
        <v>0</v>
      </c>
      <c r="F38" s="100">
        <v>5</v>
      </c>
      <c r="G38" s="612">
        <v>5</v>
      </c>
      <c r="H38" s="613">
        <v>4</v>
      </c>
    </row>
    <row r="39" spans="1:8" ht="12.75" customHeight="1">
      <c r="A39" s="519">
        <v>314207</v>
      </c>
      <c r="B39" s="276" t="s">
        <v>63</v>
      </c>
      <c r="C39" s="100">
        <v>12</v>
      </c>
      <c r="D39" s="100">
        <v>8</v>
      </c>
      <c r="E39" s="100">
        <v>20</v>
      </c>
      <c r="F39" s="100">
        <v>18</v>
      </c>
      <c r="G39" s="612">
        <v>58</v>
      </c>
      <c r="H39" s="613">
        <v>9</v>
      </c>
    </row>
    <row r="40" spans="1:8" ht="12.75" customHeight="1">
      <c r="A40" s="519">
        <v>322002</v>
      </c>
      <c r="B40" s="276" t="s">
        <v>60</v>
      </c>
      <c r="C40" s="100">
        <v>0</v>
      </c>
      <c r="D40" s="100">
        <v>0</v>
      </c>
      <c r="E40" s="100">
        <v>9</v>
      </c>
      <c r="F40" s="100">
        <v>0</v>
      </c>
      <c r="G40" s="612">
        <v>9</v>
      </c>
      <c r="H40" s="613">
        <v>13</v>
      </c>
    </row>
    <row r="41" spans="1:8" ht="12.75" customHeight="1">
      <c r="A41" s="519">
        <v>325511</v>
      </c>
      <c r="B41" s="276" t="s">
        <v>58</v>
      </c>
      <c r="C41" s="100">
        <v>0</v>
      </c>
      <c r="D41" s="100">
        <v>0</v>
      </c>
      <c r="E41" s="100">
        <v>0</v>
      </c>
      <c r="F41" s="100">
        <v>13</v>
      </c>
      <c r="G41" s="612">
        <v>13</v>
      </c>
      <c r="H41" s="613">
        <v>11</v>
      </c>
    </row>
    <row r="42" spans="1:8" ht="12.75" customHeight="1">
      <c r="A42" s="519">
        <v>331402</v>
      </c>
      <c r="B42" s="276" t="s">
        <v>129</v>
      </c>
      <c r="C42" s="100">
        <v>29</v>
      </c>
      <c r="D42" s="100">
        <v>25</v>
      </c>
      <c r="E42" s="100">
        <v>29</v>
      </c>
      <c r="F42" s="100">
        <v>29</v>
      </c>
      <c r="G42" s="612">
        <v>112</v>
      </c>
      <c r="H42" s="613">
        <v>47</v>
      </c>
    </row>
    <row r="43" spans="1:8" ht="12.75" customHeight="1">
      <c r="A43" s="519">
        <v>331403</v>
      </c>
      <c r="B43" s="276" t="s">
        <v>64</v>
      </c>
      <c r="C43" s="100">
        <v>29</v>
      </c>
      <c r="D43" s="100">
        <v>45</v>
      </c>
      <c r="E43" s="100">
        <v>30</v>
      </c>
      <c r="F43" s="100">
        <v>32</v>
      </c>
      <c r="G43" s="612">
        <v>136</v>
      </c>
      <c r="H43" s="613">
        <v>41</v>
      </c>
    </row>
    <row r="44" spans="1:8" ht="12.75" customHeight="1">
      <c r="A44" s="52">
        <v>333106</v>
      </c>
      <c r="B44" s="373" t="s">
        <v>70</v>
      </c>
      <c r="C44" s="100">
        <v>14</v>
      </c>
      <c r="D44" s="100">
        <v>0</v>
      </c>
      <c r="E44" s="100">
        <v>25</v>
      </c>
      <c r="F44" s="100">
        <v>20</v>
      </c>
      <c r="G44" s="612">
        <v>59</v>
      </c>
      <c r="H44" s="613">
        <v>25</v>
      </c>
    </row>
    <row r="45" spans="1:8" ht="12.75" customHeight="1">
      <c r="A45" s="519">
        <v>333107</v>
      </c>
      <c r="B45" s="276" t="s">
        <v>45</v>
      </c>
      <c r="C45" s="100">
        <v>59</v>
      </c>
      <c r="D45" s="100">
        <v>64</v>
      </c>
      <c r="E45" s="100">
        <v>62</v>
      </c>
      <c r="F45" s="100">
        <v>47</v>
      </c>
      <c r="G45" s="612">
        <v>232</v>
      </c>
      <c r="H45" s="613">
        <v>15</v>
      </c>
    </row>
    <row r="46" spans="1:8" ht="12.75" customHeight="1">
      <c r="A46" s="519">
        <v>333108</v>
      </c>
      <c r="B46" s="276" t="s">
        <v>44</v>
      </c>
      <c r="C46" s="100">
        <v>0</v>
      </c>
      <c r="D46" s="100">
        <v>0</v>
      </c>
      <c r="E46" s="100">
        <v>0</v>
      </c>
      <c r="F46" s="100">
        <v>7</v>
      </c>
      <c r="G46" s="612">
        <v>7</v>
      </c>
      <c r="H46" s="613">
        <v>11</v>
      </c>
    </row>
    <row r="47" spans="1:8" ht="12.75" customHeight="1">
      <c r="A47" s="519">
        <v>333906</v>
      </c>
      <c r="B47" s="276" t="s">
        <v>52</v>
      </c>
      <c r="C47" s="100">
        <v>31</v>
      </c>
      <c r="D47" s="100">
        <v>45</v>
      </c>
      <c r="E47" s="100">
        <v>24</v>
      </c>
      <c r="F47" s="100">
        <v>20</v>
      </c>
      <c r="G47" s="612">
        <v>120</v>
      </c>
      <c r="H47" s="613">
        <v>17</v>
      </c>
    </row>
    <row r="48" spans="1:8" ht="12.75" customHeight="1">
      <c r="A48" s="519">
        <v>343403</v>
      </c>
      <c r="B48" s="276" t="s">
        <v>131</v>
      </c>
      <c r="C48" s="100">
        <v>0</v>
      </c>
      <c r="D48" s="100">
        <v>0</v>
      </c>
      <c r="E48" s="100">
        <v>0</v>
      </c>
      <c r="F48" s="100">
        <v>20</v>
      </c>
      <c r="G48" s="612">
        <v>20</v>
      </c>
      <c r="H48" s="613">
        <v>19</v>
      </c>
    </row>
    <row r="49" spans="1:8" ht="12.75" customHeight="1">
      <c r="A49" s="519">
        <v>343404</v>
      </c>
      <c r="B49" s="276" t="s">
        <v>55</v>
      </c>
      <c r="C49" s="100">
        <v>33</v>
      </c>
      <c r="D49" s="100">
        <v>38</v>
      </c>
      <c r="E49" s="100">
        <v>52</v>
      </c>
      <c r="F49" s="100">
        <v>0</v>
      </c>
      <c r="G49" s="612">
        <v>123</v>
      </c>
      <c r="H49" s="613">
        <v>0</v>
      </c>
    </row>
    <row r="50" spans="1:8" ht="12.75" customHeight="1">
      <c r="A50" s="519">
        <v>351103</v>
      </c>
      <c r="B50" s="276" t="s">
        <v>59</v>
      </c>
      <c r="C50" s="100">
        <v>6</v>
      </c>
      <c r="D50" s="100">
        <v>12</v>
      </c>
      <c r="E50" s="100">
        <v>15</v>
      </c>
      <c r="F50" s="100">
        <v>0</v>
      </c>
      <c r="G50" s="612">
        <v>33</v>
      </c>
      <c r="H50" s="613">
        <v>5</v>
      </c>
    </row>
    <row r="51" spans="1:8" ht="12.75" customHeight="1">
      <c r="A51" s="519">
        <v>351203</v>
      </c>
      <c r="B51" s="276" t="s">
        <v>40</v>
      </c>
      <c r="C51" s="100">
        <v>62</v>
      </c>
      <c r="D51" s="100">
        <v>28</v>
      </c>
      <c r="E51" s="100">
        <v>31</v>
      </c>
      <c r="F51" s="100">
        <v>32</v>
      </c>
      <c r="G51" s="612">
        <v>153</v>
      </c>
      <c r="H51" s="613">
        <v>42</v>
      </c>
    </row>
    <row r="52" spans="1:8" ht="12.75" customHeight="1">
      <c r="A52" s="519">
        <v>422103</v>
      </c>
      <c r="B52" s="276" t="s">
        <v>51</v>
      </c>
      <c r="C52" s="100">
        <v>9</v>
      </c>
      <c r="D52" s="100">
        <v>14</v>
      </c>
      <c r="E52" s="100">
        <v>0</v>
      </c>
      <c r="F52" s="100">
        <v>18</v>
      </c>
      <c r="G52" s="612">
        <v>41</v>
      </c>
      <c r="H52" s="613">
        <v>14</v>
      </c>
    </row>
    <row r="53" spans="1:8" ht="12.75" customHeight="1">
      <c r="A53" s="519">
        <v>422402</v>
      </c>
      <c r="B53" s="276" t="s">
        <v>53</v>
      </c>
      <c r="C53" s="100">
        <v>40</v>
      </c>
      <c r="D53" s="100">
        <v>46</v>
      </c>
      <c r="E53" s="100">
        <v>33</v>
      </c>
      <c r="F53" s="100">
        <v>18</v>
      </c>
      <c r="G53" s="612">
        <v>137</v>
      </c>
      <c r="H53" s="613">
        <v>38</v>
      </c>
    </row>
    <row r="54" spans="1:8" ht="12.75" customHeight="1">
      <c r="A54" s="519">
        <v>512001</v>
      </c>
      <c r="B54" s="276" t="s">
        <v>35</v>
      </c>
      <c r="C54" s="100">
        <v>0</v>
      </c>
      <c r="D54" s="100">
        <v>0</v>
      </c>
      <c r="E54" s="100">
        <v>0</v>
      </c>
      <c r="F54" s="100">
        <v>11</v>
      </c>
      <c r="G54" s="612">
        <v>11</v>
      </c>
      <c r="H54" s="613">
        <v>21</v>
      </c>
    </row>
    <row r="55" spans="1:8" ht="12.75" customHeight="1">
      <c r="A55" s="519">
        <v>513101</v>
      </c>
      <c r="B55" s="276" t="s">
        <v>54</v>
      </c>
      <c r="C55" s="100">
        <v>0</v>
      </c>
      <c r="D55" s="100">
        <v>0</v>
      </c>
      <c r="E55" s="100">
        <v>0</v>
      </c>
      <c r="F55" s="100">
        <v>6</v>
      </c>
      <c r="G55" s="612">
        <v>6</v>
      </c>
      <c r="H55" s="613">
        <v>0</v>
      </c>
    </row>
    <row r="56" spans="1:8" ht="12.75" customHeight="1">
      <c r="A56" s="519">
        <v>514105</v>
      </c>
      <c r="B56" s="276" t="s">
        <v>49</v>
      </c>
      <c r="C56" s="100">
        <v>27</v>
      </c>
      <c r="D56" s="100">
        <v>29</v>
      </c>
      <c r="E56" s="100">
        <v>28</v>
      </c>
      <c r="F56" s="100">
        <v>20</v>
      </c>
      <c r="G56" s="612">
        <v>104</v>
      </c>
      <c r="H56" s="613">
        <v>38</v>
      </c>
    </row>
    <row r="57" spans="1:8" ht="12.75" customHeight="1">
      <c r="A57" s="519">
        <v>522305</v>
      </c>
      <c r="B57" s="276" t="s">
        <v>66</v>
      </c>
      <c r="C57" s="100">
        <v>0</v>
      </c>
      <c r="D57" s="100">
        <v>0</v>
      </c>
      <c r="E57" s="100">
        <v>15</v>
      </c>
      <c r="F57" s="100">
        <v>11</v>
      </c>
      <c r="G57" s="612">
        <v>26</v>
      </c>
      <c r="H57" s="613">
        <v>0</v>
      </c>
    </row>
    <row r="58" spans="1:8" ht="13.5" customHeight="1" thickBot="1">
      <c r="A58" s="1272" t="s">
        <v>263</v>
      </c>
      <c r="B58" s="1273"/>
      <c r="C58" s="236">
        <v>508</v>
      </c>
      <c r="D58" s="236">
        <v>503</v>
      </c>
      <c r="E58" s="236">
        <v>528</v>
      </c>
      <c r="F58" s="236">
        <v>480</v>
      </c>
      <c r="G58" s="1274">
        <v>2019</v>
      </c>
      <c r="H58" s="1276">
        <v>494</v>
      </c>
    </row>
    <row r="59" spans="1:8" ht="23.25" customHeight="1" thickBot="1">
      <c r="A59" s="1170" t="s">
        <v>260</v>
      </c>
      <c r="B59" s="1171"/>
      <c r="C59" s="1171"/>
      <c r="D59" s="1171"/>
      <c r="E59" s="1171"/>
      <c r="F59" s="1172"/>
      <c r="G59" s="1275"/>
      <c r="H59" s="1277"/>
    </row>
    <row r="60" spans="1:8" ht="13.5" thickBot="1">
      <c r="A60" s="1278"/>
      <c r="B60" s="1279"/>
      <c r="C60" s="1279"/>
      <c r="D60" s="1279"/>
      <c r="E60" s="1279"/>
      <c r="F60" s="1279"/>
      <c r="G60" s="1279"/>
      <c r="H60" s="1280"/>
    </row>
    <row r="61" spans="1:8" ht="18.75" customHeight="1" thickBot="1">
      <c r="A61" s="1176" t="s">
        <v>253</v>
      </c>
      <c r="B61" s="1177"/>
      <c r="C61" s="217">
        <v>586</v>
      </c>
      <c r="D61" s="218">
        <v>612</v>
      </c>
      <c r="E61" s="217">
        <v>585</v>
      </c>
      <c r="F61" s="218">
        <v>480</v>
      </c>
      <c r="G61" s="610">
        <v>2263</v>
      </c>
      <c r="H61" s="611">
        <v>565</v>
      </c>
    </row>
    <row r="64" spans="1:8" ht="12.75" customHeight="1">
      <c r="A64" s="930"/>
      <c r="B64" s="930"/>
      <c r="C64" s="930"/>
      <c r="D64" s="930"/>
      <c r="E64" s="930"/>
      <c r="F64" s="930"/>
      <c r="G64" s="930"/>
      <c r="H64" s="930"/>
    </row>
    <row r="65" spans="1:8" ht="12.75" customHeight="1">
      <c r="A65" s="930" t="s">
        <v>330</v>
      </c>
      <c r="B65" s="930"/>
      <c r="C65" s="930"/>
      <c r="D65" s="930"/>
      <c r="E65" s="930"/>
      <c r="F65" s="930"/>
      <c r="G65" s="930"/>
      <c r="H65" s="930"/>
    </row>
    <row r="67" spans="1:8" ht="25.5">
      <c r="A67" s="1556" t="s">
        <v>242</v>
      </c>
      <c r="B67" s="727" t="s">
        <v>479</v>
      </c>
      <c r="C67" s="1546" t="s">
        <v>4</v>
      </c>
      <c r="D67" s="1546" t="s">
        <v>5</v>
      </c>
      <c r="E67" s="1557" t="s">
        <v>284</v>
      </c>
      <c r="F67" s="1551" t="s">
        <v>334</v>
      </c>
      <c r="G67" s="1"/>
    </row>
    <row r="68" spans="1:8">
      <c r="A68" s="541">
        <v>325509</v>
      </c>
      <c r="B68" s="539" t="s">
        <v>73</v>
      </c>
      <c r="C68" s="601">
        <v>71</v>
      </c>
      <c r="D68" s="601">
        <v>17</v>
      </c>
      <c r="E68" s="602">
        <v>88</v>
      </c>
      <c r="F68" s="603">
        <v>4</v>
      </c>
      <c r="G68" s="1"/>
    </row>
    <row r="69" spans="1:8">
      <c r="A69" s="541">
        <v>333106</v>
      </c>
      <c r="B69" s="539" t="s">
        <v>70</v>
      </c>
      <c r="C69" s="601">
        <v>0</v>
      </c>
      <c r="D69" s="601">
        <v>4</v>
      </c>
      <c r="E69" s="602">
        <v>4</v>
      </c>
      <c r="F69" s="603">
        <v>6</v>
      </c>
      <c r="G69" s="1"/>
    </row>
    <row r="70" spans="1:8">
      <c r="A70" s="131">
        <v>334306</v>
      </c>
      <c r="B70" s="540" t="s">
        <v>74</v>
      </c>
      <c r="C70" s="380">
        <v>34</v>
      </c>
      <c r="D70" s="380">
        <v>17</v>
      </c>
      <c r="E70" s="382">
        <v>51</v>
      </c>
      <c r="F70" s="13">
        <v>8</v>
      </c>
    </row>
    <row r="71" spans="1:8">
      <c r="A71" s="131">
        <v>341203</v>
      </c>
      <c r="B71" s="540" t="s">
        <v>75</v>
      </c>
      <c r="C71" s="380">
        <v>31</v>
      </c>
      <c r="D71" s="380">
        <v>0</v>
      </c>
      <c r="E71" s="382">
        <v>31</v>
      </c>
      <c r="F71" s="13">
        <v>0</v>
      </c>
    </row>
    <row r="72" spans="1:8">
      <c r="A72" s="131">
        <v>343203</v>
      </c>
      <c r="B72" s="540" t="s">
        <v>82</v>
      </c>
      <c r="C72" s="380">
        <v>72</v>
      </c>
      <c r="D72" s="380">
        <v>0</v>
      </c>
      <c r="E72" s="382">
        <v>72</v>
      </c>
      <c r="F72" s="13">
        <v>0</v>
      </c>
    </row>
    <row r="73" spans="1:8">
      <c r="A73" s="16">
        <v>431103</v>
      </c>
      <c r="B73" s="540" t="s">
        <v>80</v>
      </c>
      <c r="C73" s="380">
        <v>56</v>
      </c>
      <c r="D73" s="380">
        <v>21</v>
      </c>
      <c r="E73" s="382">
        <v>77</v>
      </c>
      <c r="F73" s="13">
        <v>5</v>
      </c>
    </row>
    <row r="74" spans="1:8">
      <c r="A74" s="16">
        <v>514207</v>
      </c>
      <c r="B74" s="540" t="s">
        <v>71</v>
      </c>
      <c r="C74" s="380">
        <v>39</v>
      </c>
      <c r="D74" s="380">
        <v>16</v>
      </c>
      <c r="E74" s="382">
        <v>55</v>
      </c>
      <c r="F74" s="13">
        <v>15</v>
      </c>
    </row>
    <row r="75" spans="1:8">
      <c r="A75" s="131">
        <v>541315</v>
      </c>
      <c r="B75" s="540" t="s">
        <v>69</v>
      </c>
      <c r="C75" s="380">
        <v>67</v>
      </c>
      <c r="D75" s="380">
        <v>35</v>
      </c>
      <c r="E75" s="382">
        <v>102</v>
      </c>
      <c r="F75" s="13">
        <v>20</v>
      </c>
    </row>
    <row r="76" spans="1:8" ht="27" customHeight="1">
      <c r="A76" s="1174" t="s">
        <v>331</v>
      </c>
      <c r="B76" s="1175"/>
      <c r="C76" s="1175"/>
      <c r="D76" s="1175"/>
      <c r="E76" s="538">
        <v>480</v>
      </c>
      <c r="F76" s="604">
        <v>58</v>
      </c>
    </row>
  </sheetData>
  <mergeCells count="21">
    <mergeCell ref="A58:B58"/>
    <mergeCell ref="G58:G59"/>
    <mergeCell ref="H58:H59"/>
    <mergeCell ref="A59:F59"/>
    <mergeCell ref="A60:H60"/>
    <mergeCell ref="A64:H64"/>
    <mergeCell ref="A65:H65"/>
    <mergeCell ref="A76:D76"/>
    <mergeCell ref="H3:H6"/>
    <mergeCell ref="F7:F26"/>
    <mergeCell ref="A26:B26"/>
    <mergeCell ref="G26:G27"/>
    <mergeCell ref="H26:H27"/>
    <mergeCell ref="A27:F27"/>
    <mergeCell ref="A3:A6"/>
    <mergeCell ref="C3:C6"/>
    <mergeCell ref="D3:D6"/>
    <mergeCell ref="E3:E6"/>
    <mergeCell ref="F3:F6"/>
    <mergeCell ref="G3:G6"/>
    <mergeCell ref="A61:B61"/>
  </mergeCells>
  <pageMargins left="0.27559055118110237" right="0.23622047244094491" top="0.15748031496062992" bottom="0.35433070866141736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view="pageLayout" topLeftCell="A58" zoomScaleNormal="100" workbookViewId="0">
      <selection activeCell="B64" sqref="B64"/>
    </sheetView>
  </sheetViews>
  <sheetFormatPr defaultRowHeight="12.75"/>
  <cols>
    <col min="1" max="1" width="7.28515625" customWidth="1"/>
    <col min="2" max="2" width="41.140625" customWidth="1"/>
    <col min="3" max="3" width="8.140625" style="48" customWidth="1"/>
    <col min="4" max="4" width="7.85546875" style="48" customWidth="1"/>
    <col min="5" max="5" width="9.140625" style="48"/>
    <col min="6" max="6" width="9" style="48" customWidth="1"/>
    <col min="7" max="7" width="8.7109375" style="48" customWidth="1"/>
    <col min="8" max="8" width="9.85546875" style="48" customWidth="1"/>
  </cols>
  <sheetData>
    <row r="1" spans="1:8" s="3" customFormat="1" ht="18">
      <c r="B1" s="128" t="s">
        <v>282</v>
      </c>
      <c r="C1" s="3" t="s">
        <v>317</v>
      </c>
      <c r="D1" s="47"/>
      <c r="E1" s="47"/>
      <c r="F1" s="47"/>
      <c r="G1" s="47"/>
      <c r="H1" s="47"/>
    </row>
    <row r="3" spans="1:8">
      <c r="A3" s="1235" t="s">
        <v>242</v>
      </c>
      <c r="B3" s="335" t="s">
        <v>240</v>
      </c>
      <c r="C3" s="1236" t="s">
        <v>0</v>
      </c>
      <c r="D3" s="1188" t="s">
        <v>1</v>
      </c>
      <c r="E3" s="1188" t="s">
        <v>2</v>
      </c>
      <c r="F3" s="1189" t="s">
        <v>3</v>
      </c>
      <c r="G3" s="1144" t="s">
        <v>239</v>
      </c>
      <c r="H3" s="1281" t="s">
        <v>7</v>
      </c>
    </row>
    <row r="4" spans="1:8" ht="25.5">
      <c r="A4" s="1235"/>
      <c r="B4" s="326" t="s">
        <v>243</v>
      </c>
      <c r="C4" s="1236"/>
      <c r="D4" s="1188"/>
      <c r="E4" s="1188"/>
      <c r="F4" s="1189"/>
      <c r="G4" s="1144"/>
      <c r="H4" s="1281"/>
    </row>
    <row r="5" spans="1:8">
      <c r="A5" s="1235"/>
      <c r="B5" s="132" t="s">
        <v>244</v>
      </c>
      <c r="C5" s="1236"/>
      <c r="D5" s="1188"/>
      <c r="E5" s="1188"/>
      <c r="F5" s="1189"/>
      <c r="G5" s="1144"/>
      <c r="H5" s="1281"/>
    </row>
    <row r="6" spans="1:8" ht="17.25" customHeight="1">
      <c r="A6" s="1235"/>
      <c r="B6" s="143" t="s">
        <v>357</v>
      </c>
      <c r="C6" s="1236"/>
      <c r="D6" s="1188"/>
      <c r="E6" s="1188"/>
      <c r="F6" s="1189"/>
      <c r="G6" s="1144"/>
      <c r="H6" s="1281"/>
    </row>
    <row r="7" spans="1:8" s="127" customFormat="1" ht="12">
      <c r="A7" s="30">
        <v>343101</v>
      </c>
      <c r="B7" s="29" t="s">
        <v>32</v>
      </c>
      <c r="C7" s="101">
        <v>0</v>
      </c>
      <c r="D7" s="101">
        <v>0</v>
      </c>
      <c r="E7" s="101">
        <v>2</v>
      </c>
      <c r="F7" s="1013"/>
      <c r="G7" s="302">
        <v>2</v>
      </c>
      <c r="H7" s="295">
        <v>0</v>
      </c>
    </row>
    <row r="8" spans="1:8" s="301" customFormat="1" ht="12">
      <c r="A8" s="30">
        <v>512001</v>
      </c>
      <c r="B8" s="29" t="s">
        <v>35</v>
      </c>
      <c r="C8" s="101">
        <v>38</v>
      </c>
      <c r="D8" s="101">
        <v>74</v>
      </c>
      <c r="E8" s="101">
        <v>69</v>
      </c>
      <c r="F8" s="1014"/>
      <c r="G8" s="302">
        <v>181</v>
      </c>
      <c r="H8" s="295">
        <v>0</v>
      </c>
    </row>
    <row r="9" spans="1:8" s="43" customFormat="1">
      <c r="A9" s="30">
        <v>514101</v>
      </c>
      <c r="B9" s="29" t="s">
        <v>10</v>
      </c>
      <c r="C9" s="101">
        <v>42</v>
      </c>
      <c r="D9" s="101">
        <v>24</v>
      </c>
      <c r="E9" s="101">
        <v>37</v>
      </c>
      <c r="F9" s="1014"/>
      <c r="G9" s="302">
        <v>103</v>
      </c>
      <c r="H9" s="295">
        <v>36</v>
      </c>
    </row>
    <row r="10" spans="1:8" s="43" customFormat="1">
      <c r="A10" s="30">
        <v>522301</v>
      </c>
      <c r="B10" s="29" t="s">
        <v>11</v>
      </c>
      <c r="C10" s="101">
        <v>21</v>
      </c>
      <c r="D10" s="101">
        <v>27</v>
      </c>
      <c r="E10" s="101">
        <v>17</v>
      </c>
      <c r="F10" s="1014"/>
      <c r="G10" s="302">
        <v>65</v>
      </c>
      <c r="H10" s="295">
        <v>0</v>
      </c>
    </row>
    <row r="11" spans="1:8" s="301" customFormat="1" ht="12">
      <c r="A11" s="30">
        <v>711202</v>
      </c>
      <c r="B11" s="29" t="s">
        <v>12</v>
      </c>
      <c r="C11" s="101">
        <v>0</v>
      </c>
      <c r="D11" s="101">
        <v>0</v>
      </c>
      <c r="E11" s="101">
        <v>0</v>
      </c>
      <c r="F11" s="1014"/>
      <c r="G11" s="302">
        <v>0</v>
      </c>
      <c r="H11" s="295">
        <v>21</v>
      </c>
    </row>
    <row r="12" spans="1:8" s="127" customFormat="1" ht="14.25" customHeight="1">
      <c r="A12" s="30">
        <v>711204</v>
      </c>
      <c r="B12" s="29" t="s">
        <v>29</v>
      </c>
      <c r="C12" s="101">
        <v>14</v>
      </c>
      <c r="D12" s="101">
        <v>14</v>
      </c>
      <c r="E12" s="101">
        <v>19</v>
      </c>
      <c r="F12" s="1014"/>
      <c r="G12" s="302">
        <v>47</v>
      </c>
      <c r="H12" s="295">
        <v>0</v>
      </c>
    </row>
    <row r="13" spans="1:8" s="301" customFormat="1" ht="12">
      <c r="A13" s="292">
        <v>711501</v>
      </c>
      <c r="B13" s="29" t="s">
        <v>116</v>
      </c>
      <c r="C13" s="101">
        <v>4</v>
      </c>
      <c r="D13" s="101">
        <v>1</v>
      </c>
      <c r="E13" s="101">
        <v>1</v>
      </c>
      <c r="F13" s="1014"/>
      <c r="G13" s="302">
        <v>6</v>
      </c>
      <c r="H13" s="295">
        <v>2</v>
      </c>
    </row>
    <row r="14" spans="1:8" s="301" customFormat="1" ht="12">
      <c r="A14" s="811">
        <v>712604</v>
      </c>
      <c r="B14" s="29" t="s">
        <v>14</v>
      </c>
      <c r="C14" s="101">
        <v>0</v>
      </c>
      <c r="D14" s="101">
        <v>0</v>
      </c>
      <c r="E14" s="101">
        <v>0</v>
      </c>
      <c r="F14" s="1014"/>
      <c r="G14" s="302">
        <v>0</v>
      </c>
      <c r="H14" s="295">
        <v>6</v>
      </c>
    </row>
    <row r="15" spans="1:8" s="301" customFormat="1">
      <c r="A15" s="31">
        <v>712616</v>
      </c>
      <c r="B15" s="256" t="s">
        <v>27</v>
      </c>
      <c r="C15" s="101">
        <v>2</v>
      </c>
      <c r="D15" s="101">
        <v>10</v>
      </c>
      <c r="E15" s="101">
        <v>6</v>
      </c>
      <c r="F15" s="1014"/>
      <c r="G15" s="302">
        <v>18</v>
      </c>
      <c r="H15" s="295">
        <v>0</v>
      </c>
    </row>
    <row r="16" spans="1:8" s="301" customFormat="1">
      <c r="A16" s="30">
        <v>712905</v>
      </c>
      <c r="B16" s="29" t="s">
        <v>28</v>
      </c>
      <c r="C16" s="58">
        <v>13</v>
      </c>
      <c r="D16" s="58">
        <v>17</v>
      </c>
      <c r="E16" s="58">
        <v>8</v>
      </c>
      <c r="F16" s="1014"/>
      <c r="G16" s="391">
        <v>38</v>
      </c>
      <c r="H16" s="258">
        <v>0</v>
      </c>
    </row>
    <row r="17" spans="1:8" s="127" customFormat="1" ht="12">
      <c r="A17" s="31">
        <v>713201</v>
      </c>
      <c r="B17" s="29" t="s">
        <v>36</v>
      </c>
      <c r="C17" s="101">
        <v>0</v>
      </c>
      <c r="D17" s="101">
        <v>1</v>
      </c>
      <c r="E17" s="101">
        <v>0</v>
      </c>
      <c r="F17" s="1014"/>
      <c r="G17" s="302">
        <v>1</v>
      </c>
      <c r="H17" s="295">
        <v>0</v>
      </c>
    </row>
    <row r="18" spans="1:8" s="127" customFormat="1" ht="12">
      <c r="A18" s="30">
        <v>722307</v>
      </c>
      <c r="B18" s="29" t="s">
        <v>120</v>
      </c>
      <c r="C18" s="101">
        <v>9</v>
      </c>
      <c r="D18" s="101">
        <v>5</v>
      </c>
      <c r="E18" s="101">
        <v>11</v>
      </c>
      <c r="F18" s="1014"/>
      <c r="G18" s="302">
        <v>25</v>
      </c>
      <c r="H18" s="295">
        <v>17</v>
      </c>
    </row>
    <row r="19" spans="1:8" s="127" customFormat="1" ht="12">
      <c r="A19" s="31">
        <v>723103</v>
      </c>
      <c r="B19" s="29" t="s">
        <v>17</v>
      </c>
      <c r="C19" s="101">
        <v>43</v>
      </c>
      <c r="D19" s="101">
        <v>45</v>
      </c>
      <c r="E19" s="101">
        <v>34</v>
      </c>
      <c r="F19" s="1014"/>
      <c r="G19" s="302">
        <v>122</v>
      </c>
      <c r="H19" s="295">
        <v>40</v>
      </c>
    </row>
    <row r="20" spans="1:8" s="127" customFormat="1">
      <c r="A20" s="30">
        <v>741103</v>
      </c>
      <c r="B20" s="256" t="s">
        <v>18</v>
      </c>
      <c r="C20" s="101">
        <v>20</v>
      </c>
      <c r="D20" s="101">
        <v>24</v>
      </c>
      <c r="E20" s="101">
        <v>20</v>
      </c>
      <c r="F20" s="1014"/>
      <c r="G20" s="302">
        <v>64</v>
      </c>
      <c r="H20" s="295">
        <v>30</v>
      </c>
    </row>
    <row r="21" spans="1:8" s="127" customFormat="1">
      <c r="A21" s="30">
        <v>741203</v>
      </c>
      <c r="B21" s="256" t="s">
        <v>19</v>
      </c>
      <c r="C21" s="58">
        <v>10</v>
      </c>
      <c r="D21" s="58">
        <v>0</v>
      </c>
      <c r="E21" s="58">
        <v>9</v>
      </c>
      <c r="F21" s="1014"/>
      <c r="G21" s="391">
        <v>19</v>
      </c>
      <c r="H21" s="258">
        <v>14</v>
      </c>
    </row>
    <row r="22" spans="1:8" s="127" customFormat="1" ht="12">
      <c r="A22" s="30">
        <v>751105</v>
      </c>
      <c r="B22" s="29" t="s">
        <v>23</v>
      </c>
      <c r="C22" s="101">
        <v>0</v>
      </c>
      <c r="D22" s="101">
        <v>0</v>
      </c>
      <c r="E22" s="101">
        <v>0</v>
      </c>
      <c r="F22" s="1014"/>
      <c r="G22" s="302">
        <v>0</v>
      </c>
      <c r="H22" s="295">
        <v>4</v>
      </c>
    </row>
    <row r="23" spans="1:8" s="301" customFormat="1" ht="12">
      <c r="A23" s="30">
        <v>751107</v>
      </c>
      <c r="B23" s="29" t="s">
        <v>30</v>
      </c>
      <c r="C23" s="101">
        <v>5</v>
      </c>
      <c r="D23" s="101">
        <v>8</v>
      </c>
      <c r="E23" s="101">
        <v>2</v>
      </c>
      <c r="F23" s="1014"/>
      <c r="G23" s="302">
        <v>15</v>
      </c>
      <c r="H23" s="295">
        <v>0</v>
      </c>
    </row>
    <row r="24" spans="1:8" s="127" customFormat="1" ht="12">
      <c r="A24" s="30">
        <v>751201</v>
      </c>
      <c r="B24" s="29" t="s">
        <v>21</v>
      </c>
      <c r="C24" s="101">
        <v>15</v>
      </c>
      <c r="D24" s="101">
        <v>6</v>
      </c>
      <c r="E24" s="101">
        <v>7</v>
      </c>
      <c r="F24" s="1014"/>
      <c r="G24" s="302">
        <v>28</v>
      </c>
      <c r="H24" s="295">
        <v>12</v>
      </c>
    </row>
    <row r="25" spans="1:8" s="127" customFormat="1" ht="12">
      <c r="A25" s="30">
        <v>751204</v>
      </c>
      <c r="B25" s="29" t="s">
        <v>22</v>
      </c>
      <c r="C25" s="101">
        <v>10</v>
      </c>
      <c r="D25" s="101">
        <v>5</v>
      </c>
      <c r="E25" s="101">
        <v>14</v>
      </c>
      <c r="F25" s="1014"/>
      <c r="G25" s="302">
        <v>29</v>
      </c>
      <c r="H25" s="295">
        <v>8</v>
      </c>
    </row>
    <row r="26" spans="1:8" s="127" customFormat="1" ht="12">
      <c r="A26" s="30">
        <v>752205</v>
      </c>
      <c r="B26" s="29" t="s">
        <v>24</v>
      </c>
      <c r="C26" s="101">
        <v>28</v>
      </c>
      <c r="D26" s="101">
        <v>27</v>
      </c>
      <c r="E26" s="101">
        <v>15</v>
      </c>
      <c r="F26" s="1014"/>
      <c r="G26" s="302">
        <v>70</v>
      </c>
      <c r="H26" s="295">
        <v>24</v>
      </c>
    </row>
    <row r="27" spans="1:8" s="127" customFormat="1">
      <c r="A27" s="292">
        <v>834103</v>
      </c>
      <c r="B27" s="256" t="s">
        <v>134</v>
      </c>
      <c r="C27" s="101">
        <v>17</v>
      </c>
      <c r="D27" s="101">
        <v>13</v>
      </c>
      <c r="E27" s="101">
        <v>10</v>
      </c>
      <c r="F27" s="1014"/>
      <c r="G27" s="302">
        <v>40</v>
      </c>
      <c r="H27" s="295">
        <v>8</v>
      </c>
    </row>
    <row r="28" spans="1:8" s="127" customFormat="1" ht="23.25" customHeight="1">
      <c r="A28" s="1253" t="s">
        <v>261</v>
      </c>
      <c r="B28" s="1253"/>
      <c r="C28" s="110">
        <v>291</v>
      </c>
      <c r="D28" s="110">
        <v>301</v>
      </c>
      <c r="E28" s="110">
        <v>281</v>
      </c>
      <c r="F28" s="1015"/>
      <c r="G28" s="1249">
        <v>873</v>
      </c>
      <c r="H28" s="1252">
        <v>222</v>
      </c>
    </row>
    <row r="29" spans="1:8" s="127" customFormat="1" ht="19.5" customHeight="1">
      <c r="A29" s="1247" t="s">
        <v>241</v>
      </c>
      <c r="B29" s="1219"/>
      <c r="C29" s="1219"/>
      <c r="D29" s="1219"/>
      <c r="E29" s="1219"/>
      <c r="F29" s="1248"/>
      <c r="G29" s="1250"/>
      <c r="H29" s="1290"/>
    </row>
    <row r="30" spans="1:8" s="127" customFormat="1" ht="11.25" customHeight="1">
      <c r="A30" s="52">
        <v>311103</v>
      </c>
      <c r="B30" s="564" t="s">
        <v>104</v>
      </c>
      <c r="C30" s="565">
        <v>34</v>
      </c>
      <c r="D30" s="565">
        <v>43</v>
      </c>
      <c r="E30" s="565">
        <v>38</v>
      </c>
      <c r="F30" s="565">
        <v>46</v>
      </c>
      <c r="G30" s="566">
        <f>SUM(C30:F30)</f>
        <v>161</v>
      </c>
      <c r="H30" s="592">
        <v>26</v>
      </c>
    </row>
    <row r="31" spans="1:8" s="127" customFormat="1" ht="12">
      <c r="A31" s="306">
        <v>311104</v>
      </c>
      <c r="B31" s="533" t="s">
        <v>42</v>
      </c>
      <c r="C31" s="99">
        <v>14</v>
      </c>
      <c r="D31" s="99">
        <v>13</v>
      </c>
      <c r="E31" s="99">
        <v>15</v>
      </c>
      <c r="F31" s="99">
        <v>15</v>
      </c>
      <c r="G31" s="566">
        <f t="shared" ref="G31:G56" si="0">SUM(C31:F31)</f>
        <v>57</v>
      </c>
      <c r="H31" s="294">
        <v>14</v>
      </c>
    </row>
    <row r="32" spans="1:8" s="127" customFormat="1" ht="12">
      <c r="A32" s="52">
        <v>311201</v>
      </c>
      <c r="B32" s="533" t="s">
        <v>67</v>
      </c>
      <c r="C32" s="99">
        <v>34</v>
      </c>
      <c r="D32" s="99">
        <v>49</v>
      </c>
      <c r="E32" s="99">
        <v>55</v>
      </c>
      <c r="F32" s="99">
        <v>41</v>
      </c>
      <c r="G32" s="566">
        <f t="shared" si="0"/>
        <v>179</v>
      </c>
      <c r="H32" s="294">
        <v>49</v>
      </c>
    </row>
    <row r="33" spans="1:8" s="127" customFormat="1" ht="12">
      <c r="A33" s="52">
        <v>311209</v>
      </c>
      <c r="B33" s="533" t="s">
        <v>233</v>
      </c>
      <c r="C33" s="99">
        <v>28</v>
      </c>
      <c r="D33" s="99">
        <v>16</v>
      </c>
      <c r="E33" s="99">
        <v>15</v>
      </c>
      <c r="F33" s="99">
        <v>0</v>
      </c>
      <c r="G33" s="566">
        <f t="shared" si="0"/>
        <v>59</v>
      </c>
      <c r="H33" s="294">
        <v>8</v>
      </c>
    </row>
    <row r="34" spans="1:8" s="127" customFormat="1" ht="12">
      <c r="A34" s="306">
        <v>311303</v>
      </c>
      <c r="B34" s="39" t="s">
        <v>78</v>
      </c>
      <c r="C34" s="99">
        <v>31</v>
      </c>
      <c r="D34" s="99">
        <v>20</v>
      </c>
      <c r="E34" s="99">
        <v>28</v>
      </c>
      <c r="F34" s="99">
        <v>27</v>
      </c>
      <c r="G34" s="566">
        <f t="shared" si="0"/>
        <v>106</v>
      </c>
      <c r="H34" s="294">
        <v>37</v>
      </c>
    </row>
    <row r="35" spans="1:8" s="127" customFormat="1" ht="12">
      <c r="A35" s="306">
        <v>311408</v>
      </c>
      <c r="B35" s="39" t="s">
        <v>57</v>
      </c>
      <c r="C35" s="99">
        <v>18</v>
      </c>
      <c r="D35" s="99">
        <v>15</v>
      </c>
      <c r="E35" s="99">
        <v>14</v>
      </c>
      <c r="F35" s="99">
        <v>29</v>
      </c>
      <c r="G35" s="566">
        <f t="shared" si="0"/>
        <v>76</v>
      </c>
      <c r="H35" s="294">
        <v>21</v>
      </c>
    </row>
    <row r="36" spans="1:8" s="301" customFormat="1" ht="12">
      <c r="A36" s="306">
        <v>311410</v>
      </c>
      <c r="B36" s="39" t="s">
        <v>48</v>
      </c>
      <c r="C36" s="99">
        <v>66</v>
      </c>
      <c r="D36" s="99">
        <v>53</v>
      </c>
      <c r="E36" s="99">
        <v>32</v>
      </c>
      <c r="F36" s="99">
        <v>23</v>
      </c>
      <c r="G36" s="566">
        <f t="shared" si="0"/>
        <v>174</v>
      </c>
      <c r="H36" s="294">
        <v>44</v>
      </c>
    </row>
    <row r="37" spans="1:8" s="301" customFormat="1" ht="12">
      <c r="A37" s="18">
        <v>311504</v>
      </c>
      <c r="B37" s="39" t="s">
        <v>46</v>
      </c>
      <c r="C37" s="99">
        <v>46</v>
      </c>
      <c r="D37" s="99">
        <v>27</v>
      </c>
      <c r="E37" s="99">
        <v>41</v>
      </c>
      <c r="F37" s="99">
        <v>14</v>
      </c>
      <c r="G37" s="566">
        <f t="shared" si="0"/>
        <v>128</v>
      </c>
      <c r="H37" s="294">
        <v>41</v>
      </c>
    </row>
    <row r="38" spans="1:8" s="301" customFormat="1" ht="12">
      <c r="A38" s="306">
        <v>311513</v>
      </c>
      <c r="B38" s="39" t="s">
        <v>68</v>
      </c>
      <c r="C38" s="99">
        <v>22</v>
      </c>
      <c r="D38" s="99">
        <v>27</v>
      </c>
      <c r="E38" s="99">
        <v>27</v>
      </c>
      <c r="F38" s="99">
        <v>29</v>
      </c>
      <c r="G38" s="566">
        <f t="shared" si="0"/>
        <v>105</v>
      </c>
      <c r="H38" s="294">
        <v>25</v>
      </c>
    </row>
    <row r="39" spans="1:8" s="301" customFormat="1" ht="12">
      <c r="A39" s="306">
        <v>311911</v>
      </c>
      <c r="B39" s="39" t="s">
        <v>50</v>
      </c>
      <c r="C39" s="99">
        <v>15</v>
      </c>
      <c r="D39" s="99">
        <v>14</v>
      </c>
      <c r="E39" s="99">
        <v>13</v>
      </c>
      <c r="F39" s="99">
        <v>0</v>
      </c>
      <c r="G39" s="566">
        <f t="shared" si="0"/>
        <v>42</v>
      </c>
      <c r="H39" s="294">
        <v>0</v>
      </c>
    </row>
    <row r="40" spans="1:8" s="301" customFormat="1" ht="12">
      <c r="A40" s="17">
        <v>311930</v>
      </c>
      <c r="B40" s="39" t="s">
        <v>125</v>
      </c>
      <c r="C40" s="99">
        <v>0</v>
      </c>
      <c r="D40" s="99">
        <v>17</v>
      </c>
      <c r="E40" s="99">
        <v>15</v>
      </c>
      <c r="F40" s="99">
        <v>0</v>
      </c>
      <c r="G40" s="566">
        <f t="shared" si="0"/>
        <v>32</v>
      </c>
      <c r="H40" s="294">
        <v>0</v>
      </c>
    </row>
    <row r="41" spans="1:8" s="127" customFormat="1" ht="12">
      <c r="A41" s="306">
        <v>314202</v>
      </c>
      <c r="B41" s="39" t="s">
        <v>61</v>
      </c>
      <c r="C41" s="99">
        <v>27</v>
      </c>
      <c r="D41" s="99">
        <v>28</v>
      </c>
      <c r="E41" s="99">
        <v>26</v>
      </c>
      <c r="F41" s="99">
        <v>35</v>
      </c>
      <c r="G41" s="566">
        <f t="shared" si="0"/>
        <v>116</v>
      </c>
      <c r="H41" s="294">
        <v>35</v>
      </c>
    </row>
    <row r="42" spans="1:8" s="107" customFormat="1" ht="12">
      <c r="A42" s="306">
        <v>314203</v>
      </c>
      <c r="B42" s="39" t="s">
        <v>100</v>
      </c>
      <c r="C42" s="99">
        <v>16</v>
      </c>
      <c r="D42" s="99">
        <v>15</v>
      </c>
      <c r="E42" s="99">
        <v>8</v>
      </c>
      <c r="F42" s="99">
        <v>14</v>
      </c>
      <c r="G42" s="566">
        <f t="shared" si="0"/>
        <v>53</v>
      </c>
      <c r="H42" s="294">
        <v>9</v>
      </c>
    </row>
    <row r="43" spans="1:8" s="107" customFormat="1" ht="12">
      <c r="A43" s="17">
        <v>314301</v>
      </c>
      <c r="B43" s="39" t="s">
        <v>62</v>
      </c>
      <c r="C43" s="99">
        <v>20</v>
      </c>
      <c r="D43" s="99">
        <v>16</v>
      </c>
      <c r="E43" s="99">
        <v>22</v>
      </c>
      <c r="F43" s="99">
        <v>15</v>
      </c>
      <c r="G43" s="566">
        <f t="shared" si="0"/>
        <v>73</v>
      </c>
      <c r="H43" s="294">
        <v>22</v>
      </c>
    </row>
    <row r="44" spans="1:8" s="107" customFormat="1" ht="12">
      <c r="A44" s="52">
        <v>322002</v>
      </c>
      <c r="B44" s="39" t="s">
        <v>60</v>
      </c>
      <c r="C44" s="99">
        <v>0</v>
      </c>
      <c r="D44" s="99">
        <v>0</v>
      </c>
      <c r="E44" s="99">
        <v>0</v>
      </c>
      <c r="F44" s="99">
        <v>60</v>
      </c>
      <c r="G44" s="566">
        <f t="shared" si="0"/>
        <v>60</v>
      </c>
      <c r="H44" s="294">
        <v>58</v>
      </c>
    </row>
    <row r="45" spans="1:8" s="107" customFormat="1" ht="12">
      <c r="A45" s="306">
        <v>325511</v>
      </c>
      <c r="B45" s="39" t="s">
        <v>58</v>
      </c>
      <c r="C45" s="99">
        <v>14</v>
      </c>
      <c r="D45" s="99">
        <v>9</v>
      </c>
      <c r="E45" s="99">
        <v>12</v>
      </c>
      <c r="F45" s="99">
        <v>28</v>
      </c>
      <c r="G45" s="566">
        <f t="shared" si="0"/>
        <v>63</v>
      </c>
      <c r="H45" s="294">
        <v>23</v>
      </c>
    </row>
    <row r="46" spans="1:8" s="107" customFormat="1" ht="12">
      <c r="A46" s="306">
        <v>331403</v>
      </c>
      <c r="B46" s="39" t="s">
        <v>64</v>
      </c>
      <c r="C46" s="99">
        <v>70</v>
      </c>
      <c r="D46" s="99">
        <v>85</v>
      </c>
      <c r="E46" s="99">
        <v>88</v>
      </c>
      <c r="F46" s="99">
        <v>115</v>
      </c>
      <c r="G46" s="566">
        <f t="shared" si="0"/>
        <v>358</v>
      </c>
      <c r="H46" s="294">
        <v>87</v>
      </c>
    </row>
    <row r="47" spans="1:8" s="107" customFormat="1" ht="12">
      <c r="A47" s="17">
        <v>333906</v>
      </c>
      <c r="B47" s="39" t="s">
        <v>52</v>
      </c>
      <c r="C47" s="99">
        <v>18</v>
      </c>
      <c r="D47" s="99">
        <v>58</v>
      </c>
      <c r="E47" s="99">
        <v>0</v>
      </c>
      <c r="F47" s="99">
        <v>0</v>
      </c>
      <c r="G47" s="566">
        <f t="shared" si="0"/>
        <v>76</v>
      </c>
      <c r="H47" s="294">
        <v>0</v>
      </c>
    </row>
    <row r="48" spans="1:8" s="107" customFormat="1" ht="12">
      <c r="A48" s="306">
        <v>343403</v>
      </c>
      <c r="B48" s="39" t="s">
        <v>131</v>
      </c>
      <c r="C48" s="99">
        <v>0</v>
      </c>
      <c r="D48" s="99">
        <v>0</v>
      </c>
      <c r="E48" s="99">
        <v>0</v>
      </c>
      <c r="F48" s="99">
        <v>26</v>
      </c>
      <c r="G48" s="566">
        <f t="shared" si="0"/>
        <v>26</v>
      </c>
      <c r="H48" s="294">
        <v>31</v>
      </c>
    </row>
    <row r="49" spans="1:8" s="107" customFormat="1" ht="12">
      <c r="A49" s="306">
        <v>343404</v>
      </c>
      <c r="B49" s="39" t="s">
        <v>55</v>
      </c>
      <c r="C49" s="99">
        <v>91</v>
      </c>
      <c r="D49" s="99">
        <v>90</v>
      </c>
      <c r="E49" s="99">
        <v>91</v>
      </c>
      <c r="F49" s="99">
        <v>0</v>
      </c>
      <c r="G49" s="566">
        <f>SUM(C49:F49)</f>
        <v>272</v>
      </c>
      <c r="H49" s="294">
        <v>0</v>
      </c>
    </row>
    <row r="50" spans="1:8" s="107" customFormat="1" ht="12">
      <c r="A50" s="306">
        <v>351103</v>
      </c>
      <c r="B50" s="39" t="s">
        <v>59</v>
      </c>
      <c r="C50" s="99">
        <v>0</v>
      </c>
      <c r="D50" s="99">
        <v>0</v>
      </c>
      <c r="E50" s="99">
        <v>0</v>
      </c>
      <c r="F50" s="99">
        <v>23</v>
      </c>
      <c r="G50" s="566">
        <f t="shared" si="0"/>
        <v>23</v>
      </c>
      <c r="H50" s="294">
        <v>16</v>
      </c>
    </row>
    <row r="51" spans="1:8" s="107" customFormat="1" ht="12">
      <c r="A51" s="306">
        <v>351203</v>
      </c>
      <c r="B51" s="39" t="s">
        <v>40</v>
      </c>
      <c r="C51" s="99">
        <v>131</v>
      </c>
      <c r="D51" s="99">
        <v>123</v>
      </c>
      <c r="E51" s="99">
        <v>103</v>
      </c>
      <c r="F51" s="99">
        <v>102</v>
      </c>
      <c r="G51" s="566">
        <f t="shared" si="0"/>
        <v>459</v>
      </c>
      <c r="H51" s="294">
        <v>77</v>
      </c>
    </row>
    <row r="52" spans="1:8" s="107" customFormat="1" ht="12">
      <c r="A52" s="306">
        <v>422103</v>
      </c>
      <c r="B52" s="39" t="s">
        <v>51</v>
      </c>
      <c r="C52" s="99">
        <v>19</v>
      </c>
      <c r="D52" s="99">
        <v>16</v>
      </c>
      <c r="E52" s="99">
        <v>17</v>
      </c>
      <c r="F52" s="99">
        <v>11</v>
      </c>
      <c r="G52" s="566">
        <f t="shared" si="0"/>
        <v>63</v>
      </c>
      <c r="H52" s="294">
        <v>8</v>
      </c>
    </row>
    <row r="53" spans="1:8" s="107" customFormat="1" ht="12">
      <c r="A53" s="306">
        <v>422402</v>
      </c>
      <c r="B53" s="39" t="s">
        <v>53</v>
      </c>
      <c r="C53" s="99">
        <v>15</v>
      </c>
      <c r="D53" s="99">
        <v>17</v>
      </c>
      <c r="E53" s="99">
        <v>18</v>
      </c>
      <c r="F53" s="99">
        <v>39</v>
      </c>
      <c r="G53" s="566">
        <f t="shared" si="0"/>
        <v>89</v>
      </c>
      <c r="H53" s="294">
        <v>17</v>
      </c>
    </row>
    <row r="54" spans="1:8" s="107" customFormat="1" ht="12">
      <c r="A54" s="52">
        <v>512001</v>
      </c>
      <c r="B54" s="39" t="s">
        <v>35</v>
      </c>
      <c r="C54" s="99">
        <v>0</v>
      </c>
      <c r="D54" s="99">
        <v>0</v>
      </c>
      <c r="E54" s="99">
        <v>10</v>
      </c>
      <c r="F54" s="99">
        <v>0</v>
      </c>
      <c r="G54" s="566">
        <f t="shared" si="0"/>
        <v>10</v>
      </c>
      <c r="H54" s="294">
        <v>10</v>
      </c>
    </row>
    <row r="55" spans="1:8" s="107" customFormat="1" ht="12">
      <c r="A55" s="306">
        <v>514105</v>
      </c>
      <c r="B55" s="39" t="s">
        <v>49</v>
      </c>
      <c r="C55" s="99">
        <v>29</v>
      </c>
      <c r="D55" s="99">
        <v>15</v>
      </c>
      <c r="E55" s="99">
        <v>12</v>
      </c>
      <c r="F55" s="99">
        <v>32</v>
      </c>
      <c r="G55" s="566">
        <f t="shared" si="0"/>
        <v>88</v>
      </c>
      <c r="H55" s="294">
        <v>25</v>
      </c>
    </row>
    <row r="56" spans="1:8" s="107" customFormat="1" thickBot="1">
      <c r="A56" s="306">
        <v>522305</v>
      </c>
      <c r="B56" s="39" t="s">
        <v>66</v>
      </c>
      <c r="C56" s="99">
        <v>9</v>
      </c>
      <c r="D56" s="99">
        <v>0</v>
      </c>
      <c r="E56" s="99">
        <v>19</v>
      </c>
      <c r="F56" s="99">
        <v>0</v>
      </c>
      <c r="G56" s="566">
        <f t="shared" si="0"/>
        <v>28</v>
      </c>
      <c r="H56" s="294">
        <v>24</v>
      </c>
    </row>
    <row r="57" spans="1:8" ht="21" customHeight="1" thickBot="1">
      <c r="A57" s="1282" t="s">
        <v>263</v>
      </c>
      <c r="B57" s="1282"/>
      <c r="C57" s="618">
        <v>767</v>
      </c>
      <c r="D57" s="619">
        <v>766</v>
      </c>
      <c r="E57" s="619">
        <v>719</v>
      </c>
      <c r="F57" s="619">
        <v>724</v>
      </c>
      <c r="G57" s="1286">
        <v>2976</v>
      </c>
      <c r="H57" s="1288">
        <v>707</v>
      </c>
    </row>
    <row r="58" spans="1:8" ht="28.5" customHeight="1" thickBot="1">
      <c r="A58" s="1195" t="s">
        <v>260</v>
      </c>
      <c r="B58" s="1196"/>
      <c r="C58" s="1283"/>
      <c r="D58" s="1283"/>
      <c r="E58" s="1283"/>
      <c r="F58" s="1283"/>
      <c r="G58" s="1287"/>
      <c r="H58" s="1289"/>
    </row>
    <row r="59" spans="1:8" ht="15" customHeight="1" thickBot="1">
      <c r="A59" s="149"/>
      <c r="B59" s="149"/>
      <c r="C59" s="149"/>
      <c r="D59" s="149"/>
      <c r="E59" s="149"/>
      <c r="F59" s="149"/>
      <c r="G59" s="350"/>
      <c r="H59" s="350"/>
    </row>
    <row r="60" spans="1:8" ht="13.5" thickBot="1">
      <c r="A60" s="1188" t="s">
        <v>253</v>
      </c>
      <c r="B60" s="1188"/>
      <c r="C60" s="617">
        <v>1058</v>
      </c>
      <c r="D60" s="617">
        <v>1067</v>
      </c>
      <c r="E60" s="617">
        <v>1000</v>
      </c>
      <c r="F60" s="617">
        <v>724</v>
      </c>
      <c r="G60" s="428">
        <v>3849</v>
      </c>
      <c r="H60" s="351">
        <v>929</v>
      </c>
    </row>
    <row r="61" spans="1:8">
      <c r="A61" s="371"/>
      <c r="B61" s="371"/>
      <c r="C61" s="378"/>
      <c r="D61" s="378"/>
      <c r="E61" s="378"/>
      <c r="F61" s="378"/>
      <c r="G61" s="378"/>
      <c r="H61" s="378"/>
    </row>
    <row r="62" spans="1:8" ht="55.5" customHeight="1">
      <c r="A62" s="930" t="s">
        <v>358</v>
      </c>
      <c r="B62" s="930"/>
      <c r="C62" s="930"/>
      <c r="D62" s="930"/>
      <c r="E62" s="930"/>
      <c r="F62" s="930"/>
      <c r="G62" s="930"/>
      <c r="H62" s="930"/>
    </row>
    <row r="63" spans="1:8" ht="13.5" thickBot="1">
      <c r="G63" s="148"/>
    </row>
    <row r="64" spans="1:8" ht="25.5">
      <c r="A64" s="1552" t="s">
        <v>242</v>
      </c>
      <c r="B64" s="727" t="s">
        <v>479</v>
      </c>
      <c r="C64" s="1553" t="s">
        <v>4</v>
      </c>
      <c r="D64" s="1553" t="s">
        <v>5</v>
      </c>
      <c r="E64" s="1554" t="s">
        <v>284</v>
      </c>
      <c r="F64" s="1555" t="s">
        <v>334</v>
      </c>
      <c r="G64" s="308"/>
    </row>
    <row r="65" spans="1:7">
      <c r="A65" s="584">
        <v>321301</v>
      </c>
      <c r="B65" s="539" t="s">
        <v>92</v>
      </c>
      <c r="C65" s="544">
        <v>7</v>
      </c>
      <c r="D65" s="544">
        <v>9</v>
      </c>
      <c r="E65" s="542">
        <v>16</v>
      </c>
      <c r="F65" s="603">
        <v>6</v>
      </c>
      <c r="G65" s="308"/>
    </row>
    <row r="66" spans="1:7">
      <c r="A66" s="584">
        <v>325509</v>
      </c>
      <c r="B66" s="539" t="s">
        <v>73</v>
      </c>
      <c r="C66" s="544">
        <v>17</v>
      </c>
      <c r="D66" s="544">
        <v>16</v>
      </c>
      <c r="E66" s="542">
        <v>33</v>
      </c>
      <c r="F66" s="603">
        <v>0</v>
      </c>
      <c r="G66" s="308"/>
    </row>
    <row r="67" spans="1:7">
      <c r="A67" s="584">
        <v>325601</v>
      </c>
      <c r="B67" s="539" t="s">
        <v>89</v>
      </c>
      <c r="C67" s="544">
        <v>0</v>
      </c>
      <c r="D67" s="544">
        <v>0</v>
      </c>
      <c r="E67" s="542">
        <v>0</v>
      </c>
      <c r="F67" s="603">
        <v>9</v>
      </c>
      <c r="G67" s="308"/>
    </row>
    <row r="68" spans="1:7">
      <c r="A68" s="584">
        <v>334306</v>
      </c>
      <c r="B68" s="539" t="s">
        <v>74</v>
      </c>
      <c r="C68" s="544">
        <v>41</v>
      </c>
      <c r="D68" s="544">
        <v>14</v>
      </c>
      <c r="E68" s="542">
        <v>55</v>
      </c>
      <c r="F68" s="603">
        <v>14</v>
      </c>
      <c r="G68" s="308"/>
    </row>
    <row r="69" spans="1:7">
      <c r="A69" s="109">
        <v>351203</v>
      </c>
      <c r="B69" s="540" t="s">
        <v>40</v>
      </c>
      <c r="C69" s="620">
        <v>29</v>
      </c>
      <c r="D69" s="620">
        <v>0</v>
      </c>
      <c r="E69" s="542">
        <v>29</v>
      </c>
      <c r="F69" s="621">
        <v>0</v>
      </c>
      <c r="G69" s="377"/>
    </row>
    <row r="70" spans="1:7">
      <c r="A70" s="109">
        <v>431103</v>
      </c>
      <c r="B70" s="540" t="s">
        <v>80</v>
      </c>
      <c r="C70" s="620">
        <v>0</v>
      </c>
      <c r="D70" s="620">
        <v>25</v>
      </c>
      <c r="E70" s="542">
        <v>25</v>
      </c>
      <c r="F70" s="621">
        <v>11</v>
      </c>
      <c r="G70" s="377"/>
    </row>
    <row r="71" spans="1:7">
      <c r="A71" s="109">
        <v>514207</v>
      </c>
      <c r="B71" s="540" t="s">
        <v>71</v>
      </c>
      <c r="C71" s="620">
        <v>29</v>
      </c>
      <c r="D71" s="620">
        <v>19</v>
      </c>
      <c r="E71" s="542">
        <v>48</v>
      </c>
      <c r="F71" s="621">
        <v>4</v>
      </c>
      <c r="G71" s="377"/>
    </row>
    <row r="72" spans="1:7">
      <c r="A72" s="109">
        <v>515203</v>
      </c>
      <c r="B72" s="540" t="s">
        <v>72</v>
      </c>
      <c r="C72" s="620">
        <v>18</v>
      </c>
      <c r="D72" s="620">
        <v>11</v>
      </c>
      <c r="E72" s="542">
        <v>29</v>
      </c>
      <c r="F72" s="621">
        <v>0</v>
      </c>
      <c r="G72" s="377"/>
    </row>
    <row r="73" spans="1:7">
      <c r="A73" s="109">
        <v>532102</v>
      </c>
      <c r="B73" s="540" t="s">
        <v>31</v>
      </c>
      <c r="C73" s="620">
        <v>40</v>
      </c>
      <c r="D73" s="620">
        <v>0</v>
      </c>
      <c r="E73" s="542">
        <v>40</v>
      </c>
      <c r="F73" s="621">
        <v>0</v>
      </c>
      <c r="G73" s="377"/>
    </row>
    <row r="74" spans="1:7" ht="13.5" thickBot="1">
      <c r="A74" s="109">
        <v>541315</v>
      </c>
      <c r="B74" s="540" t="s">
        <v>69</v>
      </c>
      <c r="C74" s="620">
        <v>0</v>
      </c>
      <c r="D74" s="620">
        <v>22</v>
      </c>
      <c r="E74" s="542">
        <v>22</v>
      </c>
      <c r="F74" s="621">
        <v>0</v>
      </c>
      <c r="G74" s="377"/>
    </row>
    <row r="75" spans="1:7" ht="21.75" customHeight="1" thickBot="1">
      <c r="A75" s="1284" t="s">
        <v>331</v>
      </c>
      <c r="B75" s="1285"/>
      <c r="C75" s="1285"/>
      <c r="D75" s="1285"/>
      <c r="E75" s="614">
        <v>297</v>
      </c>
      <c r="F75" s="615">
        <v>44</v>
      </c>
      <c r="G75" s="148"/>
    </row>
  </sheetData>
  <sortState ref="A82:F91">
    <sortCondition ref="A65:A74"/>
  </sortState>
  <mergeCells count="19">
    <mergeCell ref="A29:F29"/>
    <mergeCell ref="A57:B57"/>
    <mergeCell ref="A58:F58"/>
    <mergeCell ref="A75:D75"/>
    <mergeCell ref="A62:H62"/>
    <mergeCell ref="G57:G58"/>
    <mergeCell ref="H57:H58"/>
    <mergeCell ref="G28:G29"/>
    <mergeCell ref="H28:H29"/>
    <mergeCell ref="F7:F28"/>
    <mergeCell ref="A60:B60"/>
    <mergeCell ref="A28:B28"/>
    <mergeCell ref="G3:G6"/>
    <mergeCell ref="H3:H6"/>
    <mergeCell ref="A3:A6"/>
    <mergeCell ref="C3:C6"/>
    <mergeCell ref="D3:D6"/>
    <mergeCell ref="E3:E6"/>
    <mergeCell ref="F3:F6"/>
  </mergeCells>
  <pageMargins left="0.11811023622047245" right="0.11811023622047245" top="0.19685039370078741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topLeftCell="A7" workbookViewId="0">
      <selection activeCell="C7" sqref="C7"/>
    </sheetView>
  </sheetViews>
  <sheetFormatPr defaultRowHeight="12.75"/>
  <cols>
    <col min="2" max="2" width="38.140625" customWidth="1"/>
    <col min="3" max="3" width="21.7109375" customWidth="1"/>
    <col min="4" max="4" width="17.85546875" customWidth="1"/>
    <col min="5" max="5" width="19.140625" customWidth="1"/>
    <col min="6" max="6" width="17.5703125" customWidth="1"/>
  </cols>
  <sheetData>
    <row r="2" spans="2:6">
      <c r="B2" s="1574" t="s">
        <v>504</v>
      </c>
      <c r="C2" s="1574"/>
      <c r="D2" s="1574"/>
      <c r="E2" s="1574"/>
      <c r="F2" s="1574"/>
    </row>
    <row r="3" spans="2:6">
      <c r="C3" s="49"/>
      <c r="D3" s="49"/>
      <c r="E3" s="49"/>
      <c r="F3" s="1"/>
    </row>
    <row r="4" spans="2:6" ht="23.25" customHeight="1">
      <c r="B4" s="1590" t="s">
        <v>480</v>
      </c>
      <c r="C4" s="1592" t="s">
        <v>481</v>
      </c>
      <c r="D4" s="1572" t="s">
        <v>7</v>
      </c>
      <c r="E4" s="1572"/>
      <c r="F4" s="1572"/>
    </row>
    <row r="5" spans="2:6" ht="25.5" customHeight="1">
      <c r="B5" s="1590"/>
      <c r="C5" s="1593"/>
      <c r="D5" s="1573" t="s">
        <v>482</v>
      </c>
      <c r="E5" s="1573" t="s">
        <v>483</v>
      </c>
      <c r="F5" s="1573" t="s">
        <v>484</v>
      </c>
    </row>
    <row r="6" spans="2:6" ht="21" customHeight="1">
      <c r="B6" s="622" t="s">
        <v>485</v>
      </c>
      <c r="C6" s="1580">
        <v>20903</v>
      </c>
      <c r="D6" s="1580">
        <v>4570</v>
      </c>
      <c r="E6" s="1581">
        <v>1158</v>
      </c>
      <c r="F6" s="1581">
        <v>74</v>
      </c>
    </row>
    <row r="7" spans="2:6" ht="19.5" customHeight="1">
      <c r="B7" s="524" t="s">
        <v>486</v>
      </c>
      <c r="C7" s="1582">
        <v>13</v>
      </c>
      <c r="D7" s="1582">
        <v>404</v>
      </c>
      <c r="E7" s="1583">
        <v>302</v>
      </c>
      <c r="F7" s="1583">
        <v>45</v>
      </c>
    </row>
    <row r="8" spans="2:6" ht="20.25" customHeight="1">
      <c r="B8" s="524" t="s">
        <v>487</v>
      </c>
      <c r="C8" s="1582">
        <v>60634</v>
      </c>
      <c r="D8" s="1582">
        <v>13566</v>
      </c>
      <c r="E8" s="1583">
        <v>5360</v>
      </c>
      <c r="F8" s="1583">
        <v>167</v>
      </c>
    </row>
    <row r="9" spans="2:6" ht="39.75" customHeight="1">
      <c r="B9" s="524" t="s">
        <v>488</v>
      </c>
      <c r="C9" s="1582">
        <v>1212</v>
      </c>
      <c r="D9" s="1582">
        <v>818</v>
      </c>
      <c r="E9" s="1583">
        <v>223</v>
      </c>
      <c r="F9" s="1583">
        <v>780</v>
      </c>
    </row>
    <row r="10" spans="2:6" ht="27" customHeight="1">
      <c r="B10" s="1584" t="s">
        <v>489</v>
      </c>
      <c r="C10" s="1585">
        <v>35468</v>
      </c>
      <c r="D10" s="1585">
        <v>10757</v>
      </c>
      <c r="E10" s="1586">
        <v>8219</v>
      </c>
      <c r="F10" s="1586">
        <v>9301</v>
      </c>
    </row>
    <row r="11" spans="2:6" ht="33.75" customHeight="1">
      <c r="B11" s="1577" t="s">
        <v>490</v>
      </c>
      <c r="C11" s="1578">
        <v>1154</v>
      </c>
      <c r="D11" s="1578">
        <v>152</v>
      </c>
      <c r="E11" s="1579">
        <v>83</v>
      </c>
      <c r="F11" s="1579" t="s">
        <v>491</v>
      </c>
    </row>
    <row r="12" spans="2:6" ht="19.5" customHeight="1">
      <c r="B12" s="1577" t="s">
        <v>492</v>
      </c>
      <c r="C12" s="1578">
        <v>3624</v>
      </c>
      <c r="D12" s="1578">
        <v>387</v>
      </c>
      <c r="E12" s="1579">
        <v>258</v>
      </c>
      <c r="F12" s="1579" t="s">
        <v>491</v>
      </c>
    </row>
    <row r="13" spans="2:6" ht="20.25" customHeight="1">
      <c r="B13" s="1577" t="s">
        <v>493</v>
      </c>
      <c r="C13" s="1578">
        <v>1395</v>
      </c>
      <c r="D13" s="1578">
        <v>188</v>
      </c>
      <c r="E13" s="1579">
        <v>97</v>
      </c>
      <c r="F13" s="1579" t="s">
        <v>491</v>
      </c>
    </row>
    <row r="14" spans="2:6" ht="28.5" customHeight="1">
      <c r="B14" s="1577" t="s">
        <v>494</v>
      </c>
      <c r="C14" s="1578">
        <v>737</v>
      </c>
      <c r="D14" s="1578">
        <v>115</v>
      </c>
      <c r="E14" s="1579">
        <v>66</v>
      </c>
      <c r="F14" s="1579" t="s">
        <v>491</v>
      </c>
    </row>
    <row r="15" spans="2:6" ht="20.25" customHeight="1">
      <c r="B15" s="1577" t="s">
        <v>495</v>
      </c>
      <c r="C15" s="1578">
        <v>1102</v>
      </c>
      <c r="D15" s="1578">
        <v>112</v>
      </c>
      <c r="E15" s="1579">
        <v>69</v>
      </c>
      <c r="F15" s="1579" t="s">
        <v>491</v>
      </c>
    </row>
    <row r="16" spans="2:6" ht="27" customHeight="1">
      <c r="B16" s="524" t="s">
        <v>473</v>
      </c>
      <c r="C16" s="1582">
        <v>624</v>
      </c>
      <c r="D16" s="1582">
        <v>87</v>
      </c>
      <c r="E16" s="1583">
        <v>73</v>
      </c>
      <c r="F16" s="1583" t="s">
        <v>491</v>
      </c>
    </row>
    <row r="17" spans="2:6" ht="21.75" customHeight="1">
      <c r="B17" s="524" t="s">
        <v>474</v>
      </c>
      <c r="C17" s="1582">
        <v>764</v>
      </c>
      <c r="D17" s="1582">
        <v>179</v>
      </c>
      <c r="E17" s="1583">
        <v>147</v>
      </c>
      <c r="F17" s="1583" t="s">
        <v>491</v>
      </c>
    </row>
    <row r="18" spans="2:6" ht="28.5" customHeight="1">
      <c r="B18" s="524" t="s">
        <v>475</v>
      </c>
      <c r="C18" s="1582">
        <v>174</v>
      </c>
      <c r="D18" s="1582">
        <v>10</v>
      </c>
      <c r="E18" s="1583">
        <v>8</v>
      </c>
      <c r="F18" s="1583" t="s">
        <v>491</v>
      </c>
    </row>
    <row r="19" spans="2:6" ht="18" customHeight="1">
      <c r="B19" s="524" t="s">
        <v>476</v>
      </c>
      <c r="C19" s="1582">
        <v>127</v>
      </c>
      <c r="D19" s="1582">
        <v>11</v>
      </c>
      <c r="E19" s="1583">
        <v>11</v>
      </c>
      <c r="F19" s="1583" t="s">
        <v>491</v>
      </c>
    </row>
    <row r="20" spans="2:6" ht="21" customHeight="1">
      <c r="B20" s="524" t="s">
        <v>496</v>
      </c>
      <c r="C20" s="1582">
        <v>153</v>
      </c>
      <c r="D20" s="1582">
        <v>110</v>
      </c>
      <c r="E20" s="1583">
        <v>51</v>
      </c>
      <c r="F20" s="1583" t="s">
        <v>491</v>
      </c>
    </row>
    <row r="21" spans="2:6" ht="18" customHeight="1">
      <c r="B21" s="1584" t="s">
        <v>497</v>
      </c>
      <c r="C21" s="1585">
        <v>401</v>
      </c>
      <c r="D21" s="1585">
        <v>462</v>
      </c>
      <c r="E21" s="1586">
        <v>428</v>
      </c>
      <c r="F21" s="1586" t="s">
        <v>491</v>
      </c>
    </row>
    <row r="22" spans="2:6" ht="27.75" customHeight="1">
      <c r="B22" s="1584" t="s">
        <v>498</v>
      </c>
      <c r="C22" s="1585">
        <v>306</v>
      </c>
      <c r="D22" s="1585">
        <v>181</v>
      </c>
      <c r="E22" s="1586">
        <v>160</v>
      </c>
      <c r="F22" s="1586" t="s">
        <v>491</v>
      </c>
    </row>
    <row r="23" spans="2:6" ht="28.5" customHeight="1">
      <c r="B23" s="1584" t="s">
        <v>499</v>
      </c>
      <c r="C23" s="1585">
        <v>149</v>
      </c>
      <c r="D23" s="1585">
        <v>33</v>
      </c>
      <c r="E23" s="1586">
        <v>26</v>
      </c>
      <c r="F23" s="1586" t="s">
        <v>491</v>
      </c>
    </row>
    <row r="24" spans="2:6" ht="19.5" customHeight="1">
      <c r="B24" s="1577" t="s">
        <v>500</v>
      </c>
      <c r="C24" s="1578">
        <v>177</v>
      </c>
      <c r="D24" s="1578">
        <v>28</v>
      </c>
      <c r="E24" s="1579">
        <v>24</v>
      </c>
      <c r="F24" s="1579" t="s">
        <v>491</v>
      </c>
    </row>
    <row r="25" spans="2:6" ht="18" customHeight="1">
      <c r="B25" s="524" t="s">
        <v>501</v>
      </c>
      <c r="C25" s="1582">
        <v>15</v>
      </c>
      <c r="D25" s="1582">
        <v>0</v>
      </c>
      <c r="E25" s="1583">
        <v>0</v>
      </c>
      <c r="F25" s="1583" t="s">
        <v>491</v>
      </c>
    </row>
    <row r="26" spans="2:6" ht="24" customHeight="1">
      <c r="B26" s="925" t="s">
        <v>503</v>
      </c>
      <c r="C26" s="1591">
        <f>SUM(C6:C25)</f>
        <v>129132</v>
      </c>
      <c r="D26" s="1575">
        <f>SUM(D6:D25)</f>
        <v>32170</v>
      </c>
      <c r="E26" s="1575">
        <f>SUM(E6:E25)</f>
        <v>16763</v>
      </c>
      <c r="F26" s="1575" t="s">
        <v>502</v>
      </c>
    </row>
    <row r="30" spans="2:6" ht="15">
      <c r="B30" s="1587" t="s">
        <v>505</v>
      </c>
      <c r="C30" s="1588"/>
      <c r="D30" s="1588"/>
      <c r="E30" s="1589"/>
    </row>
  </sheetData>
  <mergeCells count="4">
    <mergeCell ref="B4:B5"/>
    <mergeCell ref="C4:C5"/>
    <mergeCell ref="D4:F4"/>
    <mergeCell ref="B2:F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1"/>
  <sheetViews>
    <sheetView topLeftCell="A70" workbookViewId="0">
      <selection activeCell="B85" sqref="B85"/>
    </sheetView>
  </sheetViews>
  <sheetFormatPr defaultRowHeight="12.75"/>
  <cols>
    <col min="1" max="1" width="9.140625" customWidth="1"/>
    <col min="2" max="2" width="46.7109375" style="3" customWidth="1"/>
    <col min="3" max="7" width="9.140625" style="48"/>
    <col min="8" max="8" width="11.28515625" style="48" customWidth="1"/>
  </cols>
  <sheetData>
    <row r="2" spans="1:8" ht="18">
      <c r="B2" s="128" t="s">
        <v>266</v>
      </c>
      <c r="C2" s="47" t="s">
        <v>377</v>
      </c>
    </row>
    <row r="4" spans="1:8" ht="12.75" customHeight="1">
      <c r="A4" s="1141" t="s">
        <v>242</v>
      </c>
      <c r="B4" s="129" t="s">
        <v>240</v>
      </c>
      <c r="C4" s="1024" t="s">
        <v>0</v>
      </c>
      <c r="D4" s="1029" t="s">
        <v>1</v>
      </c>
      <c r="E4" s="1032" t="s">
        <v>2</v>
      </c>
      <c r="F4" s="1035" t="s">
        <v>3</v>
      </c>
      <c r="G4" s="1144" t="s">
        <v>239</v>
      </c>
      <c r="H4" s="990" t="s">
        <v>7</v>
      </c>
    </row>
    <row r="5" spans="1:8">
      <c r="A5" s="1142"/>
      <c r="B5" s="8" t="s">
        <v>243</v>
      </c>
      <c r="C5" s="1025"/>
      <c r="D5" s="1030"/>
      <c r="E5" s="1033"/>
      <c r="F5" s="1036"/>
      <c r="G5" s="1144"/>
      <c r="H5" s="990"/>
    </row>
    <row r="6" spans="1:8" ht="25.5" customHeight="1">
      <c r="A6" s="1142"/>
      <c r="B6" s="132" t="s">
        <v>368</v>
      </c>
      <c r="C6" s="1025"/>
      <c r="D6" s="1030"/>
      <c r="E6" s="1033"/>
      <c r="F6" s="1036"/>
      <c r="G6" s="1144"/>
      <c r="H6" s="990"/>
    </row>
    <row r="7" spans="1:8">
      <c r="A7" s="1143"/>
      <c r="B7" s="12" t="s">
        <v>245</v>
      </c>
      <c r="C7" s="1026"/>
      <c r="D7" s="1031"/>
      <c r="E7" s="1034"/>
      <c r="F7" s="1037"/>
      <c r="G7" s="1144"/>
      <c r="H7" s="990"/>
    </row>
    <row r="8" spans="1:8">
      <c r="A8" s="31">
        <v>343101</v>
      </c>
      <c r="B8" s="552" t="s">
        <v>32</v>
      </c>
      <c r="C8" s="101">
        <v>2</v>
      </c>
      <c r="D8" s="101">
        <v>2</v>
      </c>
      <c r="E8" s="101">
        <v>0</v>
      </c>
      <c r="F8" s="1013"/>
      <c r="G8" s="302">
        <v>4</v>
      </c>
      <c r="H8" s="102">
        <v>0</v>
      </c>
    </row>
    <row r="9" spans="1:8">
      <c r="A9" s="31">
        <v>512001</v>
      </c>
      <c r="B9" s="29" t="s">
        <v>35</v>
      </c>
      <c r="C9" s="101">
        <v>72</v>
      </c>
      <c r="D9" s="101">
        <v>80</v>
      </c>
      <c r="E9" s="101">
        <v>54</v>
      </c>
      <c r="F9" s="1014"/>
      <c r="G9" s="302">
        <v>206</v>
      </c>
      <c r="H9" s="102">
        <v>0</v>
      </c>
    </row>
    <row r="10" spans="1:8">
      <c r="A10" s="51">
        <v>514101</v>
      </c>
      <c r="B10" s="29" t="s">
        <v>10</v>
      </c>
      <c r="C10" s="101">
        <v>73</v>
      </c>
      <c r="D10" s="101">
        <v>32</v>
      </c>
      <c r="E10" s="101">
        <v>36</v>
      </c>
      <c r="F10" s="1014"/>
      <c r="G10" s="302">
        <v>141</v>
      </c>
      <c r="H10" s="102">
        <v>44</v>
      </c>
    </row>
    <row r="11" spans="1:8">
      <c r="A11" s="51">
        <v>522301</v>
      </c>
      <c r="B11" s="29" t="s">
        <v>11</v>
      </c>
      <c r="C11" s="101">
        <v>24</v>
      </c>
      <c r="D11" s="101">
        <v>26</v>
      </c>
      <c r="E11" s="101">
        <v>24</v>
      </c>
      <c r="F11" s="1014"/>
      <c r="G11" s="302">
        <v>74</v>
      </c>
      <c r="H11" s="102">
        <v>0</v>
      </c>
    </row>
    <row r="12" spans="1:8">
      <c r="A12" s="75">
        <v>611303</v>
      </c>
      <c r="B12" s="29" t="s">
        <v>118</v>
      </c>
      <c r="C12" s="101">
        <v>13</v>
      </c>
      <c r="D12" s="101">
        <v>0</v>
      </c>
      <c r="E12" s="101">
        <v>23</v>
      </c>
      <c r="F12" s="1014"/>
      <c r="G12" s="302">
        <v>36</v>
      </c>
      <c r="H12" s="102">
        <v>0</v>
      </c>
    </row>
    <row r="13" spans="1:8">
      <c r="A13" s="84">
        <v>711204</v>
      </c>
      <c r="B13" s="29" t="s">
        <v>29</v>
      </c>
      <c r="C13" s="101">
        <v>1</v>
      </c>
      <c r="D13" s="101">
        <v>11</v>
      </c>
      <c r="E13" s="101">
        <v>9</v>
      </c>
      <c r="F13" s="1014"/>
      <c r="G13" s="302">
        <v>21</v>
      </c>
      <c r="H13" s="102">
        <v>1</v>
      </c>
    </row>
    <row r="14" spans="1:8">
      <c r="A14" s="31">
        <v>711501</v>
      </c>
      <c r="B14" s="29" t="s">
        <v>116</v>
      </c>
      <c r="C14" s="101">
        <v>0</v>
      </c>
      <c r="D14" s="101">
        <v>0</v>
      </c>
      <c r="E14" s="101">
        <v>1</v>
      </c>
      <c r="F14" s="1014"/>
      <c r="G14" s="302">
        <v>1</v>
      </c>
      <c r="H14" s="102">
        <v>0</v>
      </c>
    </row>
    <row r="15" spans="1:8">
      <c r="A15" s="82">
        <v>712616</v>
      </c>
      <c r="B15" s="29" t="s">
        <v>27</v>
      </c>
      <c r="C15" s="101">
        <v>2</v>
      </c>
      <c r="D15" s="101">
        <v>11</v>
      </c>
      <c r="E15" s="101">
        <v>11</v>
      </c>
      <c r="F15" s="1014"/>
      <c r="G15" s="302">
        <v>24</v>
      </c>
      <c r="H15" s="102">
        <v>6</v>
      </c>
    </row>
    <row r="16" spans="1:8">
      <c r="A16" s="31">
        <v>712905</v>
      </c>
      <c r="B16" s="29" t="s">
        <v>28</v>
      </c>
      <c r="C16" s="101">
        <v>36</v>
      </c>
      <c r="D16" s="101">
        <v>33</v>
      </c>
      <c r="E16" s="101">
        <v>28</v>
      </c>
      <c r="F16" s="1014"/>
      <c r="G16" s="302">
        <v>97</v>
      </c>
      <c r="H16" s="102">
        <v>0</v>
      </c>
    </row>
    <row r="17" spans="1:8">
      <c r="A17" s="31">
        <v>713201</v>
      </c>
      <c r="B17" s="29" t="s">
        <v>36</v>
      </c>
      <c r="C17" s="101">
        <v>6</v>
      </c>
      <c r="D17" s="101">
        <v>6</v>
      </c>
      <c r="E17" s="101">
        <v>3</v>
      </c>
      <c r="F17" s="1014"/>
      <c r="G17" s="302">
        <v>15</v>
      </c>
      <c r="H17" s="102">
        <v>0</v>
      </c>
    </row>
    <row r="18" spans="1:8">
      <c r="A18" s="30">
        <v>721301</v>
      </c>
      <c r="B18" s="622" t="s">
        <v>124</v>
      </c>
      <c r="C18" s="101">
        <v>0</v>
      </c>
      <c r="D18" s="101">
        <v>0</v>
      </c>
      <c r="E18" s="101">
        <v>3</v>
      </c>
      <c r="F18" s="1014"/>
      <c r="G18" s="302">
        <v>3</v>
      </c>
      <c r="H18" s="102">
        <v>0</v>
      </c>
    </row>
    <row r="19" spans="1:8">
      <c r="A19" s="15">
        <v>721306</v>
      </c>
      <c r="B19" s="29" t="s">
        <v>9</v>
      </c>
      <c r="C19" s="101">
        <v>8</v>
      </c>
      <c r="D19" s="101">
        <v>9</v>
      </c>
      <c r="E19" s="101">
        <v>5</v>
      </c>
      <c r="F19" s="1014"/>
      <c r="G19" s="302">
        <v>22</v>
      </c>
      <c r="H19" s="102">
        <v>7</v>
      </c>
    </row>
    <row r="20" spans="1:8">
      <c r="A20" s="31">
        <v>722101</v>
      </c>
      <c r="B20" s="29" t="s">
        <v>136</v>
      </c>
      <c r="C20" s="101">
        <v>0</v>
      </c>
      <c r="D20" s="101">
        <v>1</v>
      </c>
      <c r="E20" s="101">
        <v>0</v>
      </c>
      <c r="F20" s="1014"/>
      <c r="G20" s="302">
        <v>1</v>
      </c>
      <c r="H20" s="102">
        <v>0</v>
      </c>
    </row>
    <row r="21" spans="1:8">
      <c r="A21" s="89">
        <v>722204</v>
      </c>
      <c r="B21" s="29" t="s">
        <v>16</v>
      </c>
      <c r="C21" s="101">
        <v>1</v>
      </c>
      <c r="D21" s="101">
        <v>2</v>
      </c>
      <c r="E21" s="101">
        <v>1</v>
      </c>
      <c r="F21" s="1014"/>
      <c r="G21" s="302">
        <v>4</v>
      </c>
      <c r="H21" s="102">
        <v>8</v>
      </c>
    </row>
    <row r="22" spans="1:8">
      <c r="A22" s="31">
        <v>722307</v>
      </c>
      <c r="B22" s="29" t="s">
        <v>120</v>
      </c>
      <c r="C22" s="101">
        <v>29</v>
      </c>
      <c r="D22" s="101">
        <v>15</v>
      </c>
      <c r="E22" s="101">
        <v>16</v>
      </c>
      <c r="F22" s="1014"/>
      <c r="G22" s="302">
        <v>60</v>
      </c>
      <c r="H22" s="102">
        <v>10</v>
      </c>
    </row>
    <row r="23" spans="1:8">
      <c r="A23" s="31">
        <v>723103</v>
      </c>
      <c r="B23" s="29" t="s">
        <v>17</v>
      </c>
      <c r="C23" s="101">
        <v>62</v>
      </c>
      <c r="D23" s="101">
        <v>47</v>
      </c>
      <c r="E23" s="101">
        <v>47</v>
      </c>
      <c r="F23" s="1014"/>
      <c r="G23" s="302">
        <v>156</v>
      </c>
      <c r="H23" s="102">
        <v>49</v>
      </c>
    </row>
    <row r="24" spans="1:8">
      <c r="A24" s="81">
        <v>723310</v>
      </c>
      <c r="B24" s="29" t="s">
        <v>8</v>
      </c>
      <c r="C24" s="101">
        <v>13</v>
      </c>
      <c r="D24" s="101">
        <v>5</v>
      </c>
      <c r="E24" s="101">
        <v>4</v>
      </c>
      <c r="F24" s="1014"/>
      <c r="G24" s="302">
        <v>22</v>
      </c>
      <c r="H24" s="102">
        <v>9</v>
      </c>
    </row>
    <row r="25" spans="1:8">
      <c r="A25" s="31">
        <v>732301</v>
      </c>
      <c r="B25" s="29" t="s">
        <v>110</v>
      </c>
      <c r="C25" s="101">
        <v>0</v>
      </c>
      <c r="D25" s="101">
        <v>0</v>
      </c>
      <c r="E25" s="101">
        <v>1</v>
      </c>
      <c r="F25" s="1014"/>
      <c r="G25" s="302">
        <v>1</v>
      </c>
      <c r="H25" s="102">
        <v>0</v>
      </c>
    </row>
    <row r="26" spans="1:8">
      <c r="A26" s="80">
        <v>741103</v>
      </c>
      <c r="B26" s="29" t="s">
        <v>18</v>
      </c>
      <c r="C26" s="101">
        <v>3</v>
      </c>
      <c r="D26" s="101">
        <v>8</v>
      </c>
      <c r="E26" s="101">
        <v>5</v>
      </c>
      <c r="F26" s="1014"/>
      <c r="G26" s="302">
        <v>16</v>
      </c>
      <c r="H26" s="102">
        <v>5</v>
      </c>
    </row>
    <row r="27" spans="1:8">
      <c r="A27" s="31">
        <v>741203</v>
      </c>
      <c r="B27" s="29" t="s">
        <v>19</v>
      </c>
      <c r="C27" s="101">
        <v>42</v>
      </c>
      <c r="D27" s="101">
        <v>30</v>
      </c>
      <c r="E27" s="101">
        <v>26</v>
      </c>
      <c r="F27" s="1014"/>
      <c r="G27" s="302">
        <v>98</v>
      </c>
      <c r="H27" s="102">
        <v>3</v>
      </c>
    </row>
    <row r="28" spans="1:8">
      <c r="A28" s="31">
        <v>742102</v>
      </c>
      <c r="B28" s="29" t="s">
        <v>121</v>
      </c>
      <c r="C28" s="101">
        <v>2</v>
      </c>
      <c r="D28" s="101">
        <v>0</v>
      </c>
      <c r="E28" s="101">
        <v>1</v>
      </c>
      <c r="F28" s="1014"/>
      <c r="G28" s="302">
        <v>3</v>
      </c>
      <c r="H28" s="102">
        <v>0</v>
      </c>
    </row>
    <row r="29" spans="1:8">
      <c r="A29" s="90">
        <v>751107</v>
      </c>
      <c r="B29" s="29" t="s">
        <v>30</v>
      </c>
      <c r="C29" s="101">
        <v>0</v>
      </c>
      <c r="D29" s="101">
        <v>4</v>
      </c>
      <c r="E29" s="101">
        <v>0</v>
      </c>
      <c r="F29" s="1014"/>
      <c r="G29" s="302">
        <v>4</v>
      </c>
      <c r="H29" s="102">
        <v>0</v>
      </c>
    </row>
    <row r="30" spans="1:8">
      <c r="A30" s="78">
        <v>751201</v>
      </c>
      <c r="B30" s="29" t="s">
        <v>21</v>
      </c>
      <c r="C30" s="101">
        <v>27</v>
      </c>
      <c r="D30" s="101">
        <v>27</v>
      </c>
      <c r="E30" s="101">
        <v>20</v>
      </c>
      <c r="F30" s="1014"/>
      <c r="G30" s="302">
        <v>74</v>
      </c>
      <c r="H30" s="102">
        <v>13</v>
      </c>
    </row>
    <row r="31" spans="1:8">
      <c r="A31" s="51">
        <v>751204</v>
      </c>
      <c r="B31" s="29" t="s">
        <v>22</v>
      </c>
      <c r="C31" s="101">
        <v>3</v>
      </c>
      <c r="D31" s="101">
        <v>11</v>
      </c>
      <c r="E31" s="101">
        <v>4</v>
      </c>
      <c r="F31" s="1014"/>
      <c r="G31" s="302">
        <v>18</v>
      </c>
      <c r="H31" s="102">
        <v>1</v>
      </c>
    </row>
    <row r="32" spans="1:8">
      <c r="A32" s="88">
        <v>752205</v>
      </c>
      <c r="B32" s="29" t="s">
        <v>24</v>
      </c>
      <c r="C32" s="101">
        <v>2</v>
      </c>
      <c r="D32" s="101">
        <v>3</v>
      </c>
      <c r="E32" s="101">
        <v>2</v>
      </c>
      <c r="F32" s="1014"/>
      <c r="G32" s="302">
        <v>7</v>
      </c>
      <c r="H32" s="102">
        <v>4</v>
      </c>
    </row>
    <row r="33" spans="1:8">
      <c r="A33" s="30">
        <v>753402</v>
      </c>
      <c r="B33" s="29" t="s">
        <v>26</v>
      </c>
      <c r="C33" s="101">
        <v>1</v>
      </c>
      <c r="D33" s="101">
        <v>0</v>
      </c>
      <c r="E33" s="101">
        <v>0</v>
      </c>
      <c r="F33" s="1014"/>
      <c r="G33" s="302">
        <v>1</v>
      </c>
      <c r="H33" s="102">
        <v>0</v>
      </c>
    </row>
    <row r="34" spans="1:8" ht="22.5" customHeight="1">
      <c r="A34" s="1296" t="s">
        <v>247</v>
      </c>
      <c r="B34" s="1297"/>
      <c r="C34" s="40">
        <v>422</v>
      </c>
      <c r="D34" s="40">
        <v>363</v>
      </c>
      <c r="E34" s="40">
        <v>324</v>
      </c>
      <c r="F34" s="1015"/>
      <c r="G34" s="1298">
        <v>1109</v>
      </c>
      <c r="H34" s="1022">
        <v>160</v>
      </c>
    </row>
    <row r="35" spans="1:8" ht="23.25" customHeight="1">
      <c r="A35" s="981" t="s">
        <v>241</v>
      </c>
      <c r="B35" s="981"/>
      <c r="C35" s="981"/>
      <c r="D35" s="981"/>
      <c r="E35" s="981"/>
      <c r="F35" s="981"/>
      <c r="G35" s="1299"/>
      <c r="H35" s="1023"/>
    </row>
    <row r="36" spans="1:8">
      <c r="A36" s="52">
        <v>311103</v>
      </c>
      <c r="B36" s="39" t="s">
        <v>104</v>
      </c>
      <c r="C36" s="99">
        <v>20</v>
      </c>
      <c r="D36" s="99">
        <v>20</v>
      </c>
      <c r="E36" s="99">
        <v>19</v>
      </c>
      <c r="F36" s="99">
        <v>11</v>
      </c>
      <c r="G36" s="303">
        <v>70</v>
      </c>
      <c r="H36" s="95">
        <v>13</v>
      </c>
    </row>
    <row r="37" spans="1:8" s="3" customFormat="1">
      <c r="A37" s="96">
        <v>311104</v>
      </c>
      <c r="B37" s="39" t="s">
        <v>42</v>
      </c>
      <c r="C37" s="99">
        <v>26</v>
      </c>
      <c r="D37" s="99">
        <v>25</v>
      </c>
      <c r="E37" s="99">
        <v>40</v>
      </c>
      <c r="F37" s="99">
        <v>30</v>
      </c>
      <c r="G37" s="303">
        <v>121</v>
      </c>
      <c r="H37" s="95">
        <v>29</v>
      </c>
    </row>
    <row r="38" spans="1:8">
      <c r="A38" s="96">
        <v>311201</v>
      </c>
      <c r="B38" s="39" t="s">
        <v>67</v>
      </c>
      <c r="C38" s="99">
        <v>65</v>
      </c>
      <c r="D38" s="99">
        <v>56</v>
      </c>
      <c r="E38" s="99">
        <v>70</v>
      </c>
      <c r="F38" s="99">
        <v>92</v>
      </c>
      <c r="G38" s="303">
        <v>283</v>
      </c>
      <c r="H38" s="95">
        <v>79</v>
      </c>
    </row>
    <row r="39" spans="1:8" s="3" customFormat="1">
      <c r="A39" s="638">
        <v>311206</v>
      </c>
      <c r="B39" s="39" t="s">
        <v>43</v>
      </c>
      <c r="C39" s="99">
        <v>0</v>
      </c>
      <c r="D39" s="99">
        <v>0</v>
      </c>
      <c r="E39" s="99">
        <v>0</v>
      </c>
      <c r="F39" s="99">
        <v>0</v>
      </c>
      <c r="G39" s="303">
        <v>0</v>
      </c>
      <c r="H39" s="95">
        <v>13</v>
      </c>
    </row>
    <row r="40" spans="1:8">
      <c r="A40" s="52">
        <v>311210</v>
      </c>
      <c r="B40" s="39" t="s">
        <v>230</v>
      </c>
      <c r="C40" s="99">
        <v>14</v>
      </c>
      <c r="D40" s="99">
        <v>15</v>
      </c>
      <c r="E40" s="99">
        <v>0</v>
      </c>
      <c r="F40" s="99">
        <v>0</v>
      </c>
      <c r="G40" s="303">
        <v>29</v>
      </c>
      <c r="H40" s="95">
        <v>0</v>
      </c>
    </row>
    <row r="41" spans="1:8">
      <c r="A41" s="96">
        <v>311303</v>
      </c>
      <c r="B41" s="39" t="s">
        <v>78</v>
      </c>
      <c r="C41" s="99">
        <v>41</v>
      </c>
      <c r="D41" s="99">
        <v>34</v>
      </c>
      <c r="E41" s="99">
        <v>34</v>
      </c>
      <c r="F41" s="99">
        <v>27</v>
      </c>
      <c r="G41" s="303">
        <v>136</v>
      </c>
      <c r="H41" s="95">
        <v>20</v>
      </c>
    </row>
    <row r="42" spans="1:8">
      <c r="A42" s="96">
        <v>311408</v>
      </c>
      <c r="B42" s="39" t="s">
        <v>57</v>
      </c>
      <c r="C42" s="99">
        <v>51</v>
      </c>
      <c r="D42" s="99">
        <v>50</v>
      </c>
      <c r="E42" s="99">
        <v>32</v>
      </c>
      <c r="F42" s="99">
        <v>57</v>
      </c>
      <c r="G42" s="303">
        <v>190</v>
      </c>
      <c r="H42" s="95">
        <v>59</v>
      </c>
    </row>
    <row r="43" spans="1:8" s="3" customFormat="1">
      <c r="A43" s="96">
        <v>311410</v>
      </c>
      <c r="B43" s="276" t="s">
        <v>48</v>
      </c>
      <c r="C43" s="99">
        <v>75</v>
      </c>
      <c r="D43" s="99">
        <v>108</v>
      </c>
      <c r="E43" s="99">
        <v>84</v>
      </c>
      <c r="F43" s="99">
        <v>59</v>
      </c>
      <c r="G43" s="303">
        <v>326</v>
      </c>
      <c r="H43" s="95">
        <v>53</v>
      </c>
    </row>
    <row r="44" spans="1:8">
      <c r="A44" s="52">
        <v>311504</v>
      </c>
      <c r="B44" s="39" t="s">
        <v>46</v>
      </c>
      <c r="C44" s="99">
        <v>55</v>
      </c>
      <c r="D44" s="99">
        <v>51</v>
      </c>
      <c r="E44" s="99">
        <v>55</v>
      </c>
      <c r="F44" s="99">
        <v>70</v>
      </c>
      <c r="G44" s="303">
        <v>231</v>
      </c>
      <c r="H44" s="95">
        <v>59</v>
      </c>
    </row>
    <row r="45" spans="1:8">
      <c r="A45" s="96">
        <v>311513</v>
      </c>
      <c r="B45" s="276" t="s">
        <v>68</v>
      </c>
      <c r="C45" s="99">
        <v>73</v>
      </c>
      <c r="D45" s="99">
        <v>44</v>
      </c>
      <c r="E45" s="99">
        <v>35</v>
      </c>
      <c r="F45" s="99">
        <v>36</v>
      </c>
      <c r="G45" s="303">
        <v>188</v>
      </c>
      <c r="H45" s="95">
        <v>39</v>
      </c>
    </row>
    <row r="46" spans="1:8">
      <c r="A46" s="96">
        <v>311911</v>
      </c>
      <c r="B46" s="39" t="s">
        <v>50</v>
      </c>
      <c r="C46" s="99">
        <v>49</v>
      </c>
      <c r="D46" s="99">
        <v>48</v>
      </c>
      <c r="E46" s="99">
        <v>48</v>
      </c>
      <c r="F46" s="99">
        <v>35</v>
      </c>
      <c r="G46" s="303">
        <v>180</v>
      </c>
      <c r="H46" s="95">
        <v>19</v>
      </c>
    </row>
    <row r="47" spans="1:8">
      <c r="A47" s="53">
        <v>311924</v>
      </c>
      <c r="B47" s="39" t="s">
        <v>133</v>
      </c>
      <c r="C47" s="99">
        <v>32</v>
      </c>
      <c r="D47" s="99">
        <v>25</v>
      </c>
      <c r="E47" s="99">
        <v>16</v>
      </c>
      <c r="F47" s="99">
        <v>20</v>
      </c>
      <c r="G47" s="303">
        <v>93</v>
      </c>
      <c r="H47" s="95">
        <v>18</v>
      </c>
    </row>
    <row r="48" spans="1:8">
      <c r="A48" s="96">
        <v>311930</v>
      </c>
      <c r="B48" s="276" t="s">
        <v>125</v>
      </c>
      <c r="C48" s="99">
        <v>15</v>
      </c>
      <c r="D48" s="99">
        <v>20</v>
      </c>
      <c r="E48" s="99">
        <v>12</v>
      </c>
      <c r="F48" s="99">
        <v>12</v>
      </c>
      <c r="G48" s="303">
        <v>59</v>
      </c>
      <c r="H48" s="95">
        <v>0</v>
      </c>
    </row>
    <row r="49" spans="1:8">
      <c r="A49" s="96">
        <v>314202</v>
      </c>
      <c r="B49" s="39" t="s">
        <v>61</v>
      </c>
      <c r="C49" s="99">
        <v>28</v>
      </c>
      <c r="D49" s="99">
        <v>34</v>
      </c>
      <c r="E49" s="99">
        <v>28</v>
      </c>
      <c r="F49" s="99">
        <v>22</v>
      </c>
      <c r="G49" s="303">
        <v>112</v>
      </c>
      <c r="H49" s="95">
        <v>39</v>
      </c>
    </row>
    <row r="50" spans="1:8">
      <c r="A50" s="96">
        <v>314203</v>
      </c>
      <c r="B50" s="276" t="s">
        <v>100</v>
      </c>
      <c r="C50" s="99">
        <v>0</v>
      </c>
      <c r="D50" s="99">
        <v>5</v>
      </c>
      <c r="E50" s="99">
        <v>0</v>
      </c>
      <c r="F50" s="99">
        <v>0</v>
      </c>
      <c r="G50" s="303">
        <v>5</v>
      </c>
      <c r="H50" s="95">
        <v>0</v>
      </c>
    </row>
    <row r="51" spans="1:8">
      <c r="A51" s="52">
        <v>314205</v>
      </c>
      <c r="B51" s="39" t="s">
        <v>130</v>
      </c>
      <c r="C51" s="99">
        <v>25</v>
      </c>
      <c r="D51" s="99">
        <v>14</v>
      </c>
      <c r="E51" s="99">
        <v>12</v>
      </c>
      <c r="F51" s="99">
        <v>13</v>
      </c>
      <c r="G51" s="303">
        <v>64</v>
      </c>
      <c r="H51" s="95">
        <v>16</v>
      </c>
    </row>
    <row r="52" spans="1:8">
      <c r="A52" s="96">
        <v>314403</v>
      </c>
      <c r="B52" s="276" t="s">
        <v>56</v>
      </c>
      <c r="C52" s="99">
        <v>31</v>
      </c>
      <c r="D52" s="99">
        <v>27</v>
      </c>
      <c r="E52" s="99">
        <v>31</v>
      </c>
      <c r="F52" s="99">
        <v>12</v>
      </c>
      <c r="G52" s="303">
        <v>101</v>
      </c>
      <c r="H52" s="636">
        <v>25</v>
      </c>
    </row>
    <row r="53" spans="1:8" s="3" customFormat="1">
      <c r="A53" s="96">
        <v>315317</v>
      </c>
      <c r="B53" s="39" t="s">
        <v>132</v>
      </c>
      <c r="C53" s="99">
        <v>8</v>
      </c>
      <c r="D53" s="99">
        <v>0</v>
      </c>
      <c r="E53" s="99">
        <v>10</v>
      </c>
      <c r="F53" s="99">
        <v>6</v>
      </c>
      <c r="G53" s="303">
        <v>24</v>
      </c>
      <c r="H53" s="95">
        <v>10</v>
      </c>
    </row>
    <row r="54" spans="1:8">
      <c r="A54" s="96">
        <v>322002</v>
      </c>
      <c r="B54" s="276" t="s">
        <v>60</v>
      </c>
      <c r="C54" s="99">
        <v>0</v>
      </c>
      <c r="D54" s="99">
        <v>0</v>
      </c>
      <c r="E54" s="99">
        <v>24</v>
      </c>
      <c r="F54" s="99">
        <v>26</v>
      </c>
      <c r="G54" s="303">
        <v>50</v>
      </c>
      <c r="H54" s="95">
        <v>33</v>
      </c>
    </row>
    <row r="55" spans="1:8" s="3" customFormat="1">
      <c r="A55" s="53">
        <v>324002</v>
      </c>
      <c r="B55" s="39" t="s">
        <v>41</v>
      </c>
      <c r="C55" s="99">
        <v>66</v>
      </c>
      <c r="D55" s="99">
        <v>43</v>
      </c>
      <c r="E55" s="99">
        <v>20</v>
      </c>
      <c r="F55" s="99">
        <v>20</v>
      </c>
      <c r="G55" s="303">
        <v>149</v>
      </c>
      <c r="H55" s="95">
        <v>20</v>
      </c>
    </row>
    <row r="56" spans="1:8">
      <c r="A56" s="53">
        <v>325511</v>
      </c>
      <c r="B56" s="39" t="s">
        <v>58</v>
      </c>
      <c r="C56" s="99">
        <v>10</v>
      </c>
      <c r="D56" s="99">
        <v>12</v>
      </c>
      <c r="E56" s="99">
        <v>16</v>
      </c>
      <c r="F56" s="99">
        <v>6</v>
      </c>
      <c r="G56" s="303">
        <v>44</v>
      </c>
      <c r="H56" s="95">
        <v>8</v>
      </c>
    </row>
    <row r="57" spans="1:8">
      <c r="A57" s="96">
        <v>331402</v>
      </c>
      <c r="B57" s="39" t="s">
        <v>129</v>
      </c>
      <c r="C57" s="99">
        <v>0</v>
      </c>
      <c r="D57" s="99">
        <v>0</v>
      </c>
      <c r="E57" s="99">
        <v>0</v>
      </c>
      <c r="F57" s="99">
        <v>4</v>
      </c>
      <c r="G57" s="303">
        <v>4</v>
      </c>
      <c r="H57" s="95">
        <v>11</v>
      </c>
    </row>
    <row r="58" spans="1:8">
      <c r="A58" s="96">
        <v>331403</v>
      </c>
      <c r="B58" s="39" t="s">
        <v>64</v>
      </c>
      <c r="C58" s="99">
        <v>60</v>
      </c>
      <c r="D58" s="99">
        <v>58</v>
      </c>
      <c r="E58" s="99">
        <v>59</v>
      </c>
      <c r="F58" s="99">
        <v>85</v>
      </c>
      <c r="G58" s="303">
        <v>262</v>
      </c>
      <c r="H58" s="95">
        <v>76</v>
      </c>
    </row>
    <row r="59" spans="1:8" s="3" customFormat="1">
      <c r="A59" s="52">
        <v>333107</v>
      </c>
      <c r="B59" s="39" t="s">
        <v>45</v>
      </c>
      <c r="C59" s="99">
        <v>110</v>
      </c>
      <c r="D59" s="99">
        <v>102</v>
      </c>
      <c r="E59" s="99">
        <v>76</v>
      </c>
      <c r="F59" s="99">
        <v>51</v>
      </c>
      <c r="G59" s="303">
        <v>339</v>
      </c>
      <c r="H59" s="95">
        <v>20</v>
      </c>
    </row>
    <row r="60" spans="1:8" s="3" customFormat="1">
      <c r="A60" s="52">
        <v>333108</v>
      </c>
      <c r="B60" s="39" t="s">
        <v>44</v>
      </c>
      <c r="C60" s="99">
        <v>25</v>
      </c>
      <c r="D60" s="99">
        <v>13</v>
      </c>
      <c r="E60" s="99">
        <v>0</v>
      </c>
      <c r="F60" s="99">
        <v>0</v>
      </c>
      <c r="G60" s="303">
        <v>38</v>
      </c>
      <c r="H60" s="95">
        <v>0</v>
      </c>
    </row>
    <row r="61" spans="1:8" ht="13.5" customHeight="1">
      <c r="A61" s="96">
        <v>333906</v>
      </c>
      <c r="B61" s="276" t="s">
        <v>52</v>
      </c>
      <c r="C61" s="99">
        <v>38</v>
      </c>
      <c r="D61" s="99">
        <v>29</v>
      </c>
      <c r="E61" s="99">
        <v>59</v>
      </c>
      <c r="F61" s="99">
        <v>30</v>
      </c>
      <c r="G61" s="303">
        <v>156</v>
      </c>
      <c r="H61" s="95">
        <v>40</v>
      </c>
    </row>
    <row r="62" spans="1:8">
      <c r="A62" s="96">
        <v>343104</v>
      </c>
      <c r="B62" s="276" t="s">
        <v>65</v>
      </c>
      <c r="C62" s="99">
        <v>28</v>
      </c>
      <c r="D62" s="99">
        <v>30</v>
      </c>
      <c r="E62" s="99">
        <v>31</v>
      </c>
      <c r="F62" s="99">
        <v>16</v>
      </c>
      <c r="G62" s="303">
        <v>105</v>
      </c>
      <c r="H62" s="95">
        <v>0</v>
      </c>
    </row>
    <row r="63" spans="1:8">
      <c r="A63" s="637">
        <v>343204</v>
      </c>
      <c r="B63" s="39" t="s">
        <v>367</v>
      </c>
      <c r="C63" s="99">
        <v>53</v>
      </c>
      <c r="D63" s="99">
        <v>51</v>
      </c>
      <c r="E63" s="99">
        <v>43</v>
      </c>
      <c r="F63" s="99">
        <v>36</v>
      </c>
      <c r="G63" s="303">
        <v>217</v>
      </c>
      <c r="H63" s="95">
        <v>47</v>
      </c>
    </row>
    <row r="64" spans="1:8">
      <c r="A64" s="96">
        <v>343403</v>
      </c>
      <c r="B64" s="276" t="s">
        <v>131</v>
      </c>
      <c r="C64" s="99">
        <v>0</v>
      </c>
      <c r="D64" s="99">
        <v>0</v>
      </c>
      <c r="E64" s="99">
        <v>0</v>
      </c>
      <c r="F64" s="99">
        <v>29</v>
      </c>
      <c r="G64" s="303">
        <v>29</v>
      </c>
      <c r="H64" s="95">
        <v>28</v>
      </c>
    </row>
    <row r="65" spans="1:8">
      <c r="A65" s="96">
        <v>343404</v>
      </c>
      <c r="B65" s="276" t="s">
        <v>55</v>
      </c>
      <c r="C65" s="99">
        <v>59</v>
      </c>
      <c r="D65" s="99">
        <v>62</v>
      </c>
      <c r="E65" s="99">
        <v>65</v>
      </c>
      <c r="F65" s="99">
        <v>0</v>
      </c>
      <c r="G65" s="303">
        <v>186</v>
      </c>
      <c r="H65" s="95">
        <v>0</v>
      </c>
    </row>
    <row r="66" spans="1:8" s="3" customFormat="1">
      <c r="A66" s="96">
        <v>351203</v>
      </c>
      <c r="B66" s="39" t="s">
        <v>40</v>
      </c>
      <c r="C66" s="99">
        <v>99</v>
      </c>
      <c r="D66" s="99">
        <v>99</v>
      </c>
      <c r="E66" s="99">
        <v>89</v>
      </c>
      <c r="F66" s="99">
        <v>103</v>
      </c>
      <c r="G66" s="303">
        <v>390</v>
      </c>
      <c r="H66" s="95">
        <v>90</v>
      </c>
    </row>
    <row r="67" spans="1:8" s="3" customFormat="1">
      <c r="A67" s="96">
        <v>352203</v>
      </c>
      <c r="B67" s="276" t="s">
        <v>137</v>
      </c>
      <c r="C67" s="99">
        <v>0</v>
      </c>
      <c r="D67" s="99">
        <v>0</v>
      </c>
      <c r="E67" s="99">
        <v>6</v>
      </c>
      <c r="F67" s="99">
        <v>0</v>
      </c>
      <c r="G67" s="303">
        <v>6</v>
      </c>
      <c r="H67" s="95">
        <v>12</v>
      </c>
    </row>
    <row r="68" spans="1:8" s="3" customFormat="1">
      <c r="A68" s="96">
        <v>422103</v>
      </c>
      <c r="B68" s="39" t="s">
        <v>51</v>
      </c>
      <c r="C68" s="99">
        <v>30</v>
      </c>
      <c r="D68" s="99">
        <v>33</v>
      </c>
      <c r="E68" s="99">
        <v>30</v>
      </c>
      <c r="F68" s="99">
        <v>33</v>
      </c>
      <c r="G68" s="303">
        <v>126</v>
      </c>
      <c r="H68" s="95">
        <v>21</v>
      </c>
    </row>
    <row r="69" spans="1:8" s="3" customFormat="1">
      <c r="A69" s="96">
        <v>422402</v>
      </c>
      <c r="B69" s="39" t="s">
        <v>53</v>
      </c>
      <c r="C69" s="99">
        <v>79</v>
      </c>
      <c r="D69" s="99">
        <v>89</v>
      </c>
      <c r="E69" s="99">
        <v>87</v>
      </c>
      <c r="F69" s="99">
        <v>66</v>
      </c>
      <c r="G69" s="303">
        <v>321</v>
      </c>
      <c r="H69" s="95">
        <v>80</v>
      </c>
    </row>
    <row r="70" spans="1:8">
      <c r="A70" s="96">
        <v>512001</v>
      </c>
      <c r="B70" s="276" t="s">
        <v>35</v>
      </c>
      <c r="C70" s="99">
        <v>0</v>
      </c>
      <c r="D70" s="99">
        <v>0</v>
      </c>
      <c r="E70" s="99">
        <v>0</v>
      </c>
      <c r="F70" s="99">
        <v>23</v>
      </c>
      <c r="G70" s="303">
        <v>23</v>
      </c>
      <c r="H70" s="95">
        <v>27</v>
      </c>
    </row>
    <row r="71" spans="1:8">
      <c r="A71" s="52">
        <v>513101</v>
      </c>
      <c r="B71" s="39" t="s">
        <v>54</v>
      </c>
      <c r="C71" s="99">
        <v>33</v>
      </c>
      <c r="D71" s="99">
        <v>26</v>
      </c>
      <c r="E71" s="99">
        <v>23</v>
      </c>
      <c r="F71" s="99">
        <v>13</v>
      </c>
      <c r="G71" s="303">
        <v>95</v>
      </c>
      <c r="H71" s="95">
        <v>23</v>
      </c>
    </row>
    <row r="72" spans="1:8">
      <c r="A72" s="96">
        <v>514105</v>
      </c>
      <c r="B72" s="276" t="s">
        <v>49</v>
      </c>
      <c r="C72" s="99">
        <v>25</v>
      </c>
      <c r="D72" s="99">
        <v>16</v>
      </c>
      <c r="E72" s="99">
        <v>32</v>
      </c>
      <c r="F72" s="99">
        <v>30</v>
      </c>
      <c r="G72" s="303">
        <v>103</v>
      </c>
      <c r="H72" s="95">
        <v>34</v>
      </c>
    </row>
    <row r="73" spans="1:8">
      <c r="A73" s="96">
        <v>522305</v>
      </c>
      <c r="B73" s="276" t="s">
        <v>66</v>
      </c>
      <c r="C73" s="99">
        <v>14</v>
      </c>
      <c r="D73" s="99">
        <v>26</v>
      </c>
      <c r="E73" s="99">
        <v>22</v>
      </c>
      <c r="F73" s="99">
        <v>17</v>
      </c>
      <c r="G73" s="303">
        <v>79</v>
      </c>
      <c r="H73" s="95">
        <v>20</v>
      </c>
    </row>
    <row r="74" spans="1:8" s="3" customFormat="1">
      <c r="A74" s="52" t="s">
        <v>250</v>
      </c>
      <c r="B74" s="39" t="s">
        <v>37</v>
      </c>
      <c r="C74" s="99">
        <v>0</v>
      </c>
      <c r="D74" s="99">
        <v>0</v>
      </c>
      <c r="E74" s="99">
        <v>0</v>
      </c>
      <c r="F74" s="99">
        <v>0</v>
      </c>
      <c r="G74" s="303">
        <v>0</v>
      </c>
      <c r="H74" s="95">
        <v>21</v>
      </c>
    </row>
    <row r="75" spans="1:8">
      <c r="A75" s="52" t="s">
        <v>250</v>
      </c>
      <c r="B75" s="39" t="s">
        <v>38</v>
      </c>
      <c r="C75" s="99">
        <v>0</v>
      </c>
      <c r="D75" s="99">
        <v>0</v>
      </c>
      <c r="E75" s="99">
        <v>0</v>
      </c>
      <c r="F75" s="99">
        <v>0</v>
      </c>
      <c r="G75" s="303">
        <v>0</v>
      </c>
      <c r="H75" s="95">
        <v>20</v>
      </c>
    </row>
    <row r="76" spans="1:8" ht="27" customHeight="1">
      <c r="A76" s="1282" t="s">
        <v>246</v>
      </c>
      <c r="B76" s="1282"/>
      <c r="C76" s="635">
        <v>1337</v>
      </c>
      <c r="D76" s="635">
        <v>1265</v>
      </c>
      <c r="E76" s="635">
        <v>1208</v>
      </c>
      <c r="F76" s="635">
        <v>1090</v>
      </c>
      <c r="G76" s="1292">
        <v>4934</v>
      </c>
      <c r="H76" s="1294">
        <v>1122</v>
      </c>
    </row>
    <row r="77" spans="1:8" ht="32.25" customHeight="1">
      <c r="A77" s="1291" t="s">
        <v>249</v>
      </c>
      <c r="B77" s="1291"/>
      <c r="C77" s="1291"/>
      <c r="D77" s="1291"/>
      <c r="E77" s="1291"/>
      <c r="F77" s="1291"/>
      <c r="G77" s="1293"/>
      <c r="H77" s="1295"/>
    </row>
    <row r="80" spans="1:8" ht="27" customHeight="1">
      <c r="A80" s="957" t="s">
        <v>248</v>
      </c>
      <c r="B80" s="957"/>
      <c r="C80" s="639">
        <v>1759</v>
      </c>
      <c r="D80" s="639">
        <v>1628</v>
      </c>
      <c r="E80" s="639">
        <v>1532</v>
      </c>
      <c r="F80" s="639">
        <v>1090</v>
      </c>
      <c r="G80" s="640">
        <v>6043</v>
      </c>
      <c r="H80" s="641">
        <v>1282</v>
      </c>
    </row>
    <row r="83" spans="1:8">
      <c r="B83"/>
    </row>
    <row r="84" spans="1:8" ht="45.75" customHeight="1">
      <c r="A84" s="930" t="s">
        <v>335</v>
      </c>
      <c r="B84" s="930"/>
      <c r="C84" s="930"/>
      <c r="D84" s="930"/>
      <c r="E84" s="930"/>
      <c r="F84" s="930"/>
      <c r="G84" s="930"/>
      <c r="H84" s="930"/>
    </row>
    <row r="85" spans="1:8" ht="25.5">
      <c r="A85" s="541" t="s">
        <v>242</v>
      </c>
      <c r="B85" s="727" t="s">
        <v>479</v>
      </c>
      <c r="C85" s="1546" t="s">
        <v>4</v>
      </c>
      <c r="D85" s="1546" t="s">
        <v>5</v>
      </c>
      <c r="E85" s="1546" t="s">
        <v>286</v>
      </c>
      <c r="F85" s="1547" t="s">
        <v>284</v>
      </c>
      <c r="G85" s="1551" t="s">
        <v>334</v>
      </c>
    </row>
    <row r="86" spans="1:8">
      <c r="A86" s="584">
        <v>311513</v>
      </c>
      <c r="B86" s="539" t="s">
        <v>68</v>
      </c>
      <c r="C86" s="544">
        <v>18</v>
      </c>
      <c r="D86" s="544">
        <v>13</v>
      </c>
      <c r="E86" s="544">
        <v>0</v>
      </c>
      <c r="F86" s="542">
        <v>31</v>
      </c>
      <c r="G86" s="603">
        <v>0</v>
      </c>
    </row>
    <row r="87" spans="1:8">
      <c r="A87" s="584">
        <v>321301</v>
      </c>
      <c r="B87" s="539" t="s">
        <v>92</v>
      </c>
      <c r="C87" s="544">
        <v>34</v>
      </c>
      <c r="D87" s="544">
        <v>31</v>
      </c>
      <c r="E87" s="544">
        <v>0</v>
      </c>
      <c r="F87" s="542">
        <v>65</v>
      </c>
      <c r="G87" s="603">
        <v>30</v>
      </c>
    </row>
    <row r="88" spans="1:8">
      <c r="A88" s="584">
        <v>321402</v>
      </c>
      <c r="B88" s="539" t="s">
        <v>91</v>
      </c>
      <c r="C88" s="544">
        <v>21</v>
      </c>
      <c r="D88" s="544">
        <v>11</v>
      </c>
      <c r="E88" s="544">
        <v>8</v>
      </c>
      <c r="F88" s="542">
        <v>40</v>
      </c>
      <c r="G88" s="603">
        <v>0</v>
      </c>
    </row>
    <row r="89" spans="1:8">
      <c r="A89" s="584">
        <v>324002</v>
      </c>
      <c r="B89" s="539" t="s">
        <v>41</v>
      </c>
      <c r="C89" s="544">
        <v>0</v>
      </c>
      <c r="D89" s="544">
        <v>10</v>
      </c>
      <c r="E89" s="544">
        <v>0</v>
      </c>
      <c r="F89" s="542">
        <v>10</v>
      </c>
      <c r="G89" s="603">
        <v>16</v>
      </c>
    </row>
    <row r="90" spans="1:8">
      <c r="A90" s="584">
        <v>325101</v>
      </c>
      <c r="B90" s="539" t="s">
        <v>87</v>
      </c>
      <c r="C90" s="544">
        <v>53</v>
      </c>
      <c r="D90" s="544">
        <v>0</v>
      </c>
      <c r="E90" s="544">
        <v>0</v>
      </c>
      <c r="F90" s="542">
        <v>53</v>
      </c>
      <c r="G90" s="603">
        <v>42</v>
      </c>
    </row>
    <row r="91" spans="1:8">
      <c r="A91" s="584">
        <v>325102</v>
      </c>
      <c r="B91" s="539" t="s">
        <v>99</v>
      </c>
      <c r="C91" s="544">
        <v>28</v>
      </c>
      <c r="D91" s="544">
        <v>22</v>
      </c>
      <c r="E91" s="544">
        <v>0</v>
      </c>
      <c r="F91" s="542">
        <v>50</v>
      </c>
      <c r="G91" s="603">
        <v>22</v>
      </c>
    </row>
    <row r="92" spans="1:8">
      <c r="A92" s="584">
        <v>325402</v>
      </c>
      <c r="B92" s="539" t="s">
        <v>85</v>
      </c>
      <c r="C92" s="544">
        <v>40</v>
      </c>
      <c r="D92" s="544">
        <v>26</v>
      </c>
      <c r="E92" s="544">
        <v>0</v>
      </c>
      <c r="F92" s="542">
        <v>66</v>
      </c>
      <c r="G92" s="603">
        <v>31</v>
      </c>
    </row>
    <row r="93" spans="1:8">
      <c r="A93" s="584">
        <v>325509</v>
      </c>
      <c r="B93" s="539" t="s">
        <v>73</v>
      </c>
      <c r="C93" s="544">
        <v>178</v>
      </c>
      <c r="D93" s="544">
        <v>75</v>
      </c>
      <c r="E93" s="544">
        <v>0</v>
      </c>
      <c r="F93" s="542">
        <v>253</v>
      </c>
      <c r="G93" s="603">
        <v>30</v>
      </c>
    </row>
    <row r="94" spans="1:8">
      <c r="A94" s="109">
        <v>325601</v>
      </c>
      <c r="B94" s="271" t="s">
        <v>89</v>
      </c>
      <c r="C94" s="620">
        <v>0</v>
      </c>
      <c r="D94" s="620">
        <v>0</v>
      </c>
      <c r="E94" s="620">
        <v>0</v>
      </c>
      <c r="F94" s="624">
        <v>0</v>
      </c>
      <c r="G94" s="621">
        <v>41</v>
      </c>
    </row>
    <row r="95" spans="1:8">
      <c r="A95" s="109">
        <v>325905</v>
      </c>
      <c r="B95" s="271" t="s">
        <v>81</v>
      </c>
      <c r="C95" s="620">
        <v>19</v>
      </c>
      <c r="D95" s="620">
        <v>0</v>
      </c>
      <c r="E95" s="620">
        <v>0</v>
      </c>
      <c r="F95" s="624">
        <v>19</v>
      </c>
      <c r="G95" s="621">
        <v>0</v>
      </c>
    </row>
    <row r="96" spans="1:8">
      <c r="A96" s="109">
        <v>333107</v>
      </c>
      <c r="B96" s="271" t="s">
        <v>45</v>
      </c>
      <c r="C96" s="620">
        <v>0</v>
      </c>
      <c r="D96" s="620">
        <v>0</v>
      </c>
      <c r="E96" s="620">
        <v>0</v>
      </c>
      <c r="F96" s="624">
        <v>0</v>
      </c>
      <c r="G96" s="621">
        <v>8</v>
      </c>
    </row>
    <row r="97" spans="1:7">
      <c r="A97" s="109">
        <v>334306</v>
      </c>
      <c r="B97" s="271" t="s">
        <v>74</v>
      </c>
      <c r="C97" s="620">
        <v>171</v>
      </c>
      <c r="D97" s="620">
        <v>74</v>
      </c>
      <c r="E97" s="620">
        <v>0</v>
      </c>
      <c r="F97" s="624">
        <v>245</v>
      </c>
      <c r="G97" s="621">
        <v>75</v>
      </c>
    </row>
    <row r="98" spans="1:7">
      <c r="A98" s="109">
        <v>341202</v>
      </c>
      <c r="B98" s="271" t="s">
        <v>75</v>
      </c>
      <c r="C98" s="620">
        <v>25</v>
      </c>
      <c r="D98" s="620">
        <v>16</v>
      </c>
      <c r="E98" s="620">
        <v>0</v>
      </c>
      <c r="F98" s="624">
        <v>41</v>
      </c>
      <c r="G98" s="621">
        <v>14</v>
      </c>
    </row>
    <row r="99" spans="1:7">
      <c r="A99" s="109">
        <v>341204</v>
      </c>
      <c r="B99" s="271" t="s">
        <v>88</v>
      </c>
      <c r="C99" s="620">
        <v>44</v>
      </c>
      <c r="D99" s="620">
        <v>0</v>
      </c>
      <c r="E99" s="620">
        <v>0</v>
      </c>
      <c r="F99" s="624">
        <v>44</v>
      </c>
      <c r="G99" s="621">
        <v>12</v>
      </c>
    </row>
    <row r="100" spans="1:7">
      <c r="A100" s="57">
        <v>343101</v>
      </c>
      <c r="B100" s="271" t="s">
        <v>361</v>
      </c>
      <c r="C100" s="620">
        <v>16</v>
      </c>
      <c r="D100" s="620">
        <v>0</v>
      </c>
      <c r="E100" s="620">
        <v>0</v>
      </c>
      <c r="F100" s="624">
        <v>16</v>
      </c>
      <c r="G100" s="621">
        <v>20</v>
      </c>
    </row>
    <row r="101" spans="1:7">
      <c r="A101" s="109">
        <v>343203</v>
      </c>
      <c r="B101" s="271" t="s">
        <v>82</v>
      </c>
      <c r="C101" s="620">
        <v>167</v>
      </c>
      <c r="D101" s="620">
        <v>0</v>
      </c>
      <c r="E101" s="620">
        <v>0</v>
      </c>
      <c r="F101" s="624">
        <v>167</v>
      </c>
      <c r="G101" s="621">
        <v>75</v>
      </c>
    </row>
    <row r="102" spans="1:7">
      <c r="A102" s="109">
        <v>351203</v>
      </c>
      <c r="B102" s="271" t="s">
        <v>40</v>
      </c>
      <c r="C102" s="620">
        <v>110</v>
      </c>
      <c r="D102" s="620">
        <v>112</v>
      </c>
      <c r="E102" s="620">
        <v>0</v>
      </c>
      <c r="F102" s="624">
        <v>222</v>
      </c>
      <c r="G102" s="621">
        <v>45</v>
      </c>
    </row>
    <row r="103" spans="1:7">
      <c r="A103" s="109">
        <v>422103</v>
      </c>
      <c r="B103" s="271" t="s">
        <v>51</v>
      </c>
      <c r="C103" s="620">
        <v>0</v>
      </c>
      <c r="D103" s="620">
        <v>0</v>
      </c>
      <c r="E103" s="620">
        <v>0</v>
      </c>
      <c r="F103" s="624">
        <v>0</v>
      </c>
      <c r="G103" s="621">
        <v>8</v>
      </c>
    </row>
    <row r="104" spans="1:7">
      <c r="A104" s="109">
        <v>431103</v>
      </c>
      <c r="B104" s="271" t="s">
        <v>80</v>
      </c>
      <c r="C104" s="620">
        <v>114</v>
      </c>
      <c r="D104" s="620">
        <v>51</v>
      </c>
      <c r="E104" s="620">
        <v>0</v>
      </c>
      <c r="F104" s="624">
        <v>165</v>
      </c>
      <c r="G104" s="621">
        <v>48</v>
      </c>
    </row>
    <row r="105" spans="1:7">
      <c r="A105" s="109">
        <v>441403</v>
      </c>
      <c r="B105" s="271" t="s">
        <v>111</v>
      </c>
      <c r="C105" s="620">
        <v>44</v>
      </c>
      <c r="D105" s="620">
        <v>17</v>
      </c>
      <c r="E105" s="620">
        <v>0</v>
      </c>
      <c r="F105" s="624">
        <v>61</v>
      </c>
      <c r="G105" s="621">
        <v>0</v>
      </c>
    </row>
    <row r="106" spans="1:7">
      <c r="A106" s="109">
        <v>514207</v>
      </c>
      <c r="B106" s="271" t="s">
        <v>71</v>
      </c>
      <c r="C106" s="620">
        <v>76</v>
      </c>
      <c r="D106" s="620">
        <v>45</v>
      </c>
      <c r="E106" s="620">
        <v>0</v>
      </c>
      <c r="F106" s="624">
        <v>121</v>
      </c>
      <c r="G106" s="621">
        <v>34</v>
      </c>
    </row>
    <row r="107" spans="1:7">
      <c r="A107" s="109">
        <v>515203</v>
      </c>
      <c r="B107" s="271" t="s">
        <v>72</v>
      </c>
      <c r="C107" s="620">
        <v>46</v>
      </c>
      <c r="D107" s="620">
        <v>12</v>
      </c>
      <c r="E107" s="620">
        <v>0</v>
      </c>
      <c r="F107" s="624">
        <v>58</v>
      </c>
      <c r="G107" s="621">
        <v>0</v>
      </c>
    </row>
    <row r="108" spans="1:7">
      <c r="A108" s="109">
        <v>532102</v>
      </c>
      <c r="B108" s="271" t="s">
        <v>31</v>
      </c>
      <c r="C108" s="620">
        <v>38</v>
      </c>
      <c r="D108" s="620">
        <v>0</v>
      </c>
      <c r="E108" s="620">
        <v>0</v>
      </c>
      <c r="F108" s="624">
        <v>38</v>
      </c>
      <c r="G108" s="621">
        <v>31</v>
      </c>
    </row>
    <row r="109" spans="1:7">
      <c r="A109" s="109">
        <v>541315</v>
      </c>
      <c r="B109" s="271" t="s">
        <v>69</v>
      </c>
      <c r="C109" s="620">
        <v>3</v>
      </c>
      <c r="D109" s="620">
        <v>41</v>
      </c>
      <c r="E109" s="620">
        <v>0</v>
      </c>
      <c r="F109" s="624">
        <v>44</v>
      </c>
      <c r="G109" s="621">
        <v>50</v>
      </c>
    </row>
    <row r="110" spans="1:7">
      <c r="A110" s="109" t="s">
        <v>250</v>
      </c>
      <c r="B110" s="271" t="s">
        <v>179</v>
      </c>
      <c r="C110" s="620">
        <v>6</v>
      </c>
      <c r="D110" s="620">
        <v>0</v>
      </c>
      <c r="E110" s="620">
        <v>0</v>
      </c>
      <c r="F110" s="624">
        <v>6</v>
      </c>
      <c r="G110" s="621">
        <v>0</v>
      </c>
    </row>
    <row r="111" spans="1:7">
      <c r="A111" s="109" t="s">
        <v>250</v>
      </c>
      <c r="B111" s="271" t="s">
        <v>194</v>
      </c>
      <c r="C111" s="620">
        <v>25</v>
      </c>
      <c r="D111" s="620">
        <v>0</v>
      </c>
      <c r="E111" s="620">
        <v>0</v>
      </c>
      <c r="F111" s="624">
        <v>25</v>
      </c>
      <c r="G111" s="621">
        <v>35</v>
      </c>
    </row>
    <row r="112" spans="1:7">
      <c r="A112" s="109" t="s">
        <v>250</v>
      </c>
      <c r="B112" s="271" t="s">
        <v>359</v>
      </c>
      <c r="C112" s="620">
        <v>84</v>
      </c>
      <c r="D112" s="620">
        <v>0</v>
      </c>
      <c r="E112" s="620">
        <v>0</v>
      </c>
      <c r="F112" s="624">
        <v>84</v>
      </c>
      <c r="G112" s="621">
        <v>25</v>
      </c>
    </row>
    <row r="113" spans="1:7">
      <c r="A113" s="57" t="s">
        <v>250</v>
      </c>
      <c r="B113" s="271" t="s">
        <v>360</v>
      </c>
      <c r="C113" s="620">
        <v>0</v>
      </c>
      <c r="D113" s="620">
        <v>0</v>
      </c>
      <c r="E113" s="620">
        <v>0</v>
      </c>
      <c r="F113" s="624">
        <v>0</v>
      </c>
      <c r="G113" s="621">
        <v>0</v>
      </c>
    </row>
    <row r="114" spans="1:7">
      <c r="A114" s="109" t="s">
        <v>250</v>
      </c>
      <c r="B114" s="271" t="s">
        <v>197</v>
      </c>
      <c r="C114" s="620">
        <v>0</v>
      </c>
      <c r="D114" s="620">
        <v>0</v>
      </c>
      <c r="E114" s="620">
        <v>0</v>
      </c>
      <c r="F114" s="624">
        <v>0</v>
      </c>
      <c r="G114" s="621">
        <v>0</v>
      </c>
    </row>
    <row r="115" spans="1:7">
      <c r="A115" s="109" t="s">
        <v>250</v>
      </c>
      <c r="B115" s="271" t="s">
        <v>196</v>
      </c>
      <c r="C115" s="620">
        <v>15</v>
      </c>
      <c r="D115" s="620">
        <v>0</v>
      </c>
      <c r="E115" s="620">
        <v>0</v>
      </c>
      <c r="F115" s="624">
        <v>15</v>
      </c>
      <c r="G115" s="621">
        <v>15</v>
      </c>
    </row>
    <row r="116" spans="1:7">
      <c r="A116" s="109" t="s">
        <v>250</v>
      </c>
      <c r="B116" s="271" t="s">
        <v>199</v>
      </c>
      <c r="C116" s="620">
        <v>0</v>
      </c>
      <c r="D116" s="620">
        <v>0</v>
      </c>
      <c r="E116" s="620">
        <v>0</v>
      </c>
      <c r="F116" s="624">
        <v>0</v>
      </c>
      <c r="G116" s="621">
        <v>5</v>
      </c>
    </row>
    <row r="117" spans="1:7">
      <c r="A117" s="109" t="s">
        <v>250</v>
      </c>
      <c r="B117" s="271" t="s">
        <v>362</v>
      </c>
      <c r="C117" s="620">
        <v>5</v>
      </c>
      <c r="D117" s="620">
        <v>0</v>
      </c>
      <c r="E117" s="620">
        <v>0</v>
      </c>
      <c r="F117" s="624">
        <v>5</v>
      </c>
      <c r="G117" s="621">
        <v>0</v>
      </c>
    </row>
    <row r="118" spans="1:7">
      <c r="A118" s="109" t="s">
        <v>250</v>
      </c>
      <c r="B118" s="271" t="s">
        <v>363</v>
      </c>
      <c r="C118" s="620">
        <v>10</v>
      </c>
      <c r="D118" s="620">
        <v>0</v>
      </c>
      <c r="E118" s="620">
        <v>0</v>
      </c>
      <c r="F118" s="624">
        <v>10</v>
      </c>
      <c r="G118" s="621">
        <v>21</v>
      </c>
    </row>
    <row r="119" spans="1:7">
      <c r="A119" s="109" t="s">
        <v>250</v>
      </c>
      <c r="B119" s="271" t="s">
        <v>364</v>
      </c>
      <c r="C119" s="620">
        <v>0</v>
      </c>
      <c r="D119" s="620">
        <v>0</v>
      </c>
      <c r="E119" s="620">
        <v>0</v>
      </c>
      <c r="F119" s="624">
        <v>0</v>
      </c>
      <c r="G119" s="621">
        <v>94</v>
      </c>
    </row>
    <row r="120" spans="1:7">
      <c r="A120" s="109" t="s">
        <v>250</v>
      </c>
      <c r="B120" s="271" t="s">
        <v>191</v>
      </c>
      <c r="C120" s="620">
        <v>16</v>
      </c>
      <c r="D120" s="620">
        <v>0</v>
      </c>
      <c r="E120" s="620">
        <v>0</v>
      </c>
      <c r="F120" s="624">
        <v>16</v>
      </c>
      <c r="G120" s="621">
        <v>0</v>
      </c>
    </row>
    <row r="121" spans="1:7">
      <c r="A121" s="109" t="s">
        <v>250</v>
      </c>
      <c r="B121" s="271" t="s">
        <v>169</v>
      </c>
      <c r="C121" s="620">
        <v>33</v>
      </c>
      <c r="D121" s="620">
        <v>0</v>
      </c>
      <c r="E121" s="620">
        <v>0</v>
      </c>
      <c r="F121" s="624">
        <v>33</v>
      </c>
      <c r="G121" s="621">
        <v>0</v>
      </c>
    </row>
    <row r="122" spans="1:7">
      <c r="A122" s="109" t="s">
        <v>250</v>
      </c>
      <c r="B122" s="271" t="s">
        <v>365</v>
      </c>
      <c r="C122" s="620">
        <v>19</v>
      </c>
      <c r="D122" s="620">
        <v>0</v>
      </c>
      <c r="E122" s="620">
        <v>0</v>
      </c>
      <c r="F122" s="624">
        <v>19</v>
      </c>
      <c r="G122" s="621">
        <v>0</v>
      </c>
    </row>
    <row r="123" spans="1:7">
      <c r="A123" s="109" t="s">
        <v>250</v>
      </c>
      <c r="B123" s="271" t="s">
        <v>170</v>
      </c>
      <c r="C123" s="620">
        <v>31</v>
      </c>
      <c r="D123" s="620">
        <v>0</v>
      </c>
      <c r="E123" s="620">
        <v>0</v>
      </c>
      <c r="F123" s="624">
        <v>31</v>
      </c>
      <c r="G123" s="621">
        <v>0</v>
      </c>
    </row>
    <row r="124" spans="1:7">
      <c r="A124" s="109" t="s">
        <v>250</v>
      </c>
      <c r="B124" s="271" t="s">
        <v>171</v>
      </c>
      <c r="C124" s="620">
        <v>19</v>
      </c>
      <c r="D124" s="620">
        <v>0</v>
      </c>
      <c r="E124" s="620">
        <v>0</v>
      </c>
      <c r="F124" s="624">
        <v>19</v>
      </c>
      <c r="G124" s="621">
        <v>0</v>
      </c>
    </row>
    <row r="125" spans="1:7">
      <c r="A125" s="109" t="s">
        <v>250</v>
      </c>
      <c r="B125" s="271" t="s">
        <v>366</v>
      </c>
      <c r="C125" s="620">
        <v>0</v>
      </c>
      <c r="D125" s="620">
        <v>0</v>
      </c>
      <c r="E125" s="620">
        <v>0</v>
      </c>
      <c r="F125" s="624">
        <v>0</v>
      </c>
      <c r="G125" s="621">
        <v>0</v>
      </c>
    </row>
    <row r="126" spans="1:7">
      <c r="A126" s="109" t="s">
        <v>250</v>
      </c>
      <c r="B126" s="271" t="s">
        <v>109</v>
      </c>
      <c r="C126" s="620">
        <v>0</v>
      </c>
      <c r="D126" s="620">
        <v>0</v>
      </c>
      <c r="E126" s="620">
        <v>14</v>
      </c>
      <c r="F126" s="624">
        <v>14</v>
      </c>
      <c r="G126" s="621">
        <v>10</v>
      </c>
    </row>
    <row r="127" spans="1:7">
      <c r="A127" s="109" t="s">
        <v>250</v>
      </c>
      <c r="B127" s="271" t="s">
        <v>205</v>
      </c>
      <c r="C127" s="620">
        <v>0</v>
      </c>
      <c r="D127" s="620">
        <v>0</v>
      </c>
      <c r="E127" s="620">
        <v>6</v>
      </c>
      <c r="F127" s="624">
        <v>6</v>
      </c>
      <c r="G127" s="621">
        <v>0</v>
      </c>
    </row>
    <row r="128" spans="1:7">
      <c r="A128" s="57" t="s">
        <v>250</v>
      </c>
      <c r="B128" s="271" t="s">
        <v>204</v>
      </c>
      <c r="C128" s="620">
        <v>0</v>
      </c>
      <c r="D128" s="620">
        <v>0</v>
      </c>
      <c r="E128" s="620">
        <v>11</v>
      </c>
      <c r="F128" s="624">
        <v>11</v>
      </c>
      <c r="G128" s="621">
        <v>6</v>
      </c>
    </row>
    <row r="129" spans="1:7">
      <c r="A129" s="109" t="s">
        <v>250</v>
      </c>
      <c r="B129" s="271" t="s">
        <v>206</v>
      </c>
      <c r="C129" s="620">
        <v>0</v>
      </c>
      <c r="D129" s="620">
        <v>0</v>
      </c>
      <c r="E129" s="620">
        <v>96</v>
      </c>
      <c r="F129" s="624">
        <v>96</v>
      </c>
      <c r="G129" s="621">
        <v>97</v>
      </c>
    </row>
    <row r="130" spans="1:7">
      <c r="A130" s="109" t="s">
        <v>250</v>
      </c>
      <c r="B130" s="271" t="s">
        <v>207</v>
      </c>
      <c r="C130" s="620">
        <v>0</v>
      </c>
      <c r="D130" s="620">
        <v>0</v>
      </c>
      <c r="E130" s="620">
        <v>92</v>
      </c>
      <c r="F130" s="624">
        <v>92</v>
      </c>
      <c r="G130" s="621">
        <v>151</v>
      </c>
    </row>
    <row r="131" spans="1:7" ht="38.25" customHeight="1">
      <c r="A131" s="954" t="s">
        <v>336</v>
      </c>
      <c r="B131" s="955"/>
      <c r="C131" s="955"/>
      <c r="D131" s="955"/>
      <c r="E131" s="956"/>
      <c r="F131" s="616">
        <v>2291</v>
      </c>
      <c r="G131" s="623">
        <v>1091</v>
      </c>
    </row>
  </sheetData>
  <sortState ref="A37:H76">
    <sortCondition ref="A37:A76"/>
  </sortState>
  <mergeCells count="19">
    <mergeCell ref="H34:H35"/>
    <mergeCell ref="A76:B76"/>
    <mergeCell ref="F8:F34"/>
    <mergeCell ref="A84:H84"/>
    <mergeCell ref="A131:E131"/>
    <mergeCell ref="A77:F77"/>
    <mergeCell ref="G76:G77"/>
    <mergeCell ref="H76:H77"/>
    <mergeCell ref="A80:B80"/>
    <mergeCell ref="A34:B34"/>
    <mergeCell ref="A35:F35"/>
    <mergeCell ref="G34:G35"/>
    <mergeCell ref="A4:A7"/>
    <mergeCell ref="G4:G7"/>
    <mergeCell ref="H4:H7"/>
    <mergeCell ref="C4:C7"/>
    <mergeCell ref="D4:D7"/>
    <mergeCell ref="E4:E7"/>
    <mergeCell ref="F4:F7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59" zoomScaleNormal="100" workbookViewId="0">
      <selection activeCell="B83" sqref="B83"/>
    </sheetView>
  </sheetViews>
  <sheetFormatPr defaultRowHeight="12.75"/>
  <cols>
    <col min="1" max="1" width="7.140625" style="645" customWidth="1"/>
    <col min="2" max="2" width="43" customWidth="1"/>
    <col min="3" max="3" width="8.42578125" style="48" customWidth="1"/>
    <col min="4" max="4" width="8.140625" style="48" customWidth="1"/>
    <col min="5" max="5" width="8.42578125" style="48" customWidth="1"/>
    <col min="6" max="6" width="7.85546875" style="48" customWidth="1"/>
    <col min="7" max="7" width="8.5703125" style="48" customWidth="1"/>
    <col min="8" max="8" width="10.140625" style="48" customWidth="1"/>
  </cols>
  <sheetData>
    <row r="1" spans="1:8" ht="18">
      <c r="B1" s="128" t="s">
        <v>267</v>
      </c>
      <c r="C1" s="47" t="s">
        <v>317</v>
      </c>
    </row>
    <row r="3" spans="1:8">
      <c r="A3" s="935" t="s">
        <v>242</v>
      </c>
      <c r="B3" s="129" t="s">
        <v>240</v>
      </c>
      <c r="C3" s="1024" t="s">
        <v>0</v>
      </c>
      <c r="D3" s="1029" t="s">
        <v>1</v>
      </c>
      <c r="E3" s="1032" t="s">
        <v>2</v>
      </c>
      <c r="F3" s="1035" t="s">
        <v>3</v>
      </c>
      <c r="G3" s="1144" t="s">
        <v>239</v>
      </c>
      <c r="H3" s="1047" t="s">
        <v>7</v>
      </c>
    </row>
    <row r="4" spans="1:8">
      <c r="A4" s="936"/>
      <c r="B4" s="8" t="s">
        <v>243</v>
      </c>
      <c r="C4" s="1025"/>
      <c r="D4" s="1030"/>
      <c r="E4" s="1033"/>
      <c r="F4" s="1036"/>
      <c r="G4" s="1144"/>
      <c r="H4" s="1047"/>
    </row>
    <row r="5" spans="1:8" ht="41.25" customHeight="1">
      <c r="A5" s="936"/>
      <c r="B5" s="132" t="s">
        <v>369</v>
      </c>
      <c r="C5" s="1025"/>
      <c r="D5" s="1030"/>
      <c r="E5" s="1033"/>
      <c r="F5" s="1036"/>
      <c r="G5" s="1144"/>
      <c r="H5" s="1047"/>
    </row>
    <row r="6" spans="1:8" ht="13.5" customHeight="1">
      <c r="A6" s="937"/>
      <c r="B6" s="143" t="s">
        <v>245</v>
      </c>
      <c r="C6" s="1026"/>
      <c r="D6" s="1031"/>
      <c r="E6" s="1034"/>
      <c r="F6" s="1037"/>
      <c r="G6" s="1144"/>
      <c r="H6" s="1047"/>
    </row>
    <row r="7" spans="1:8" ht="22.5" customHeight="1">
      <c r="A7" s="646"/>
      <c r="B7" s="143"/>
      <c r="C7" s="625"/>
      <c r="D7" s="626"/>
      <c r="E7" s="627"/>
      <c r="F7" s="628"/>
      <c r="G7" s="632"/>
      <c r="H7" s="631"/>
    </row>
    <row r="8" spans="1:8">
      <c r="A8" s="31">
        <v>343101</v>
      </c>
      <c r="B8" s="29" t="s">
        <v>32</v>
      </c>
      <c r="C8" s="11">
        <v>2</v>
      </c>
      <c r="D8" s="11">
        <v>4</v>
      </c>
      <c r="E8" s="11">
        <v>2</v>
      </c>
      <c r="F8" s="1013"/>
      <c r="G8" s="302">
        <v>8</v>
      </c>
      <c r="H8" s="134">
        <v>0</v>
      </c>
    </row>
    <row r="9" spans="1:8">
      <c r="A9" s="31">
        <v>512001</v>
      </c>
      <c r="B9" s="29" t="s">
        <v>35</v>
      </c>
      <c r="C9" s="11">
        <v>57</v>
      </c>
      <c r="D9" s="11">
        <v>40</v>
      </c>
      <c r="E9" s="11">
        <v>33</v>
      </c>
      <c r="F9" s="1014"/>
      <c r="G9" s="302">
        <v>130</v>
      </c>
      <c r="H9" s="134">
        <v>0</v>
      </c>
    </row>
    <row r="10" spans="1:8">
      <c r="A10" s="31">
        <v>512002</v>
      </c>
      <c r="B10" s="29" t="s">
        <v>34</v>
      </c>
      <c r="C10" s="11">
        <v>0</v>
      </c>
      <c r="D10" s="11">
        <v>0</v>
      </c>
      <c r="E10" s="11">
        <v>0</v>
      </c>
      <c r="F10" s="1014"/>
      <c r="G10" s="302">
        <v>0</v>
      </c>
      <c r="H10" s="134">
        <v>6</v>
      </c>
    </row>
    <row r="11" spans="1:8">
      <c r="A11" s="51">
        <v>514101</v>
      </c>
      <c r="B11" s="29" t="s">
        <v>10</v>
      </c>
      <c r="C11" s="11">
        <v>25</v>
      </c>
      <c r="D11" s="11">
        <v>41</v>
      </c>
      <c r="E11" s="11">
        <v>34</v>
      </c>
      <c r="F11" s="1014"/>
      <c r="G11" s="302">
        <v>100</v>
      </c>
      <c r="H11" s="134">
        <v>29</v>
      </c>
    </row>
    <row r="12" spans="1:8">
      <c r="A12" s="51">
        <v>522301</v>
      </c>
      <c r="B12" s="29" t="s">
        <v>11</v>
      </c>
      <c r="C12" s="11">
        <v>29</v>
      </c>
      <c r="D12" s="11">
        <v>34</v>
      </c>
      <c r="E12" s="11">
        <v>29</v>
      </c>
      <c r="F12" s="1014"/>
      <c r="G12" s="302">
        <v>92</v>
      </c>
      <c r="H12" s="134">
        <v>7</v>
      </c>
    </row>
    <row r="13" spans="1:8">
      <c r="A13" s="75">
        <v>611303</v>
      </c>
      <c r="B13" s="29" t="s">
        <v>118</v>
      </c>
      <c r="C13" s="11">
        <v>0</v>
      </c>
      <c r="D13" s="11">
        <v>1</v>
      </c>
      <c r="E13" s="11">
        <v>0</v>
      </c>
      <c r="F13" s="1014"/>
      <c r="G13" s="302">
        <v>1</v>
      </c>
      <c r="H13" s="134">
        <v>0</v>
      </c>
    </row>
    <row r="14" spans="1:8">
      <c r="A14" s="51">
        <v>711102</v>
      </c>
      <c r="B14" s="29" t="s">
        <v>214</v>
      </c>
      <c r="C14" s="11">
        <v>0</v>
      </c>
      <c r="D14" s="11">
        <v>0</v>
      </c>
      <c r="E14" s="11">
        <v>0</v>
      </c>
      <c r="F14" s="1014"/>
      <c r="G14" s="302">
        <v>0</v>
      </c>
      <c r="H14" s="134">
        <v>1</v>
      </c>
    </row>
    <row r="15" spans="1:8">
      <c r="A15" s="83">
        <v>711202</v>
      </c>
      <c r="B15" s="29" t="s">
        <v>12</v>
      </c>
      <c r="C15" s="11">
        <v>0</v>
      </c>
      <c r="D15" s="11">
        <v>0</v>
      </c>
      <c r="E15" s="11">
        <v>0</v>
      </c>
      <c r="F15" s="1014"/>
      <c r="G15" s="302">
        <v>0</v>
      </c>
      <c r="H15" s="134">
        <v>19</v>
      </c>
    </row>
    <row r="16" spans="1:8">
      <c r="A16" s="84">
        <v>711204</v>
      </c>
      <c r="B16" s="29" t="s">
        <v>29</v>
      </c>
      <c r="C16" s="11">
        <v>7</v>
      </c>
      <c r="D16" s="11">
        <v>2</v>
      </c>
      <c r="E16" s="11">
        <v>8</v>
      </c>
      <c r="F16" s="1014"/>
      <c r="G16" s="302">
        <v>17</v>
      </c>
      <c r="H16" s="134">
        <v>0</v>
      </c>
    </row>
    <row r="17" spans="1:8">
      <c r="A17" s="31">
        <v>712101</v>
      </c>
      <c r="B17" s="29" t="s">
        <v>13</v>
      </c>
      <c r="C17" s="11">
        <v>0</v>
      </c>
      <c r="D17" s="11">
        <v>0</v>
      </c>
      <c r="E17" s="11">
        <v>1</v>
      </c>
      <c r="F17" s="1014"/>
      <c r="G17" s="302">
        <v>1</v>
      </c>
      <c r="H17" s="134">
        <v>0</v>
      </c>
    </row>
    <row r="18" spans="1:8">
      <c r="A18" s="82">
        <v>712616</v>
      </c>
      <c r="B18" s="29" t="s">
        <v>27</v>
      </c>
      <c r="C18" s="11">
        <v>1</v>
      </c>
      <c r="D18" s="11">
        <v>0</v>
      </c>
      <c r="E18" s="11">
        <v>0</v>
      </c>
      <c r="F18" s="1014"/>
      <c r="G18" s="302">
        <v>1</v>
      </c>
      <c r="H18" s="134">
        <v>0</v>
      </c>
    </row>
    <row r="19" spans="1:8">
      <c r="A19" s="31">
        <v>712904</v>
      </c>
      <c r="B19" s="29" t="s">
        <v>123</v>
      </c>
      <c r="C19" s="11">
        <v>0</v>
      </c>
      <c r="D19" s="11">
        <v>0</v>
      </c>
      <c r="E19" s="11">
        <v>0</v>
      </c>
      <c r="F19" s="1014"/>
      <c r="G19" s="302">
        <v>0</v>
      </c>
      <c r="H19" s="134">
        <v>23</v>
      </c>
    </row>
    <row r="20" spans="1:8">
      <c r="A20" s="31">
        <v>712905</v>
      </c>
      <c r="B20" s="29" t="s">
        <v>28</v>
      </c>
      <c r="C20" s="11">
        <v>33</v>
      </c>
      <c r="D20" s="11">
        <v>29</v>
      </c>
      <c r="E20" s="11">
        <v>27</v>
      </c>
      <c r="F20" s="1014"/>
      <c r="G20" s="302">
        <v>89</v>
      </c>
      <c r="H20" s="134">
        <v>0</v>
      </c>
    </row>
    <row r="21" spans="1:8">
      <c r="A21" s="31">
        <v>713201</v>
      </c>
      <c r="B21" s="29" t="s">
        <v>36</v>
      </c>
      <c r="C21" s="11">
        <v>6</v>
      </c>
      <c r="D21" s="11">
        <v>0</v>
      </c>
      <c r="E21" s="11">
        <v>1</v>
      </c>
      <c r="F21" s="1014"/>
      <c r="G21" s="302">
        <v>7</v>
      </c>
      <c r="H21" s="134">
        <v>0</v>
      </c>
    </row>
    <row r="22" spans="1:8">
      <c r="A22" s="31">
        <v>713303</v>
      </c>
      <c r="B22" s="29" t="s">
        <v>228</v>
      </c>
      <c r="C22" s="11">
        <v>2</v>
      </c>
      <c r="D22" s="11">
        <v>1</v>
      </c>
      <c r="E22" s="11">
        <v>0</v>
      </c>
      <c r="F22" s="1014"/>
      <c r="G22" s="302">
        <v>3</v>
      </c>
      <c r="H22" s="134">
        <v>0</v>
      </c>
    </row>
    <row r="23" spans="1:8">
      <c r="A23" s="51">
        <v>721306</v>
      </c>
      <c r="B23" s="29" t="s">
        <v>9</v>
      </c>
      <c r="C23" s="11">
        <v>4</v>
      </c>
      <c r="D23" s="11">
        <v>0</v>
      </c>
      <c r="E23" s="11">
        <v>1</v>
      </c>
      <c r="F23" s="1014"/>
      <c r="G23" s="302">
        <v>5</v>
      </c>
      <c r="H23" s="134">
        <v>0</v>
      </c>
    </row>
    <row r="24" spans="1:8">
      <c r="A24" s="89">
        <v>722204</v>
      </c>
      <c r="B24" s="29" t="s">
        <v>16</v>
      </c>
      <c r="C24" s="11">
        <v>3</v>
      </c>
      <c r="D24" s="11">
        <v>0</v>
      </c>
      <c r="E24" s="11">
        <v>1</v>
      </c>
      <c r="F24" s="1014"/>
      <c r="G24" s="302">
        <v>4</v>
      </c>
      <c r="H24" s="134">
        <v>0</v>
      </c>
    </row>
    <row r="25" spans="1:8">
      <c r="A25" s="31">
        <v>723103</v>
      </c>
      <c r="B25" s="29" t="s">
        <v>17</v>
      </c>
      <c r="C25" s="11">
        <v>52</v>
      </c>
      <c r="D25" s="11">
        <v>39</v>
      </c>
      <c r="E25" s="11">
        <v>34</v>
      </c>
      <c r="F25" s="1014"/>
      <c r="G25" s="302">
        <v>125</v>
      </c>
      <c r="H25" s="134">
        <v>28</v>
      </c>
    </row>
    <row r="26" spans="1:8">
      <c r="A26" s="80">
        <v>741103</v>
      </c>
      <c r="B26" s="29" t="s">
        <v>18</v>
      </c>
      <c r="C26" s="11">
        <v>1</v>
      </c>
      <c r="D26" s="11">
        <v>1</v>
      </c>
      <c r="E26" s="11">
        <v>2</v>
      </c>
      <c r="F26" s="1014"/>
      <c r="G26" s="302">
        <v>4</v>
      </c>
      <c r="H26" s="134">
        <v>2</v>
      </c>
    </row>
    <row r="27" spans="1:8">
      <c r="A27" s="79">
        <v>741201</v>
      </c>
      <c r="B27" s="29" t="s">
        <v>20</v>
      </c>
      <c r="C27" s="11">
        <v>0</v>
      </c>
      <c r="D27" s="11">
        <v>0</v>
      </c>
      <c r="E27" s="11">
        <v>1</v>
      </c>
      <c r="F27" s="1014"/>
      <c r="G27" s="302">
        <v>1</v>
      </c>
      <c r="H27" s="134">
        <v>0</v>
      </c>
    </row>
    <row r="28" spans="1:8">
      <c r="A28" s="31">
        <v>741203</v>
      </c>
      <c r="B28" s="29" t="s">
        <v>19</v>
      </c>
      <c r="C28" s="11">
        <v>30</v>
      </c>
      <c r="D28" s="11">
        <v>18</v>
      </c>
      <c r="E28" s="11">
        <v>13</v>
      </c>
      <c r="F28" s="1014"/>
      <c r="G28" s="302">
        <v>61</v>
      </c>
      <c r="H28" s="134">
        <v>14</v>
      </c>
    </row>
    <row r="29" spans="1:8">
      <c r="A29" s="90">
        <v>751107</v>
      </c>
      <c r="B29" s="29" t="s">
        <v>30</v>
      </c>
      <c r="C29" s="11">
        <v>8</v>
      </c>
      <c r="D29" s="11">
        <v>0</v>
      </c>
      <c r="E29" s="11">
        <v>1</v>
      </c>
      <c r="F29" s="1014"/>
      <c r="G29" s="302">
        <v>9</v>
      </c>
      <c r="H29" s="134">
        <v>0</v>
      </c>
    </row>
    <row r="30" spans="1:8">
      <c r="A30" s="78">
        <v>751201</v>
      </c>
      <c r="B30" s="29" t="s">
        <v>21</v>
      </c>
      <c r="C30" s="11">
        <v>25</v>
      </c>
      <c r="D30" s="11">
        <v>18</v>
      </c>
      <c r="E30" s="11">
        <v>20</v>
      </c>
      <c r="F30" s="1014"/>
      <c r="G30" s="302">
        <v>63</v>
      </c>
      <c r="H30" s="134">
        <v>20</v>
      </c>
    </row>
    <row r="31" spans="1:8">
      <c r="A31" s="51">
        <v>751204</v>
      </c>
      <c r="B31" s="29" t="s">
        <v>22</v>
      </c>
      <c r="C31" s="11">
        <v>13</v>
      </c>
      <c r="D31" s="11">
        <v>11</v>
      </c>
      <c r="E31" s="11">
        <v>10</v>
      </c>
      <c r="F31" s="1014"/>
      <c r="G31" s="302">
        <v>34</v>
      </c>
      <c r="H31" s="134">
        <v>12</v>
      </c>
    </row>
    <row r="32" spans="1:8">
      <c r="A32" s="88">
        <v>752205</v>
      </c>
      <c r="B32" s="29" t="s">
        <v>24</v>
      </c>
      <c r="C32" s="11">
        <v>4</v>
      </c>
      <c r="D32" s="11">
        <v>2</v>
      </c>
      <c r="E32" s="11">
        <v>3</v>
      </c>
      <c r="F32" s="1014"/>
      <c r="G32" s="302">
        <v>9</v>
      </c>
      <c r="H32" s="134">
        <v>4</v>
      </c>
    </row>
    <row r="33" spans="1:8">
      <c r="A33" s="31">
        <v>753105</v>
      </c>
      <c r="B33" s="29" t="s">
        <v>25</v>
      </c>
      <c r="C33" s="11">
        <v>0</v>
      </c>
      <c r="D33" s="11">
        <v>0</v>
      </c>
      <c r="E33" s="11">
        <v>1</v>
      </c>
      <c r="F33" s="1014"/>
      <c r="G33" s="302">
        <v>1</v>
      </c>
      <c r="H33" s="134">
        <v>1</v>
      </c>
    </row>
    <row r="34" spans="1:8">
      <c r="A34" s="31">
        <v>811101</v>
      </c>
      <c r="B34" s="29" t="s">
        <v>147</v>
      </c>
      <c r="C34" s="11">
        <v>14</v>
      </c>
      <c r="D34" s="11">
        <v>32</v>
      </c>
      <c r="E34" s="11">
        <v>35</v>
      </c>
      <c r="F34" s="1014"/>
      <c r="G34" s="302">
        <v>81</v>
      </c>
      <c r="H34" s="134">
        <v>15</v>
      </c>
    </row>
    <row r="35" spans="1:8">
      <c r="A35" s="86">
        <v>911205</v>
      </c>
      <c r="B35" s="29" t="s">
        <v>113</v>
      </c>
      <c r="C35" s="11">
        <v>0</v>
      </c>
      <c r="D35" s="11">
        <v>0</v>
      </c>
      <c r="E35" s="11">
        <v>8</v>
      </c>
      <c r="F35" s="1014"/>
      <c r="G35" s="302">
        <v>8</v>
      </c>
      <c r="H35" s="134">
        <v>0</v>
      </c>
    </row>
    <row r="36" spans="1:8" ht="18" customHeight="1">
      <c r="A36" s="1296" t="s">
        <v>247</v>
      </c>
      <c r="B36" s="1297"/>
      <c r="C36" s="101">
        <v>316</v>
      </c>
      <c r="D36" s="101">
        <v>273</v>
      </c>
      <c r="E36" s="101">
        <v>265</v>
      </c>
      <c r="F36" s="1015"/>
      <c r="G36" s="1133">
        <v>854</v>
      </c>
      <c r="H36" s="1134">
        <v>181</v>
      </c>
    </row>
    <row r="37" spans="1:8" ht="32.25" customHeight="1">
      <c r="A37" s="1305" t="s">
        <v>241</v>
      </c>
      <c r="B37" s="1305"/>
      <c r="C37" s="1305"/>
      <c r="D37" s="1305"/>
      <c r="E37" s="1305"/>
      <c r="F37" s="1305"/>
      <c r="G37" s="1249"/>
      <c r="H37" s="1241"/>
    </row>
    <row r="38" spans="1:8" s="3" customFormat="1">
      <c r="A38" s="650">
        <v>311104</v>
      </c>
      <c r="B38" s="39" t="s">
        <v>42</v>
      </c>
      <c r="C38" s="99">
        <v>14</v>
      </c>
      <c r="D38" s="99">
        <v>14</v>
      </c>
      <c r="E38" s="99">
        <v>14</v>
      </c>
      <c r="F38" s="99">
        <v>22</v>
      </c>
      <c r="G38" s="303">
        <v>64</v>
      </c>
      <c r="H38" s="140">
        <v>20</v>
      </c>
    </row>
    <row r="39" spans="1:8">
      <c r="A39" s="651">
        <v>311201</v>
      </c>
      <c r="B39" s="39" t="s">
        <v>67</v>
      </c>
      <c r="C39" s="99">
        <v>34</v>
      </c>
      <c r="D39" s="99">
        <v>24</v>
      </c>
      <c r="E39" s="99">
        <v>35</v>
      </c>
      <c r="F39" s="99">
        <v>22</v>
      </c>
      <c r="G39" s="303">
        <v>115</v>
      </c>
      <c r="H39" s="140">
        <v>30</v>
      </c>
    </row>
    <row r="40" spans="1:8">
      <c r="A40" s="649">
        <v>311206</v>
      </c>
      <c r="B40" s="39" t="s">
        <v>43</v>
      </c>
      <c r="C40" s="99">
        <v>0</v>
      </c>
      <c r="D40" s="99">
        <v>0</v>
      </c>
      <c r="E40" s="99">
        <v>0</v>
      </c>
      <c r="F40" s="99">
        <v>0</v>
      </c>
      <c r="G40" s="303">
        <v>0</v>
      </c>
      <c r="H40" s="140">
        <v>9</v>
      </c>
    </row>
    <row r="41" spans="1:8">
      <c r="A41" s="651">
        <v>311303</v>
      </c>
      <c r="B41" s="39" t="s">
        <v>78</v>
      </c>
      <c r="C41" s="99">
        <v>14</v>
      </c>
      <c r="D41" s="99">
        <v>14</v>
      </c>
      <c r="E41" s="99">
        <v>29</v>
      </c>
      <c r="F41" s="99">
        <v>16</v>
      </c>
      <c r="G41" s="303">
        <v>73</v>
      </c>
      <c r="H41" s="140">
        <v>16</v>
      </c>
    </row>
    <row r="42" spans="1:8">
      <c r="A42" s="652">
        <v>311408</v>
      </c>
      <c r="B42" s="39" t="s">
        <v>57</v>
      </c>
      <c r="C42" s="99">
        <v>20</v>
      </c>
      <c r="D42" s="99">
        <v>0</v>
      </c>
      <c r="E42" s="99">
        <v>9</v>
      </c>
      <c r="F42" s="99">
        <v>12</v>
      </c>
      <c r="G42" s="303">
        <v>41</v>
      </c>
      <c r="H42" s="140">
        <v>26</v>
      </c>
    </row>
    <row r="43" spans="1:8">
      <c r="A43" s="651">
        <v>311410</v>
      </c>
      <c r="B43" s="276" t="s">
        <v>48</v>
      </c>
      <c r="C43" s="99">
        <v>23</v>
      </c>
      <c r="D43" s="99">
        <v>14</v>
      </c>
      <c r="E43" s="99">
        <v>29</v>
      </c>
      <c r="F43" s="99">
        <v>16</v>
      </c>
      <c r="G43" s="303">
        <v>82</v>
      </c>
      <c r="H43" s="140">
        <v>17</v>
      </c>
    </row>
    <row r="44" spans="1:8">
      <c r="A44" s="651">
        <v>311504</v>
      </c>
      <c r="B44" s="276" t="s">
        <v>46</v>
      </c>
      <c r="C44" s="99">
        <v>0</v>
      </c>
      <c r="D44" s="99">
        <v>12</v>
      </c>
      <c r="E44" s="99">
        <v>32</v>
      </c>
      <c r="F44" s="99">
        <v>6</v>
      </c>
      <c r="G44" s="303">
        <v>50</v>
      </c>
      <c r="H44" s="140">
        <v>29</v>
      </c>
    </row>
    <row r="45" spans="1:8" s="3" customFormat="1">
      <c r="A45" s="653">
        <v>311513</v>
      </c>
      <c r="B45" s="276" t="s">
        <v>68</v>
      </c>
      <c r="C45" s="99">
        <v>54</v>
      </c>
      <c r="D45" s="99">
        <v>41</v>
      </c>
      <c r="E45" s="99">
        <v>34</v>
      </c>
      <c r="F45" s="99">
        <v>31</v>
      </c>
      <c r="G45" s="303">
        <v>160</v>
      </c>
      <c r="H45" s="140">
        <v>43</v>
      </c>
    </row>
    <row r="46" spans="1:8">
      <c r="A46" s="651">
        <v>311703</v>
      </c>
      <c r="B46" s="39" t="s">
        <v>152</v>
      </c>
      <c r="C46" s="99">
        <v>6</v>
      </c>
      <c r="D46" s="99">
        <v>42</v>
      </c>
      <c r="E46" s="99">
        <v>95</v>
      </c>
      <c r="F46" s="99">
        <v>51</v>
      </c>
      <c r="G46" s="303">
        <v>194</v>
      </c>
      <c r="H46" s="140">
        <v>43</v>
      </c>
    </row>
    <row r="47" spans="1:8">
      <c r="A47" s="650">
        <v>311911</v>
      </c>
      <c r="B47" s="39" t="s">
        <v>50</v>
      </c>
      <c r="C47" s="99">
        <v>20</v>
      </c>
      <c r="D47" s="99">
        <v>16</v>
      </c>
      <c r="E47" s="99">
        <v>10</v>
      </c>
      <c r="F47" s="99">
        <v>26</v>
      </c>
      <c r="G47" s="303">
        <v>72</v>
      </c>
      <c r="H47" s="140">
        <v>23</v>
      </c>
    </row>
    <row r="48" spans="1:8">
      <c r="A48" s="651">
        <v>311924</v>
      </c>
      <c r="B48" s="39" t="s">
        <v>133</v>
      </c>
      <c r="C48" s="99">
        <v>10</v>
      </c>
      <c r="D48" s="99">
        <v>17</v>
      </c>
      <c r="E48" s="99">
        <v>0</v>
      </c>
      <c r="F48" s="99">
        <v>0</v>
      </c>
      <c r="G48" s="303">
        <v>27</v>
      </c>
      <c r="H48" s="140">
        <v>0</v>
      </c>
    </row>
    <row r="49" spans="1:8" s="3" customFormat="1">
      <c r="A49" s="651">
        <v>314202</v>
      </c>
      <c r="B49" s="39" t="s">
        <v>61</v>
      </c>
      <c r="C49" s="99">
        <v>20</v>
      </c>
      <c r="D49" s="99">
        <v>22</v>
      </c>
      <c r="E49" s="99">
        <v>24</v>
      </c>
      <c r="F49" s="99">
        <v>22</v>
      </c>
      <c r="G49" s="303">
        <v>88</v>
      </c>
      <c r="H49" s="140">
        <v>37</v>
      </c>
    </row>
    <row r="50" spans="1:8">
      <c r="A50" s="654">
        <v>315316</v>
      </c>
      <c r="B50" s="39" t="s">
        <v>156</v>
      </c>
      <c r="C50" s="99">
        <v>8</v>
      </c>
      <c r="D50" s="99">
        <v>11</v>
      </c>
      <c r="E50" s="99">
        <v>9</v>
      </c>
      <c r="F50" s="99">
        <v>25</v>
      </c>
      <c r="G50" s="303">
        <v>53</v>
      </c>
      <c r="H50" s="140">
        <v>20</v>
      </c>
    </row>
    <row r="51" spans="1:8">
      <c r="A51" s="651">
        <v>322002</v>
      </c>
      <c r="B51" s="39" t="s">
        <v>60</v>
      </c>
      <c r="C51" s="99">
        <v>0</v>
      </c>
      <c r="D51" s="99">
        <v>0</v>
      </c>
      <c r="E51" s="99">
        <v>0</v>
      </c>
      <c r="F51" s="99">
        <v>21</v>
      </c>
      <c r="G51" s="303">
        <v>21</v>
      </c>
      <c r="H51" s="140">
        <v>14</v>
      </c>
    </row>
    <row r="52" spans="1:8" s="3" customFormat="1">
      <c r="A52" s="653">
        <v>331403</v>
      </c>
      <c r="B52" s="276" t="s">
        <v>64</v>
      </c>
      <c r="C52" s="99">
        <v>53</v>
      </c>
      <c r="D52" s="99">
        <v>35</v>
      </c>
      <c r="E52" s="99">
        <v>26</v>
      </c>
      <c r="F52" s="99">
        <v>49</v>
      </c>
      <c r="G52" s="303">
        <v>163</v>
      </c>
      <c r="H52" s="140">
        <v>47</v>
      </c>
    </row>
    <row r="53" spans="1:8" s="3" customFormat="1">
      <c r="A53" s="650">
        <v>333106</v>
      </c>
      <c r="B53" s="39" t="s">
        <v>70</v>
      </c>
      <c r="C53" s="99">
        <v>20</v>
      </c>
      <c r="D53" s="99">
        <v>14</v>
      </c>
      <c r="E53" s="99">
        <v>8</v>
      </c>
      <c r="F53" s="99">
        <v>0</v>
      </c>
      <c r="G53" s="303">
        <v>42</v>
      </c>
      <c r="H53" s="140">
        <v>0</v>
      </c>
    </row>
    <row r="54" spans="1:8">
      <c r="A54" s="651">
        <v>333107</v>
      </c>
      <c r="B54" s="276" t="s">
        <v>45</v>
      </c>
      <c r="C54" s="99">
        <v>24</v>
      </c>
      <c r="D54" s="99">
        <v>24</v>
      </c>
      <c r="E54" s="99">
        <v>15</v>
      </c>
      <c r="F54" s="99">
        <v>22</v>
      </c>
      <c r="G54" s="303">
        <v>85</v>
      </c>
      <c r="H54" s="140">
        <v>22</v>
      </c>
    </row>
    <row r="55" spans="1:8" s="3" customFormat="1">
      <c r="A55" s="653">
        <v>333906</v>
      </c>
      <c r="B55" s="276" t="s">
        <v>52</v>
      </c>
      <c r="C55" s="99">
        <v>15</v>
      </c>
      <c r="D55" s="99">
        <v>18</v>
      </c>
      <c r="E55" s="99">
        <v>13</v>
      </c>
      <c r="F55" s="99">
        <v>12</v>
      </c>
      <c r="G55" s="303">
        <v>58</v>
      </c>
      <c r="H55" s="140">
        <v>0</v>
      </c>
    </row>
    <row r="56" spans="1:8" s="3" customFormat="1">
      <c r="A56" s="650">
        <v>343104</v>
      </c>
      <c r="B56" s="39" t="s">
        <v>65</v>
      </c>
      <c r="C56" s="99">
        <v>23</v>
      </c>
      <c r="D56" s="99">
        <v>24</v>
      </c>
      <c r="E56" s="99">
        <v>23</v>
      </c>
      <c r="F56" s="99">
        <v>16</v>
      </c>
      <c r="G56" s="303">
        <v>86</v>
      </c>
      <c r="H56" s="140">
        <v>0</v>
      </c>
    </row>
    <row r="57" spans="1:8" s="63" customFormat="1">
      <c r="A57" s="653">
        <v>343403</v>
      </c>
      <c r="B57" s="276" t="s">
        <v>131</v>
      </c>
      <c r="C57" s="99">
        <v>0</v>
      </c>
      <c r="D57" s="99">
        <v>0</v>
      </c>
      <c r="E57" s="99">
        <v>0</v>
      </c>
      <c r="F57" s="99">
        <v>17</v>
      </c>
      <c r="G57" s="303">
        <v>17</v>
      </c>
      <c r="H57" s="140">
        <v>0</v>
      </c>
    </row>
    <row r="58" spans="1:8" s="63" customFormat="1">
      <c r="A58" s="96">
        <v>343404</v>
      </c>
      <c r="B58" s="276" t="s">
        <v>55</v>
      </c>
      <c r="C58" s="99">
        <v>56</v>
      </c>
      <c r="D58" s="99">
        <v>54</v>
      </c>
      <c r="E58" s="99">
        <v>59</v>
      </c>
      <c r="F58" s="99">
        <v>0</v>
      </c>
      <c r="G58" s="303">
        <v>169</v>
      </c>
      <c r="H58" s="140">
        <v>0</v>
      </c>
    </row>
    <row r="59" spans="1:8" s="63" customFormat="1">
      <c r="A59" s="653">
        <v>343701</v>
      </c>
      <c r="B59" s="276" t="s">
        <v>254</v>
      </c>
      <c r="C59" s="99">
        <v>27</v>
      </c>
      <c r="D59" s="99">
        <v>30</v>
      </c>
      <c r="E59" s="99">
        <v>44</v>
      </c>
      <c r="F59" s="99">
        <v>15</v>
      </c>
      <c r="G59" s="303">
        <v>174</v>
      </c>
      <c r="H59" s="140">
        <v>10</v>
      </c>
    </row>
    <row r="60" spans="1:8" s="67" customFormat="1">
      <c r="A60" s="653">
        <v>351103</v>
      </c>
      <c r="B60" s="276" t="s">
        <v>59</v>
      </c>
      <c r="C60" s="99">
        <v>13</v>
      </c>
      <c r="D60" s="99">
        <v>22</v>
      </c>
      <c r="E60" s="99">
        <v>15</v>
      </c>
      <c r="F60" s="99">
        <v>29</v>
      </c>
      <c r="G60" s="303">
        <v>79</v>
      </c>
      <c r="H60" s="140">
        <v>15</v>
      </c>
    </row>
    <row r="61" spans="1:8" s="45" customFormat="1">
      <c r="A61" s="653">
        <v>351203</v>
      </c>
      <c r="B61" s="276" t="s">
        <v>40</v>
      </c>
      <c r="C61" s="144">
        <v>63</v>
      </c>
      <c r="D61" s="144">
        <v>51</v>
      </c>
      <c r="E61" s="144">
        <v>49</v>
      </c>
      <c r="F61" s="144">
        <v>49</v>
      </c>
      <c r="G61" s="429">
        <v>212</v>
      </c>
      <c r="H61" s="145">
        <v>39</v>
      </c>
    </row>
    <row r="62" spans="1:8" s="45" customFormat="1">
      <c r="A62" s="653">
        <v>352203</v>
      </c>
      <c r="B62" s="276" t="s">
        <v>137</v>
      </c>
      <c r="C62" s="99">
        <v>10</v>
      </c>
      <c r="D62" s="99">
        <v>0</v>
      </c>
      <c r="E62" s="99">
        <v>0</v>
      </c>
      <c r="F62" s="99">
        <v>0</v>
      </c>
      <c r="G62" s="303">
        <v>10</v>
      </c>
      <c r="H62" s="140">
        <v>0</v>
      </c>
    </row>
    <row r="63" spans="1:8" s="45" customFormat="1">
      <c r="A63" s="653">
        <v>422103</v>
      </c>
      <c r="B63" s="276" t="s">
        <v>51</v>
      </c>
      <c r="C63" s="99">
        <v>13</v>
      </c>
      <c r="D63" s="99">
        <v>10</v>
      </c>
      <c r="E63" s="99">
        <v>20</v>
      </c>
      <c r="F63" s="99">
        <v>0</v>
      </c>
      <c r="G63" s="303">
        <v>43</v>
      </c>
      <c r="H63" s="140">
        <v>0</v>
      </c>
    </row>
    <row r="64" spans="1:8" s="45" customFormat="1">
      <c r="A64" s="650">
        <v>422402</v>
      </c>
      <c r="B64" s="39" t="s">
        <v>53</v>
      </c>
      <c r="C64" s="99">
        <v>30</v>
      </c>
      <c r="D64" s="99">
        <v>45</v>
      </c>
      <c r="E64" s="99">
        <v>46</v>
      </c>
      <c r="F64" s="99">
        <v>49</v>
      </c>
      <c r="G64" s="303">
        <v>170</v>
      </c>
      <c r="H64" s="140">
        <v>66</v>
      </c>
    </row>
    <row r="65" spans="1:8" s="45" customFormat="1">
      <c r="A65" s="328">
        <v>512001</v>
      </c>
      <c r="B65" s="276" t="s">
        <v>35</v>
      </c>
      <c r="C65" s="99">
        <v>0</v>
      </c>
      <c r="D65" s="99">
        <v>0</v>
      </c>
      <c r="E65" s="99">
        <v>0</v>
      </c>
      <c r="F65" s="99">
        <v>24</v>
      </c>
      <c r="G65" s="303">
        <v>24</v>
      </c>
      <c r="H65" s="140">
        <v>47</v>
      </c>
    </row>
    <row r="66" spans="1:8" s="63" customFormat="1">
      <c r="A66" s="650">
        <v>513101</v>
      </c>
      <c r="B66" s="39" t="s">
        <v>54</v>
      </c>
      <c r="C66" s="99">
        <v>10</v>
      </c>
      <c r="D66" s="99">
        <v>10</v>
      </c>
      <c r="E66" s="99">
        <v>10</v>
      </c>
      <c r="F66" s="99">
        <v>0</v>
      </c>
      <c r="G66" s="303">
        <v>30</v>
      </c>
      <c r="H66" s="140">
        <v>0</v>
      </c>
    </row>
    <row r="67" spans="1:8" s="63" customFormat="1">
      <c r="A67" s="306">
        <v>514105</v>
      </c>
      <c r="B67" s="276" t="s">
        <v>49</v>
      </c>
      <c r="C67" s="99">
        <v>0</v>
      </c>
      <c r="D67" s="99">
        <v>0</v>
      </c>
      <c r="E67" s="99">
        <v>0</v>
      </c>
      <c r="F67" s="99">
        <v>0</v>
      </c>
      <c r="G67" s="303">
        <v>0</v>
      </c>
      <c r="H67" s="140">
        <v>14</v>
      </c>
    </row>
    <row r="68" spans="1:8" s="43" customFormat="1">
      <c r="A68" s="306">
        <v>522305</v>
      </c>
      <c r="B68" s="276" t="s">
        <v>66</v>
      </c>
      <c r="C68" s="99">
        <v>12</v>
      </c>
      <c r="D68" s="99">
        <v>5</v>
      </c>
      <c r="E68" s="99">
        <v>18</v>
      </c>
      <c r="F68" s="99">
        <v>9</v>
      </c>
      <c r="G68" s="303">
        <v>44</v>
      </c>
      <c r="H68" s="140">
        <v>14</v>
      </c>
    </row>
    <row r="69" spans="1:8" s="67" customFormat="1">
      <c r="A69" s="306" t="s">
        <v>250</v>
      </c>
      <c r="B69" s="276" t="s">
        <v>127</v>
      </c>
      <c r="C69" s="99">
        <v>0</v>
      </c>
      <c r="D69" s="99">
        <v>0</v>
      </c>
      <c r="E69" s="99">
        <v>0</v>
      </c>
      <c r="F69" s="99">
        <v>0</v>
      </c>
      <c r="G69" s="303">
        <v>0</v>
      </c>
      <c r="H69" s="140">
        <v>17</v>
      </c>
    </row>
    <row r="70" spans="1:8" s="45" customFormat="1">
      <c r="A70" s="306" t="s">
        <v>250</v>
      </c>
      <c r="B70" s="276" t="s">
        <v>39</v>
      </c>
      <c r="C70" s="99">
        <v>0</v>
      </c>
      <c r="D70" s="99">
        <v>0</v>
      </c>
      <c r="E70" s="99">
        <v>0</v>
      </c>
      <c r="F70" s="99">
        <v>0</v>
      </c>
      <c r="G70" s="303">
        <v>0</v>
      </c>
      <c r="H70" s="140">
        <v>10</v>
      </c>
    </row>
    <row r="71" spans="1:8" ht="18.75" customHeight="1">
      <c r="A71" s="1282" t="s">
        <v>246</v>
      </c>
      <c r="B71" s="1282"/>
      <c r="C71" s="100">
        <v>592</v>
      </c>
      <c r="D71" s="100">
        <v>569</v>
      </c>
      <c r="E71" s="100">
        <v>666</v>
      </c>
      <c r="F71" s="100">
        <v>561</v>
      </c>
      <c r="G71" s="1300">
        <v>2446</v>
      </c>
      <c r="H71" s="1302">
        <v>628</v>
      </c>
    </row>
    <row r="72" spans="1:8" ht="34.5" customHeight="1">
      <c r="A72" s="1304" t="s">
        <v>344</v>
      </c>
      <c r="B72" s="1304"/>
      <c r="C72" s="1304"/>
      <c r="D72" s="1304"/>
      <c r="E72" s="1304"/>
      <c r="F72" s="1304"/>
      <c r="G72" s="1301"/>
      <c r="H72" s="1303"/>
    </row>
    <row r="73" spans="1:8" ht="14.25" customHeight="1">
      <c r="A73" s="647"/>
      <c r="B73" s="149"/>
      <c r="C73" s="149"/>
      <c r="D73" s="149"/>
      <c r="E73" s="149"/>
      <c r="F73" s="149"/>
      <c r="G73" s="150"/>
      <c r="H73" s="150"/>
    </row>
    <row r="74" spans="1:8" s="147" customFormat="1" ht="19.5" customHeight="1">
      <c r="A74" s="957" t="s">
        <v>248</v>
      </c>
      <c r="B74" s="957"/>
      <c r="C74" s="135">
        <v>908</v>
      </c>
      <c r="D74" s="135">
        <v>842</v>
      </c>
      <c r="E74" s="135">
        <v>931</v>
      </c>
      <c r="F74" s="135">
        <v>561</v>
      </c>
      <c r="G74" s="394">
        <v>3300</v>
      </c>
      <c r="H74" s="136">
        <v>809</v>
      </c>
    </row>
    <row r="75" spans="1:8" hidden="1">
      <c r="A75" s="957" t="s">
        <v>248</v>
      </c>
      <c r="B75" s="957"/>
      <c r="C75" s="133">
        <v>1031</v>
      </c>
      <c r="D75" s="133">
        <v>1077</v>
      </c>
      <c r="E75" s="133">
        <v>936</v>
      </c>
      <c r="F75" s="133">
        <v>553</v>
      </c>
      <c r="G75" s="133">
        <v>3597</v>
      </c>
      <c r="H75" s="133">
        <v>1838</v>
      </c>
    </row>
    <row r="76" spans="1:8" hidden="1"/>
    <row r="77" spans="1:8" hidden="1"/>
    <row r="78" spans="1:8" hidden="1">
      <c r="A78" s="645" t="s">
        <v>255</v>
      </c>
    </row>
    <row r="79" spans="1:8" hidden="1"/>
    <row r="81" spans="1:8" ht="14.25" customHeight="1"/>
    <row r="82" spans="1:8" ht="40.5" customHeight="1">
      <c r="A82" s="930" t="s">
        <v>338</v>
      </c>
      <c r="B82" s="930"/>
      <c r="C82" s="930"/>
      <c r="D82" s="930"/>
      <c r="E82" s="930"/>
      <c r="F82" s="930"/>
      <c r="G82" s="930"/>
      <c r="H82" s="930"/>
    </row>
    <row r="83" spans="1:8" ht="33.75">
      <c r="A83" s="655" t="s">
        <v>242</v>
      </c>
      <c r="B83" s="727" t="s">
        <v>479</v>
      </c>
      <c r="C83" s="728" t="s">
        <v>4</v>
      </c>
      <c r="D83" s="728" t="s">
        <v>5</v>
      </c>
      <c r="E83" s="729" t="s">
        <v>286</v>
      </c>
      <c r="F83" s="1549" t="s">
        <v>284</v>
      </c>
      <c r="G83" s="1551" t="s">
        <v>334</v>
      </c>
    </row>
    <row r="84" spans="1:8">
      <c r="A84" s="642">
        <v>311104</v>
      </c>
      <c r="B84" s="271" t="s">
        <v>42</v>
      </c>
      <c r="C84" s="702">
        <v>16</v>
      </c>
      <c r="D84" s="702">
        <v>11</v>
      </c>
      <c r="E84" s="1518">
        <v>0</v>
      </c>
      <c r="F84" s="725">
        <v>27</v>
      </c>
      <c r="G84" s="585">
        <v>8</v>
      </c>
    </row>
    <row r="85" spans="1:8">
      <c r="A85" s="642">
        <v>311927</v>
      </c>
      <c r="B85" s="271" t="s">
        <v>212</v>
      </c>
      <c r="C85" s="380">
        <v>13</v>
      </c>
      <c r="D85" s="380">
        <v>0</v>
      </c>
      <c r="E85" s="380">
        <v>0</v>
      </c>
      <c r="F85" s="624">
        <v>13</v>
      </c>
      <c r="G85" s="621">
        <v>0</v>
      </c>
    </row>
    <row r="86" spans="1:8">
      <c r="A86" s="642">
        <v>321103</v>
      </c>
      <c r="B86" s="271" t="s">
        <v>97</v>
      </c>
      <c r="C86" s="380">
        <v>17</v>
      </c>
      <c r="D86" s="380">
        <v>20</v>
      </c>
      <c r="E86" s="380">
        <v>16</v>
      </c>
      <c r="F86" s="624">
        <v>53</v>
      </c>
      <c r="G86" s="621">
        <v>0</v>
      </c>
    </row>
    <row r="87" spans="1:8">
      <c r="A87" s="644">
        <v>321104</v>
      </c>
      <c r="B87" s="271" t="s">
        <v>86</v>
      </c>
      <c r="C87" s="380">
        <v>38</v>
      </c>
      <c r="D87" s="380">
        <v>0</v>
      </c>
      <c r="E87" s="380">
        <v>0</v>
      </c>
      <c r="F87" s="624">
        <v>38</v>
      </c>
      <c r="G87" s="621">
        <v>21</v>
      </c>
    </row>
    <row r="88" spans="1:8">
      <c r="A88" s="642">
        <v>321301</v>
      </c>
      <c r="B88" s="271" t="s">
        <v>92</v>
      </c>
      <c r="C88" s="380">
        <v>0</v>
      </c>
      <c r="D88" s="380">
        <v>10</v>
      </c>
      <c r="E88" s="380">
        <v>0</v>
      </c>
      <c r="F88" s="624">
        <v>10</v>
      </c>
      <c r="G88" s="621">
        <v>9</v>
      </c>
    </row>
    <row r="89" spans="1:8">
      <c r="A89" s="642">
        <v>324002</v>
      </c>
      <c r="B89" s="271" t="s">
        <v>41</v>
      </c>
      <c r="C89" s="380">
        <v>28</v>
      </c>
      <c r="D89" s="380">
        <v>50</v>
      </c>
      <c r="E89" s="380">
        <v>0</v>
      </c>
      <c r="F89" s="624">
        <v>78</v>
      </c>
      <c r="G89" s="621">
        <v>0</v>
      </c>
    </row>
    <row r="90" spans="1:8">
      <c r="A90" s="642">
        <v>325101</v>
      </c>
      <c r="B90" s="271" t="s">
        <v>87</v>
      </c>
      <c r="C90" s="380">
        <v>57</v>
      </c>
      <c r="D90" s="380">
        <v>0</v>
      </c>
      <c r="E90" s="380">
        <v>0</v>
      </c>
      <c r="F90" s="624">
        <v>57</v>
      </c>
      <c r="G90" s="621">
        <v>28</v>
      </c>
    </row>
    <row r="91" spans="1:8">
      <c r="A91" s="642">
        <v>325102</v>
      </c>
      <c r="B91" s="271" t="s">
        <v>99</v>
      </c>
      <c r="C91" s="380">
        <v>102</v>
      </c>
      <c r="D91" s="380">
        <v>59</v>
      </c>
      <c r="E91" s="380">
        <v>0</v>
      </c>
      <c r="F91" s="624">
        <v>161</v>
      </c>
      <c r="G91" s="621">
        <v>40</v>
      </c>
    </row>
    <row r="92" spans="1:8">
      <c r="A92" s="642">
        <v>325402</v>
      </c>
      <c r="B92" s="271" t="s">
        <v>85</v>
      </c>
      <c r="C92" s="380">
        <v>174</v>
      </c>
      <c r="D92" s="380">
        <v>81</v>
      </c>
      <c r="E92" s="380">
        <v>0</v>
      </c>
      <c r="F92" s="624">
        <v>255</v>
      </c>
      <c r="G92" s="621">
        <v>41</v>
      </c>
    </row>
    <row r="93" spans="1:8">
      <c r="A93" s="642">
        <v>325509</v>
      </c>
      <c r="B93" s="271" t="s">
        <v>73</v>
      </c>
      <c r="C93" s="380">
        <v>244</v>
      </c>
      <c r="D93" s="380">
        <v>71</v>
      </c>
      <c r="E93" s="380">
        <v>0</v>
      </c>
      <c r="F93" s="624">
        <v>315</v>
      </c>
      <c r="G93" s="603">
        <v>98</v>
      </c>
    </row>
    <row r="94" spans="1:8">
      <c r="A94" s="648">
        <v>325601</v>
      </c>
      <c r="B94" s="271" t="s">
        <v>89</v>
      </c>
      <c r="C94" s="380">
        <v>0</v>
      </c>
      <c r="D94" s="380">
        <v>0</v>
      </c>
      <c r="E94" s="380">
        <v>0</v>
      </c>
      <c r="F94" s="624">
        <v>0</v>
      </c>
      <c r="G94" s="621">
        <v>27</v>
      </c>
    </row>
    <row r="95" spans="1:8">
      <c r="A95" s="642">
        <v>325905</v>
      </c>
      <c r="B95" s="271" t="s">
        <v>81</v>
      </c>
      <c r="C95" s="380">
        <v>45</v>
      </c>
      <c r="D95" s="380">
        <v>53</v>
      </c>
      <c r="E95" s="380">
        <v>0</v>
      </c>
      <c r="F95" s="624">
        <v>98</v>
      </c>
      <c r="G95" s="621">
        <v>14</v>
      </c>
    </row>
    <row r="96" spans="1:8">
      <c r="A96" s="642">
        <v>325907</v>
      </c>
      <c r="B96" s="271" t="s">
        <v>84</v>
      </c>
      <c r="C96" s="380">
        <v>46</v>
      </c>
      <c r="D96" s="380">
        <v>68</v>
      </c>
      <c r="E96" s="380">
        <v>0</v>
      </c>
      <c r="F96" s="624">
        <v>114</v>
      </c>
      <c r="G96" s="621">
        <v>21</v>
      </c>
    </row>
    <row r="97" spans="1:7">
      <c r="A97" s="1517">
        <v>333106</v>
      </c>
      <c r="B97" s="26" t="s">
        <v>70</v>
      </c>
      <c r="C97" s="459">
        <v>28</v>
      </c>
      <c r="D97" s="459">
        <v>0</v>
      </c>
      <c r="E97" s="459">
        <v>0</v>
      </c>
      <c r="F97" s="493">
        <v>28</v>
      </c>
      <c r="G97" s="139">
        <v>0</v>
      </c>
    </row>
    <row r="98" spans="1:7">
      <c r="A98" s="642">
        <v>334306</v>
      </c>
      <c r="B98" s="271" t="s">
        <v>74</v>
      </c>
      <c r="C98" s="380">
        <v>517</v>
      </c>
      <c r="D98" s="380">
        <v>77</v>
      </c>
      <c r="E98" s="380">
        <v>0</v>
      </c>
      <c r="F98" s="624">
        <v>594</v>
      </c>
      <c r="G98" s="603">
        <v>66</v>
      </c>
    </row>
    <row r="99" spans="1:7">
      <c r="A99" s="642">
        <v>341201</v>
      </c>
      <c r="B99" s="271" t="s">
        <v>90</v>
      </c>
      <c r="C99" s="380">
        <v>29</v>
      </c>
      <c r="D99" s="380">
        <v>0</v>
      </c>
      <c r="E99" s="380">
        <v>0</v>
      </c>
      <c r="F99" s="624">
        <v>29</v>
      </c>
      <c r="G99" s="621">
        <v>7</v>
      </c>
    </row>
    <row r="100" spans="1:7">
      <c r="A100" s="642">
        <v>341202</v>
      </c>
      <c r="B100" s="271" t="s">
        <v>112</v>
      </c>
      <c r="C100" s="380">
        <v>0</v>
      </c>
      <c r="D100" s="380">
        <v>0</v>
      </c>
      <c r="E100" s="380">
        <v>0</v>
      </c>
      <c r="F100" s="624">
        <v>0</v>
      </c>
      <c r="G100" s="621">
        <v>9</v>
      </c>
    </row>
    <row r="101" spans="1:7">
      <c r="A101" s="643">
        <v>341203</v>
      </c>
      <c r="B101" s="271" t="s">
        <v>75</v>
      </c>
      <c r="C101" s="380">
        <v>0</v>
      </c>
      <c r="D101" s="380">
        <v>0</v>
      </c>
      <c r="E101" s="380">
        <v>0</v>
      </c>
      <c r="F101" s="624">
        <v>0</v>
      </c>
      <c r="G101" s="621">
        <v>8</v>
      </c>
    </row>
    <row r="102" spans="1:7">
      <c r="A102" s="643">
        <v>343203</v>
      </c>
      <c r="B102" s="271" t="s">
        <v>82</v>
      </c>
      <c r="C102" s="380">
        <v>98</v>
      </c>
      <c r="D102" s="380">
        <v>0</v>
      </c>
      <c r="E102" s="380">
        <v>0</v>
      </c>
      <c r="F102" s="624">
        <v>98</v>
      </c>
      <c r="G102" s="603">
        <v>57</v>
      </c>
    </row>
    <row r="103" spans="1:7">
      <c r="A103" s="642">
        <v>351203</v>
      </c>
      <c r="B103" s="271" t="s">
        <v>40</v>
      </c>
      <c r="C103" s="380">
        <v>76</v>
      </c>
      <c r="D103" s="380">
        <v>27</v>
      </c>
      <c r="E103" s="380">
        <v>0</v>
      </c>
      <c r="F103" s="624">
        <v>103</v>
      </c>
      <c r="G103" s="621">
        <v>41</v>
      </c>
    </row>
    <row r="104" spans="1:7">
      <c r="A104" s="642">
        <v>431103</v>
      </c>
      <c r="B104" s="271" t="s">
        <v>80</v>
      </c>
      <c r="C104" s="380">
        <v>69</v>
      </c>
      <c r="D104" s="380">
        <v>39</v>
      </c>
      <c r="E104" s="380">
        <v>0</v>
      </c>
      <c r="F104" s="624">
        <v>108</v>
      </c>
      <c r="G104" s="621">
        <v>20</v>
      </c>
    </row>
    <row r="105" spans="1:7">
      <c r="A105" s="642">
        <v>514207</v>
      </c>
      <c r="B105" s="271" t="s">
        <v>71</v>
      </c>
      <c r="C105" s="380">
        <v>152</v>
      </c>
      <c r="D105" s="380">
        <v>91</v>
      </c>
      <c r="E105" s="380">
        <v>0</v>
      </c>
      <c r="F105" s="624">
        <v>243</v>
      </c>
      <c r="G105" s="621">
        <v>78</v>
      </c>
    </row>
    <row r="106" spans="1:7">
      <c r="A106" s="644">
        <v>532102</v>
      </c>
      <c r="B106" s="271" t="s">
        <v>31</v>
      </c>
      <c r="C106" s="380">
        <v>63</v>
      </c>
      <c r="D106" s="380">
        <v>0</v>
      </c>
      <c r="E106" s="380">
        <v>0</v>
      </c>
      <c r="F106" s="624">
        <v>63</v>
      </c>
      <c r="G106" s="603">
        <v>34</v>
      </c>
    </row>
    <row r="107" spans="1:7">
      <c r="A107" s="642">
        <v>541315</v>
      </c>
      <c r="B107" s="271" t="s">
        <v>69</v>
      </c>
      <c r="C107" s="380">
        <v>44</v>
      </c>
      <c r="D107" s="380">
        <v>17</v>
      </c>
      <c r="E107" s="380">
        <v>0</v>
      </c>
      <c r="F107" s="624">
        <v>61</v>
      </c>
      <c r="G107" s="621">
        <v>10</v>
      </c>
    </row>
    <row r="108" spans="1:7">
      <c r="A108" s="109" t="s">
        <v>250</v>
      </c>
      <c r="B108" s="271" t="s">
        <v>208</v>
      </c>
      <c r="C108" s="380">
        <v>0</v>
      </c>
      <c r="D108" s="380">
        <v>0</v>
      </c>
      <c r="E108" s="380">
        <v>56</v>
      </c>
      <c r="F108" s="624">
        <v>56</v>
      </c>
      <c r="G108" s="621">
        <v>56</v>
      </c>
    </row>
    <row r="109" spans="1:7">
      <c r="A109" s="644" t="s">
        <v>250</v>
      </c>
      <c r="B109" s="271" t="s">
        <v>206</v>
      </c>
      <c r="C109" s="380">
        <v>0</v>
      </c>
      <c r="D109" s="380">
        <v>0</v>
      </c>
      <c r="E109" s="380">
        <v>0</v>
      </c>
      <c r="F109" s="624">
        <v>0</v>
      </c>
      <c r="G109" s="621">
        <v>34</v>
      </c>
    </row>
    <row r="110" spans="1:7">
      <c r="A110" s="644" t="s">
        <v>250</v>
      </c>
      <c r="B110" s="271" t="s">
        <v>209</v>
      </c>
      <c r="C110" s="380">
        <v>0</v>
      </c>
      <c r="D110" s="380">
        <v>0</v>
      </c>
      <c r="E110" s="380">
        <v>75</v>
      </c>
      <c r="F110" s="624">
        <v>75</v>
      </c>
      <c r="G110" s="603">
        <v>57</v>
      </c>
    </row>
    <row r="111" spans="1:7">
      <c r="A111" s="644" t="s">
        <v>250</v>
      </c>
      <c r="B111" s="271" t="s">
        <v>207</v>
      </c>
      <c r="C111" s="380">
        <v>0</v>
      </c>
      <c r="D111" s="380">
        <v>0</v>
      </c>
      <c r="E111" s="380">
        <v>65</v>
      </c>
      <c r="F111" s="624">
        <v>65</v>
      </c>
      <c r="G111" s="621">
        <v>61</v>
      </c>
    </row>
    <row r="112" spans="1:7" ht="23.25" customHeight="1">
      <c r="A112" s="954" t="s">
        <v>337</v>
      </c>
      <c r="B112" s="955"/>
      <c r="C112" s="955"/>
      <c r="D112" s="955"/>
      <c r="E112" s="956"/>
      <c r="F112" s="630">
        <v>2742</v>
      </c>
      <c r="G112" s="629">
        <v>845</v>
      </c>
    </row>
  </sheetData>
  <mergeCells count="20">
    <mergeCell ref="A37:F37"/>
    <mergeCell ref="G36:G37"/>
    <mergeCell ref="H36:H37"/>
    <mergeCell ref="D3:D6"/>
    <mergeCell ref="E3:E6"/>
    <mergeCell ref="F3:F6"/>
    <mergeCell ref="G3:G6"/>
    <mergeCell ref="F8:F36"/>
    <mergeCell ref="A3:A6"/>
    <mergeCell ref="C3:C6"/>
    <mergeCell ref="H3:H6"/>
    <mergeCell ref="A36:B36"/>
    <mergeCell ref="A112:E112"/>
    <mergeCell ref="A82:H82"/>
    <mergeCell ref="A75:B75"/>
    <mergeCell ref="A71:B71"/>
    <mergeCell ref="G71:G72"/>
    <mergeCell ref="H71:H72"/>
    <mergeCell ref="A72:F72"/>
    <mergeCell ref="A74:B74"/>
  </mergeCells>
  <pageMargins left="0.11811023622047245" right="0.31496062992125984" top="0.35433070866141736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showWhiteSpace="0" view="pageLayout" topLeftCell="A55" zoomScaleNormal="100" workbookViewId="0">
      <selection activeCell="A90" sqref="A90:XFD90"/>
    </sheetView>
  </sheetViews>
  <sheetFormatPr defaultRowHeight="12.75"/>
  <cols>
    <col min="1" max="1" width="6.7109375" customWidth="1"/>
    <col min="2" max="2" width="39.28515625" style="152" customWidth="1"/>
    <col min="3" max="4" width="9.140625" style="48"/>
    <col min="5" max="5" width="8" style="48" customWidth="1"/>
    <col min="6" max="6" width="7.28515625" style="48" customWidth="1"/>
    <col min="7" max="7" width="10" style="48" customWidth="1"/>
  </cols>
  <sheetData>
    <row r="1" spans="1:8" ht="18">
      <c r="B1" s="334" t="s">
        <v>268</v>
      </c>
      <c r="C1" s="47" t="s">
        <v>317</v>
      </c>
    </row>
    <row r="3" spans="1:8">
      <c r="A3" s="1141" t="s">
        <v>242</v>
      </c>
      <c r="B3" s="335" t="s">
        <v>240</v>
      </c>
      <c r="C3" s="1024" t="s">
        <v>0</v>
      </c>
      <c r="D3" s="1029" t="s">
        <v>1</v>
      </c>
      <c r="E3" s="1032" t="s">
        <v>2</v>
      </c>
      <c r="F3" s="1035" t="s">
        <v>3</v>
      </c>
      <c r="G3" s="989" t="s">
        <v>239</v>
      </c>
      <c r="H3" s="1047" t="s">
        <v>7</v>
      </c>
    </row>
    <row r="4" spans="1:8" ht="25.5">
      <c r="A4" s="1142"/>
      <c r="B4" s="326" t="s">
        <v>243</v>
      </c>
      <c r="C4" s="1025"/>
      <c r="D4" s="1030"/>
      <c r="E4" s="1033"/>
      <c r="F4" s="1036"/>
      <c r="G4" s="989"/>
      <c r="H4" s="1047"/>
    </row>
    <row r="5" spans="1:8" ht="25.5">
      <c r="A5" s="1142"/>
      <c r="B5" s="132" t="s">
        <v>376</v>
      </c>
      <c r="C5" s="1025"/>
      <c r="D5" s="1030"/>
      <c r="E5" s="1033"/>
      <c r="F5" s="1036"/>
      <c r="G5" s="989"/>
      <c r="H5" s="1047"/>
    </row>
    <row r="6" spans="1:8">
      <c r="A6" s="1143"/>
      <c r="B6" s="143" t="s">
        <v>375</v>
      </c>
      <c r="C6" s="1026"/>
      <c r="D6" s="1031"/>
      <c r="E6" s="1034"/>
      <c r="F6" s="1037"/>
      <c r="G6" s="989"/>
      <c r="H6" s="1047"/>
    </row>
    <row r="7" spans="1:8">
      <c r="A7" s="362">
        <v>711402</v>
      </c>
      <c r="B7" s="25" t="s">
        <v>217</v>
      </c>
      <c r="C7" s="11">
        <v>0</v>
      </c>
      <c r="D7" s="11">
        <v>11</v>
      </c>
      <c r="E7" s="11">
        <v>11</v>
      </c>
      <c r="F7" s="358"/>
      <c r="G7" s="658">
        <v>22</v>
      </c>
      <c r="H7" s="4">
        <v>0</v>
      </c>
    </row>
    <row r="8" spans="1:8" s="45" customFormat="1">
      <c r="A8" s="15">
        <v>721306</v>
      </c>
      <c r="B8" s="25" t="s">
        <v>9</v>
      </c>
      <c r="C8" s="11">
        <v>1</v>
      </c>
      <c r="D8" s="11">
        <v>0</v>
      </c>
      <c r="E8" s="11">
        <v>2</v>
      </c>
      <c r="F8" s="348"/>
      <c r="G8" s="658">
        <v>3</v>
      </c>
      <c r="H8" s="4">
        <v>1</v>
      </c>
    </row>
    <row r="9" spans="1:8" s="45" customFormat="1">
      <c r="A9" s="367">
        <v>751201</v>
      </c>
      <c r="B9" s="25" t="s">
        <v>21</v>
      </c>
      <c r="C9" s="11">
        <v>27</v>
      </c>
      <c r="D9" s="11">
        <v>8</v>
      </c>
      <c r="E9" s="11">
        <v>10</v>
      </c>
      <c r="F9" s="369"/>
      <c r="G9" s="658">
        <v>45</v>
      </c>
      <c r="H9" s="4">
        <v>15</v>
      </c>
    </row>
    <row r="10" spans="1:8" s="45" customFormat="1">
      <c r="A10" s="14">
        <v>741203</v>
      </c>
      <c r="B10" s="25" t="s">
        <v>19</v>
      </c>
      <c r="C10" s="11">
        <v>3</v>
      </c>
      <c r="D10" s="11">
        <v>1</v>
      </c>
      <c r="E10" s="11">
        <v>0</v>
      </c>
      <c r="F10" s="369"/>
      <c r="G10" s="658">
        <v>4</v>
      </c>
      <c r="H10" s="4">
        <v>3</v>
      </c>
    </row>
    <row r="11" spans="1:8" s="45" customFormat="1">
      <c r="A11" s="366">
        <v>741103</v>
      </c>
      <c r="B11" s="25" t="s">
        <v>18</v>
      </c>
      <c r="C11" s="11">
        <v>10</v>
      </c>
      <c r="D11" s="11">
        <v>11</v>
      </c>
      <c r="E11" s="11">
        <v>6</v>
      </c>
      <c r="F11" s="369"/>
      <c r="G11" s="658">
        <v>27</v>
      </c>
      <c r="H11" s="4">
        <v>10</v>
      </c>
    </row>
    <row r="12" spans="1:8" s="45" customFormat="1">
      <c r="A12" s="15">
        <v>514101</v>
      </c>
      <c r="B12" s="25" t="s">
        <v>10</v>
      </c>
      <c r="C12" s="11">
        <v>30</v>
      </c>
      <c r="D12" s="11">
        <v>31</v>
      </c>
      <c r="E12" s="11">
        <v>20</v>
      </c>
      <c r="F12" s="369"/>
      <c r="G12" s="658">
        <v>81</v>
      </c>
      <c r="H12" s="4">
        <v>21</v>
      </c>
    </row>
    <row r="13" spans="1:8" s="45" customFormat="1">
      <c r="A13" s="14">
        <v>811101</v>
      </c>
      <c r="B13" s="25" t="s">
        <v>147</v>
      </c>
      <c r="C13" s="11">
        <v>12</v>
      </c>
      <c r="D13" s="11">
        <v>16</v>
      </c>
      <c r="E13" s="11">
        <v>0</v>
      </c>
      <c r="F13" s="369"/>
      <c r="G13" s="658">
        <v>28</v>
      </c>
      <c r="H13" s="4">
        <v>0</v>
      </c>
    </row>
    <row r="14" spans="1:8">
      <c r="A14" s="14">
        <v>512001</v>
      </c>
      <c r="B14" s="25" t="s">
        <v>35</v>
      </c>
      <c r="C14" s="11">
        <v>41</v>
      </c>
      <c r="D14" s="11">
        <v>35</v>
      </c>
      <c r="E14" s="11">
        <v>30</v>
      </c>
      <c r="F14" s="369"/>
      <c r="G14" s="658">
        <v>106</v>
      </c>
      <c r="H14" s="4">
        <v>0</v>
      </c>
    </row>
    <row r="15" spans="1:8">
      <c r="A15" s="14">
        <v>713201</v>
      </c>
      <c r="B15" s="25" t="s">
        <v>36</v>
      </c>
      <c r="C15" s="11">
        <v>3</v>
      </c>
      <c r="D15" s="11">
        <v>4</v>
      </c>
      <c r="E15" s="11">
        <v>3</v>
      </c>
      <c r="F15" s="369"/>
      <c r="G15" s="658">
        <v>10</v>
      </c>
      <c r="H15" s="4">
        <v>0</v>
      </c>
    </row>
    <row r="16" spans="1:8">
      <c r="A16" s="14">
        <v>723103</v>
      </c>
      <c r="B16" s="25" t="s">
        <v>17</v>
      </c>
      <c r="C16" s="11">
        <v>33</v>
      </c>
      <c r="D16" s="11">
        <v>31</v>
      </c>
      <c r="E16" s="11">
        <v>21</v>
      </c>
      <c r="F16" s="369"/>
      <c r="G16" s="658">
        <v>85</v>
      </c>
      <c r="H16" s="4">
        <v>19</v>
      </c>
    </row>
    <row r="17" spans="1:8">
      <c r="A17" s="363">
        <v>712604</v>
      </c>
      <c r="B17" s="25" t="s">
        <v>14</v>
      </c>
      <c r="C17" s="11">
        <v>0</v>
      </c>
      <c r="D17" s="11">
        <v>0</v>
      </c>
      <c r="E17" s="11">
        <v>0</v>
      </c>
      <c r="F17" s="369"/>
      <c r="G17" s="658">
        <v>0</v>
      </c>
      <c r="H17" s="4">
        <v>1</v>
      </c>
    </row>
    <row r="18" spans="1:8">
      <c r="A18" s="14">
        <v>711102</v>
      </c>
      <c r="B18" s="25" t="s">
        <v>214</v>
      </c>
      <c r="C18" s="11">
        <v>0</v>
      </c>
      <c r="D18" s="11">
        <v>8</v>
      </c>
      <c r="E18" s="11">
        <v>6</v>
      </c>
      <c r="F18" s="369"/>
      <c r="G18" s="658">
        <v>14</v>
      </c>
      <c r="H18" s="4">
        <v>18</v>
      </c>
    </row>
    <row r="19" spans="1:8">
      <c r="A19" s="364">
        <v>712616</v>
      </c>
      <c r="B19" s="25" t="s">
        <v>27</v>
      </c>
      <c r="C19" s="11">
        <v>10</v>
      </c>
      <c r="D19" s="11">
        <v>3</v>
      </c>
      <c r="E19" s="11">
        <v>1</v>
      </c>
      <c r="F19" s="369"/>
      <c r="G19" s="658">
        <v>14</v>
      </c>
      <c r="H19" s="4">
        <v>0</v>
      </c>
    </row>
    <row r="20" spans="1:8" ht="24">
      <c r="A20" s="14">
        <v>712905</v>
      </c>
      <c r="B20" s="25" t="s">
        <v>28</v>
      </c>
      <c r="C20" s="11">
        <v>14</v>
      </c>
      <c r="D20" s="11">
        <v>13</v>
      </c>
      <c r="E20" s="11">
        <v>0</v>
      </c>
      <c r="F20" s="369"/>
      <c r="G20" s="658">
        <v>27</v>
      </c>
      <c r="H20" s="4">
        <v>0</v>
      </c>
    </row>
    <row r="21" spans="1:8">
      <c r="A21" s="14">
        <v>742102</v>
      </c>
      <c r="B21" s="25" t="s">
        <v>121</v>
      </c>
      <c r="C21" s="11">
        <v>0</v>
      </c>
      <c r="D21" s="11">
        <v>0</v>
      </c>
      <c r="E21" s="11">
        <v>5</v>
      </c>
      <c r="F21" s="369"/>
      <c r="G21" s="658">
        <v>5</v>
      </c>
      <c r="H21" s="4">
        <v>8</v>
      </c>
    </row>
    <row r="22" spans="1:8">
      <c r="A22" s="15">
        <v>751204</v>
      </c>
      <c r="B22" s="25" t="s">
        <v>22</v>
      </c>
      <c r="C22" s="11">
        <v>3</v>
      </c>
      <c r="D22" s="11">
        <v>7</v>
      </c>
      <c r="E22" s="11">
        <v>4</v>
      </c>
      <c r="F22" s="369"/>
      <c r="G22" s="658">
        <v>14</v>
      </c>
      <c r="H22" s="4">
        <v>5</v>
      </c>
    </row>
    <row r="23" spans="1:8">
      <c r="A23" s="15">
        <v>522301</v>
      </c>
      <c r="B23" s="25" t="s">
        <v>11</v>
      </c>
      <c r="C23" s="11">
        <v>7</v>
      </c>
      <c r="D23" s="11">
        <v>0</v>
      </c>
      <c r="E23" s="11">
        <v>6</v>
      </c>
      <c r="F23" s="369"/>
      <c r="G23" s="658">
        <v>13</v>
      </c>
      <c r="H23" s="4">
        <v>0</v>
      </c>
    </row>
    <row r="24" spans="1:8">
      <c r="A24" s="368">
        <v>752205</v>
      </c>
      <c r="B24" s="25" t="s">
        <v>24</v>
      </c>
      <c r="C24" s="11">
        <v>0</v>
      </c>
      <c r="D24" s="11">
        <v>0</v>
      </c>
      <c r="E24" s="11">
        <v>0</v>
      </c>
      <c r="F24" s="369"/>
      <c r="G24" s="658">
        <v>0</v>
      </c>
      <c r="H24" s="4">
        <v>2</v>
      </c>
    </row>
    <row r="25" spans="1:8">
      <c r="A25" s="365">
        <v>722204</v>
      </c>
      <c r="B25" s="25" t="s">
        <v>16</v>
      </c>
      <c r="C25" s="11">
        <v>25</v>
      </c>
      <c r="D25" s="11">
        <v>25</v>
      </c>
      <c r="E25" s="11">
        <v>13</v>
      </c>
      <c r="F25" s="369"/>
      <c r="G25" s="658">
        <v>63</v>
      </c>
      <c r="H25" s="4">
        <v>17</v>
      </c>
    </row>
    <row r="26" spans="1:8">
      <c r="A26" s="14">
        <v>753402</v>
      </c>
      <c r="B26" s="25" t="s">
        <v>26</v>
      </c>
      <c r="C26" s="11">
        <v>0</v>
      </c>
      <c r="D26" s="11">
        <v>1</v>
      </c>
      <c r="E26" s="11">
        <v>0</v>
      </c>
      <c r="F26" s="369"/>
      <c r="G26" s="658">
        <v>1</v>
      </c>
      <c r="H26" s="4">
        <v>0</v>
      </c>
    </row>
    <row r="27" spans="1:8" ht="21" customHeight="1">
      <c r="A27" s="1238" t="s">
        <v>247</v>
      </c>
      <c r="B27" s="1312"/>
      <c r="C27" s="110">
        <v>219</v>
      </c>
      <c r="D27" s="110">
        <v>205</v>
      </c>
      <c r="E27" s="110">
        <v>138</v>
      </c>
      <c r="F27" s="110"/>
      <c r="G27" s="994">
        <v>562</v>
      </c>
      <c r="H27" s="1241">
        <v>120</v>
      </c>
    </row>
    <row r="28" spans="1:8" ht="21.75" customHeight="1">
      <c r="A28" s="1305" t="s">
        <v>241</v>
      </c>
      <c r="B28" s="1305"/>
      <c r="C28" s="1305"/>
      <c r="D28" s="1305"/>
      <c r="E28" s="1305"/>
      <c r="F28" s="370"/>
      <c r="G28" s="995"/>
      <c r="H28" s="1311"/>
    </row>
    <row r="29" spans="1:8">
      <c r="A29" s="52">
        <v>311103</v>
      </c>
      <c r="B29" s="336" t="s">
        <v>104</v>
      </c>
      <c r="C29" s="99">
        <v>14</v>
      </c>
      <c r="D29" s="99">
        <v>0</v>
      </c>
      <c r="E29" s="99">
        <v>15</v>
      </c>
      <c r="F29" s="99">
        <v>13</v>
      </c>
      <c r="G29" s="407">
        <v>42</v>
      </c>
      <c r="H29" s="140">
        <v>15</v>
      </c>
    </row>
    <row r="30" spans="1:8">
      <c r="A30" s="53">
        <v>311201</v>
      </c>
      <c r="B30" s="336" t="s">
        <v>67</v>
      </c>
      <c r="C30" s="99">
        <v>16</v>
      </c>
      <c r="D30" s="99">
        <v>14</v>
      </c>
      <c r="E30" s="99">
        <v>24</v>
      </c>
      <c r="F30" s="99">
        <v>25</v>
      </c>
      <c r="G30" s="407">
        <v>79</v>
      </c>
      <c r="H30" s="140">
        <v>19</v>
      </c>
    </row>
    <row r="31" spans="1:8">
      <c r="A31" s="52">
        <v>311206</v>
      </c>
      <c r="B31" s="336" t="s">
        <v>43</v>
      </c>
      <c r="C31" s="99">
        <v>0</v>
      </c>
      <c r="D31" s="99">
        <v>0</v>
      </c>
      <c r="E31" s="99">
        <v>0</v>
      </c>
      <c r="F31" s="99">
        <v>0</v>
      </c>
      <c r="G31" s="407">
        <v>0</v>
      </c>
      <c r="H31" s="140">
        <v>8</v>
      </c>
    </row>
    <row r="32" spans="1:8">
      <c r="A32" s="52">
        <v>311303</v>
      </c>
      <c r="B32" s="336" t="s">
        <v>78</v>
      </c>
      <c r="C32" s="99">
        <v>32</v>
      </c>
      <c r="D32" s="99">
        <v>14</v>
      </c>
      <c r="E32" s="99">
        <v>16</v>
      </c>
      <c r="F32" s="99">
        <v>13</v>
      </c>
      <c r="G32" s="407">
        <v>75</v>
      </c>
      <c r="H32" s="140">
        <v>16</v>
      </c>
    </row>
    <row r="33" spans="1:8">
      <c r="A33" s="53">
        <v>311408</v>
      </c>
      <c r="B33" s="336" t="s">
        <v>57</v>
      </c>
      <c r="C33" s="99">
        <v>17</v>
      </c>
      <c r="D33" s="99">
        <v>0</v>
      </c>
      <c r="E33" s="99">
        <v>12</v>
      </c>
      <c r="F33" s="99">
        <v>10</v>
      </c>
      <c r="G33" s="407">
        <v>39</v>
      </c>
      <c r="H33" s="140">
        <v>6</v>
      </c>
    </row>
    <row r="34" spans="1:8">
      <c r="A34" s="52">
        <v>311410</v>
      </c>
      <c r="B34" s="336" t="s">
        <v>48</v>
      </c>
      <c r="C34" s="99">
        <v>31</v>
      </c>
      <c r="D34" s="99">
        <v>18</v>
      </c>
      <c r="E34" s="99">
        <v>30</v>
      </c>
      <c r="F34" s="99">
        <v>24</v>
      </c>
      <c r="G34" s="407">
        <v>103</v>
      </c>
      <c r="H34" s="140">
        <v>21</v>
      </c>
    </row>
    <row r="35" spans="1:8">
      <c r="A35" s="52">
        <v>311504</v>
      </c>
      <c r="B35" s="336" t="s">
        <v>46</v>
      </c>
      <c r="C35" s="99">
        <v>0</v>
      </c>
      <c r="D35" s="99">
        <v>0</v>
      </c>
      <c r="E35" s="99">
        <v>6</v>
      </c>
      <c r="F35" s="99">
        <v>21</v>
      </c>
      <c r="G35" s="407">
        <v>27</v>
      </c>
      <c r="H35" s="140">
        <v>15</v>
      </c>
    </row>
    <row r="36" spans="1:8">
      <c r="A36" s="52">
        <v>311513</v>
      </c>
      <c r="B36" s="336" t="s">
        <v>68</v>
      </c>
      <c r="C36" s="99">
        <v>28</v>
      </c>
      <c r="D36" s="99">
        <v>23</v>
      </c>
      <c r="E36" s="99">
        <v>24</v>
      </c>
      <c r="F36" s="99">
        <v>20</v>
      </c>
      <c r="G36" s="407">
        <v>95</v>
      </c>
      <c r="H36" s="140">
        <v>24</v>
      </c>
    </row>
    <row r="37" spans="1:8">
      <c r="A37" s="52">
        <v>311603</v>
      </c>
      <c r="B37" s="336" t="s">
        <v>128</v>
      </c>
      <c r="C37" s="99">
        <v>14</v>
      </c>
      <c r="D37" s="99">
        <v>0</v>
      </c>
      <c r="E37" s="99">
        <v>13</v>
      </c>
      <c r="F37" s="99">
        <v>13</v>
      </c>
      <c r="G37" s="407">
        <v>40</v>
      </c>
      <c r="H37" s="140">
        <v>0</v>
      </c>
    </row>
    <row r="38" spans="1:8">
      <c r="A38" s="52">
        <v>311703</v>
      </c>
      <c r="B38" s="336" t="s">
        <v>152</v>
      </c>
      <c r="C38" s="99">
        <v>12</v>
      </c>
      <c r="D38" s="99">
        <v>27</v>
      </c>
      <c r="E38" s="99">
        <v>43</v>
      </c>
      <c r="F38" s="99">
        <v>43</v>
      </c>
      <c r="G38" s="407">
        <v>125</v>
      </c>
      <c r="H38" s="140">
        <v>50</v>
      </c>
    </row>
    <row r="39" spans="1:8" s="43" customFormat="1">
      <c r="A39" s="52">
        <v>314202</v>
      </c>
      <c r="B39" s="336" t="s">
        <v>61</v>
      </c>
      <c r="C39" s="99">
        <v>17</v>
      </c>
      <c r="D39" s="99">
        <v>13</v>
      </c>
      <c r="E39" s="99">
        <v>20</v>
      </c>
      <c r="F39" s="99">
        <v>0</v>
      </c>
      <c r="G39" s="407">
        <v>50</v>
      </c>
      <c r="H39" s="140">
        <v>9</v>
      </c>
    </row>
    <row r="40" spans="1:8" s="43" customFormat="1">
      <c r="A40" s="52">
        <v>325402</v>
      </c>
      <c r="B40" s="336" t="s">
        <v>85</v>
      </c>
      <c r="C40" s="99">
        <v>9</v>
      </c>
      <c r="D40" s="99">
        <v>4</v>
      </c>
      <c r="E40" s="99">
        <v>5</v>
      </c>
      <c r="F40" s="99">
        <v>7</v>
      </c>
      <c r="G40" s="407">
        <v>25</v>
      </c>
      <c r="H40" s="140">
        <v>4</v>
      </c>
    </row>
    <row r="41" spans="1:8" s="43" customFormat="1">
      <c r="A41" s="52">
        <v>325511</v>
      </c>
      <c r="B41" s="336" t="s">
        <v>58</v>
      </c>
      <c r="C41" s="99">
        <v>0</v>
      </c>
      <c r="D41" s="99">
        <v>0</v>
      </c>
      <c r="E41" s="99">
        <v>0</v>
      </c>
      <c r="F41" s="99">
        <v>0</v>
      </c>
      <c r="G41" s="407">
        <v>0</v>
      </c>
      <c r="H41" s="140">
        <v>11</v>
      </c>
    </row>
    <row r="42" spans="1:8" s="43" customFormat="1">
      <c r="A42" s="52">
        <v>331403</v>
      </c>
      <c r="B42" s="336" t="s">
        <v>64</v>
      </c>
      <c r="C42" s="99">
        <v>28</v>
      </c>
      <c r="D42" s="99">
        <v>31</v>
      </c>
      <c r="E42" s="99">
        <v>25</v>
      </c>
      <c r="F42" s="99">
        <v>26</v>
      </c>
      <c r="G42" s="407">
        <v>110</v>
      </c>
      <c r="H42" s="140">
        <v>41</v>
      </c>
    </row>
    <row r="43" spans="1:8" s="43" customFormat="1">
      <c r="A43" s="52">
        <v>333107</v>
      </c>
      <c r="B43" s="336" t="s">
        <v>45</v>
      </c>
      <c r="C43" s="99">
        <v>33</v>
      </c>
      <c r="D43" s="99">
        <v>29</v>
      </c>
      <c r="E43" s="99">
        <v>27</v>
      </c>
      <c r="F43" s="99">
        <v>18</v>
      </c>
      <c r="G43" s="407">
        <v>107</v>
      </c>
      <c r="H43" s="140">
        <v>34</v>
      </c>
    </row>
    <row r="44" spans="1:8" s="43" customFormat="1">
      <c r="A44" s="52">
        <v>333906</v>
      </c>
      <c r="B44" s="336" t="s">
        <v>52</v>
      </c>
      <c r="C44" s="99">
        <v>17</v>
      </c>
      <c r="D44" s="99">
        <v>25</v>
      </c>
      <c r="E44" s="99">
        <v>15</v>
      </c>
      <c r="F44" s="99">
        <v>25</v>
      </c>
      <c r="G44" s="407">
        <v>82</v>
      </c>
      <c r="H44" s="140">
        <v>0</v>
      </c>
    </row>
    <row r="45" spans="1:8" s="44" customFormat="1">
      <c r="A45" s="52">
        <v>343403</v>
      </c>
      <c r="B45" s="336" t="s">
        <v>131</v>
      </c>
      <c r="C45" s="99">
        <v>0</v>
      </c>
      <c r="D45" s="99">
        <v>0</v>
      </c>
      <c r="E45" s="99">
        <v>0</v>
      </c>
      <c r="F45" s="99">
        <v>27</v>
      </c>
      <c r="G45" s="407">
        <v>27</v>
      </c>
      <c r="H45" s="140">
        <v>27</v>
      </c>
    </row>
    <row r="46" spans="1:8" s="44" customFormat="1">
      <c r="A46" s="96">
        <v>343404</v>
      </c>
      <c r="B46" s="336" t="s">
        <v>55</v>
      </c>
      <c r="C46" s="99">
        <v>64</v>
      </c>
      <c r="D46" s="99">
        <v>62</v>
      </c>
      <c r="E46" s="99">
        <v>39</v>
      </c>
      <c r="F46" s="99">
        <v>0</v>
      </c>
      <c r="G46" s="407">
        <v>165</v>
      </c>
      <c r="H46" s="140">
        <v>0</v>
      </c>
    </row>
    <row r="47" spans="1:8" s="44" customFormat="1">
      <c r="A47" s="52">
        <v>351203</v>
      </c>
      <c r="B47" s="336" t="s">
        <v>40</v>
      </c>
      <c r="C47" s="99">
        <v>76</v>
      </c>
      <c r="D47" s="99">
        <v>58</v>
      </c>
      <c r="E47" s="99">
        <v>73</v>
      </c>
      <c r="F47" s="99">
        <v>105</v>
      </c>
      <c r="G47" s="407">
        <v>312</v>
      </c>
      <c r="H47" s="140">
        <v>67</v>
      </c>
    </row>
    <row r="48" spans="1:8" s="44" customFormat="1">
      <c r="A48" s="52">
        <v>411004</v>
      </c>
      <c r="B48" s="336" t="s">
        <v>76</v>
      </c>
      <c r="C48" s="99">
        <v>4</v>
      </c>
      <c r="D48" s="99">
        <v>7</v>
      </c>
      <c r="E48" s="99">
        <v>9</v>
      </c>
      <c r="F48" s="99">
        <v>7</v>
      </c>
      <c r="G48" s="407">
        <v>27</v>
      </c>
      <c r="H48" s="140">
        <v>5</v>
      </c>
    </row>
    <row r="49" spans="1:8" s="44" customFormat="1">
      <c r="A49" s="52">
        <v>422103</v>
      </c>
      <c r="B49" s="336" t="s">
        <v>51</v>
      </c>
      <c r="C49" s="99">
        <v>31</v>
      </c>
      <c r="D49" s="99">
        <v>30</v>
      </c>
      <c r="E49" s="99">
        <v>28</v>
      </c>
      <c r="F49" s="99">
        <v>50</v>
      </c>
      <c r="G49" s="407">
        <v>139</v>
      </c>
      <c r="H49" s="140">
        <v>29</v>
      </c>
    </row>
    <row r="50" spans="1:8" s="44" customFormat="1">
      <c r="A50" s="53">
        <v>422402</v>
      </c>
      <c r="B50" s="336" t="s">
        <v>53</v>
      </c>
      <c r="C50" s="99">
        <v>34</v>
      </c>
      <c r="D50" s="99">
        <v>32</v>
      </c>
      <c r="E50" s="99">
        <v>17</v>
      </c>
      <c r="F50" s="99">
        <v>27</v>
      </c>
      <c r="G50" s="407">
        <v>110</v>
      </c>
      <c r="H50" s="140">
        <v>39</v>
      </c>
    </row>
    <row r="51" spans="1:8" s="44" customFormat="1">
      <c r="A51" s="52">
        <v>512001</v>
      </c>
      <c r="B51" s="336" t="s">
        <v>35</v>
      </c>
      <c r="C51" s="99">
        <v>0</v>
      </c>
      <c r="D51" s="99">
        <v>0</v>
      </c>
      <c r="E51" s="99">
        <v>0</v>
      </c>
      <c r="F51" s="99">
        <v>36</v>
      </c>
      <c r="G51" s="407">
        <v>36</v>
      </c>
      <c r="H51" s="140">
        <v>35</v>
      </c>
    </row>
    <row r="52" spans="1:8" s="44" customFormat="1">
      <c r="A52" s="52">
        <v>513101</v>
      </c>
      <c r="B52" s="336" t="s">
        <v>54</v>
      </c>
      <c r="C52" s="99">
        <v>16</v>
      </c>
      <c r="D52" s="99">
        <v>11</v>
      </c>
      <c r="E52" s="99">
        <v>8</v>
      </c>
      <c r="F52" s="99">
        <v>0</v>
      </c>
      <c r="G52" s="407">
        <v>35</v>
      </c>
      <c r="H52" s="140">
        <v>0</v>
      </c>
    </row>
    <row r="53" spans="1:8" s="44" customFormat="1">
      <c r="A53" s="52">
        <v>522305</v>
      </c>
      <c r="B53" s="336" t="s">
        <v>66</v>
      </c>
      <c r="C53" s="99">
        <v>17</v>
      </c>
      <c r="D53" s="99">
        <v>16</v>
      </c>
      <c r="E53" s="99">
        <v>13</v>
      </c>
      <c r="F53" s="99">
        <v>0</v>
      </c>
      <c r="G53" s="407">
        <v>46</v>
      </c>
      <c r="H53" s="140">
        <v>12</v>
      </c>
    </row>
    <row r="54" spans="1:8" s="44" customFormat="1">
      <c r="A54" s="96" t="s">
        <v>250</v>
      </c>
      <c r="B54" s="336" t="s">
        <v>127</v>
      </c>
      <c r="C54" s="99">
        <v>0</v>
      </c>
      <c r="D54" s="99">
        <v>0</v>
      </c>
      <c r="E54" s="99">
        <v>0</v>
      </c>
      <c r="F54" s="99">
        <v>0</v>
      </c>
      <c r="G54" s="407">
        <v>0</v>
      </c>
      <c r="H54" s="140">
        <v>26</v>
      </c>
    </row>
    <row r="55" spans="1:8" ht="22.5" customHeight="1">
      <c r="A55" s="1282" t="s">
        <v>246</v>
      </c>
      <c r="B55" s="1282"/>
      <c r="C55" s="138">
        <v>510</v>
      </c>
      <c r="D55" s="138">
        <v>414</v>
      </c>
      <c r="E55" s="138">
        <v>462</v>
      </c>
      <c r="F55" s="138">
        <v>510</v>
      </c>
      <c r="G55" s="1309">
        <v>1896</v>
      </c>
      <c r="H55" s="1310">
        <v>513</v>
      </c>
    </row>
    <row r="56" spans="1:8" ht="35.25" customHeight="1">
      <c r="A56" s="1304" t="s">
        <v>339</v>
      </c>
      <c r="B56" s="1304"/>
      <c r="C56" s="1304"/>
      <c r="D56" s="1304"/>
      <c r="E56" s="1304"/>
      <c r="F56" s="1304"/>
      <c r="G56" s="1309"/>
      <c r="H56" s="1310"/>
    </row>
    <row r="57" spans="1:8">
      <c r="G57" s="47"/>
    </row>
    <row r="58" spans="1:8" ht="22.5" customHeight="1">
      <c r="A58" s="1063" t="s">
        <v>248</v>
      </c>
      <c r="B58" s="1063"/>
      <c r="C58" s="250">
        <v>729</v>
      </c>
      <c r="D58" s="250">
        <v>619</v>
      </c>
      <c r="E58" s="250">
        <v>600</v>
      </c>
      <c r="F58" s="250">
        <v>510</v>
      </c>
      <c r="G58" s="634">
        <v>2458</v>
      </c>
      <c r="H58" s="633">
        <v>633</v>
      </c>
    </row>
    <row r="62" spans="1:8" ht="24.75" customHeight="1">
      <c r="A62" s="930" t="s">
        <v>340</v>
      </c>
      <c r="B62" s="930"/>
      <c r="C62" s="930"/>
      <c r="D62" s="930"/>
      <c r="E62" s="930"/>
      <c r="F62" s="930"/>
      <c r="G62" s="930"/>
    </row>
    <row r="64" spans="1:8" ht="33.75">
      <c r="A64" s="655" t="s">
        <v>242</v>
      </c>
      <c r="B64" s="727" t="s">
        <v>479</v>
      </c>
      <c r="C64" s="728" t="s">
        <v>4</v>
      </c>
      <c r="D64" s="728" t="s">
        <v>5</v>
      </c>
      <c r="E64" s="1549" t="s">
        <v>284</v>
      </c>
      <c r="F64" s="473" t="s">
        <v>334</v>
      </c>
    </row>
    <row r="65" spans="1:8">
      <c r="A65" s="252">
        <v>311201</v>
      </c>
      <c r="B65" s="343" t="s">
        <v>67</v>
      </c>
      <c r="C65" s="656">
        <v>0</v>
      </c>
      <c r="D65" s="656">
        <v>0</v>
      </c>
      <c r="E65" s="657">
        <v>0</v>
      </c>
      <c r="F65" s="603">
        <v>11</v>
      </c>
    </row>
    <row r="66" spans="1:8" ht="15.75" customHeight="1">
      <c r="A66" s="57">
        <v>311513</v>
      </c>
      <c r="B66" s="343" t="s">
        <v>68</v>
      </c>
      <c r="C66" s="272">
        <v>0</v>
      </c>
      <c r="D66" s="272">
        <v>22</v>
      </c>
      <c r="E66" s="382">
        <v>22</v>
      </c>
      <c r="F66" s="621">
        <v>0</v>
      </c>
    </row>
    <row r="67" spans="1:8">
      <c r="A67" s="16">
        <v>314202</v>
      </c>
      <c r="B67" s="343" t="s">
        <v>61</v>
      </c>
      <c r="C67" s="272">
        <v>0</v>
      </c>
      <c r="D67" s="272">
        <v>0</v>
      </c>
      <c r="E67" s="382">
        <v>0</v>
      </c>
      <c r="F67" s="621">
        <v>4</v>
      </c>
    </row>
    <row r="68" spans="1:8" ht="13.5" customHeight="1">
      <c r="A68" s="57">
        <v>321301</v>
      </c>
      <c r="B68" s="343" t="s">
        <v>92</v>
      </c>
      <c r="C68" s="272">
        <v>58</v>
      </c>
      <c r="D68" s="272">
        <v>51</v>
      </c>
      <c r="E68" s="382">
        <v>109</v>
      </c>
      <c r="F68" s="621">
        <v>46</v>
      </c>
    </row>
    <row r="69" spans="1:8" ht="13.5" customHeight="1">
      <c r="A69" s="927">
        <v>323003</v>
      </c>
      <c r="B69" s="372" t="s">
        <v>371</v>
      </c>
      <c r="C69" s="272">
        <v>14</v>
      </c>
      <c r="D69" s="272">
        <v>0</v>
      </c>
      <c r="E69" s="382">
        <v>14</v>
      </c>
      <c r="F69" s="621">
        <v>16</v>
      </c>
    </row>
    <row r="70" spans="1:8">
      <c r="A70" s="57">
        <v>324002</v>
      </c>
      <c r="B70" s="343" t="s">
        <v>41</v>
      </c>
      <c r="C70" s="272">
        <v>41</v>
      </c>
      <c r="D70" s="272">
        <v>10</v>
      </c>
      <c r="E70" s="382">
        <v>51</v>
      </c>
      <c r="F70" s="621">
        <v>0</v>
      </c>
    </row>
    <row r="71" spans="1:8">
      <c r="A71" s="57">
        <v>325101</v>
      </c>
      <c r="B71" s="343" t="s">
        <v>87</v>
      </c>
      <c r="C71" s="272">
        <v>61</v>
      </c>
      <c r="D71" s="272">
        <v>0</v>
      </c>
      <c r="E71" s="382">
        <v>61</v>
      </c>
      <c r="F71" s="621">
        <v>0</v>
      </c>
    </row>
    <row r="72" spans="1:8">
      <c r="A72" s="57">
        <v>325102</v>
      </c>
      <c r="B72" s="343" t="s">
        <v>99</v>
      </c>
      <c r="C72" s="272">
        <v>19</v>
      </c>
      <c r="D72" s="272">
        <v>0</v>
      </c>
      <c r="E72" s="382">
        <v>19</v>
      </c>
      <c r="F72" s="621">
        <v>0</v>
      </c>
    </row>
    <row r="73" spans="1:8">
      <c r="A73" s="57">
        <v>325402</v>
      </c>
      <c r="B73" s="343" t="s">
        <v>85</v>
      </c>
      <c r="C73" s="272">
        <v>108</v>
      </c>
      <c r="D73" s="272">
        <v>38</v>
      </c>
      <c r="E73" s="382">
        <v>146</v>
      </c>
      <c r="F73" s="621">
        <v>6</v>
      </c>
    </row>
    <row r="74" spans="1:8">
      <c r="A74" s="57">
        <v>325509</v>
      </c>
      <c r="B74" s="343" t="s">
        <v>73</v>
      </c>
      <c r="C74" s="272">
        <v>194</v>
      </c>
      <c r="D74" s="272">
        <v>68</v>
      </c>
      <c r="E74" s="382">
        <v>262</v>
      </c>
      <c r="F74" s="621">
        <v>56</v>
      </c>
    </row>
    <row r="75" spans="1:8" ht="14.25" customHeight="1">
      <c r="A75" s="57">
        <v>325905</v>
      </c>
      <c r="B75" s="343" t="s">
        <v>81</v>
      </c>
      <c r="C75" s="272">
        <v>23</v>
      </c>
      <c r="D75" s="272">
        <v>0</v>
      </c>
      <c r="E75" s="382">
        <v>23</v>
      </c>
      <c r="F75" s="621">
        <v>0</v>
      </c>
    </row>
    <row r="76" spans="1:8">
      <c r="A76" s="131">
        <v>325906</v>
      </c>
      <c r="B76" s="372" t="s">
        <v>374</v>
      </c>
      <c r="C76" s="272">
        <v>14</v>
      </c>
      <c r="D76" s="272">
        <v>0</v>
      </c>
      <c r="E76" s="382">
        <v>14</v>
      </c>
      <c r="F76" s="621">
        <v>0</v>
      </c>
    </row>
    <row r="77" spans="1:8">
      <c r="A77" s="131">
        <v>333101</v>
      </c>
      <c r="B77" s="372" t="s">
        <v>370</v>
      </c>
      <c r="C77" s="272">
        <v>10</v>
      </c>
      <c r="D77" s="272">
        <v>0</v>
      </c>
      <c r="E77" s="382">
        <v>10</v>
      </c>
      <c r="F77" s="621">
        <v>0</v>
      </c>
      <c r="H77" s="44"/>
    </row>
    <row r="78" spans="1:8">
      <c r="A78" s="108">
        <v>333106</v>
      </c>
      <c r="B78" s="343" t="s">
        <v>70</v>
      </c>
      <c r="C78" s="272">
        <v>49</v>
      </c>
      <c r="D78" s="272">
        <v>6</v>
      </c>
      <c r="E78" s="382">
        <v>55</v>
      </c>
      <c r="F78" s="621">
        <v>9</v>
      </c>
      <c r="H78" s="44"/>
    </row>
    <row r="79" spans="1:8" ht="15" customHeight="1">
      <c r="A79" s="57">
        <v>334306</v>
      </c>
      <c r="B79" s="343" t="s">
        <v>74</v>
      </c>
      <c r="C79" s="272">
        <v>528</v>
      </c>
      <c r="D79" s="272">
        <v>115</v>
      </c>
      <c r="E79" s="382">
        <v>643</v>
      </c>
      <c r="F79" s="621">
        <v>71</v>
      </c>
      <c r="H79" s="44"/>
    </row>
    <row r="80" spans="1:8">
      <c r="A80" s="57">
        <v>341202</v>
      </c>
      <c r="B80" s="343" t="s">
        <v>112</v>
      </c>
      <c r="C80" s="272">
        <v>0</v>
      </c>
      <c r="D80" s="272">
        <v>31</v>
      </c>
      <c r="E80" s="382">
        <v>31</v>
      </c>
      <c r="F80" s="621">
        <v>0</v>
      </c>
      <c r="H80" s="44"/>
    </row>
    <row r="81" spans="1:8">
      <c r="A81" s="108">
        <v>341204</v>
      </c>
      <c r="B81" s="343" t="s">
        <v>88</v>
      </c>
      <c r="C81" s="272">
        <v>47</v>
      </c>
      <c r="D81" s="272">
        <v>0</v>
      </c>
      <c r="E81" s="382">
        <v>47</v>
      </c>
      <c r="F81" s="621">
        <v>35</v>
      </c>
      <c r="H81" s="44"/>
    </row>
    <row r="82" spans="1:8">
      <c r="A82" s="109">
        <v>342301</v>
      </c>
      <c r="B82" s="372" t="s">
        <v>372</v>
      </c>
      <c r="C82" s="272">
        <v>16</v>
      </c>
      <c r="D82" s="272">
        <v>0</v>
      </c>
      <c r="E82" s="382">
        <v>16</v>
      </c>
      <c r="F82" s="621">
        <v>0</v>
      </c>
      <c r="H82" s="44"/>
    </row>
    <row r="83" spans="1:8">
      <c r="A83" s="108">
        <v>343203</v>
      </c>
      <c r="B83" s="343" t="s">
        <v>82</v>
      </c>
      <c r="C83" s="272">
        <v>56</v>
      </c>
      <c r="D83" s="272">
        <v>0</v>
      </c>
      <c r="E83" s="382">
        <v>56</v>
      </c>
      <c r="F83" s="621">
        <v>71</v>
      </c>
      <c r="H83" s="44"/>
    </row>
    <row r="84" spans="1:8">
      <c r="A84" s="57">
        <v>351203</v>
      </c>
      <c r="B84" s="343" t="s">
        <v>40</v>
      </c>
      <c r="C84" s="272">
        <v>83</v>
      </c>
      <c r="D84" s="272">
        <v>52</v>
      </c>
      <c r="E84" s="382">
        <v>135</v>
      </c>
      <c r="F84" s="621">
        <v>38</v>
      </c>
      <c r="H84" s="44"/>
    </row>
    <row r="85" spans="1:8">
      <c r="A85" s="57">
        <v>431103</v>
      </c>
      <c r="B85" s="343" t="s">
        <v>80</v>
      </c>
      <c r="C85" s="272">
        <v>72</v>
      </c>
      <c r="D85" s="272">
        <v>19</v>
      </c>
      <c r="E85" s="382">
        <v>91</v>
      </c>
      <c r="F85" s="621">
        <v>39</v>
      </c>
      <c r="H85" s="44"/>
    </row>
    <row r="86" spans="1:8">
      <c r="A86" s="57">
        <v>514207</v>
      </c>
      <c r="B86" s="343" t="s">
        <v>71</v>
      </c>
      <c r="C86" s="272">
        <v>169</v>
      </c>
      <c r="D86" s="272">
        <v>97</v>
      </c>
      <c r="E86" s="382">
        <v>266</v>
      </c>
      <c r="F86" s="621">
        <v>67</v>
      </c>
      <c r="H86" s="44"/>
    </row>
    <row r="87" spans="1:8">
      <c r="A87" s="1594">
        <v>514208</v>
      </c>
      <c r="B87" s="372" t="s">
        <v>373</v>
      </c>
      <c r="C87" s="272">
        <v>6</v>
      </c>
      <c r="D87" s="272">
        <v>0</v>
      </c>
      <c r="E87" s="382">
        <v>6</v>
      </c>
      <c r="F87" s="621">
        <v>0</v>
      </c>
      <c r="H87" s="44"/>
    </row>
    <row r="88" spans="1:8">
      <c r="A88" s="57">
        <v>515203</v>
      </c>
      <c r="B88" s="343" t="s">
        <v>72</v>
      </c>
      <c r="C88" s="272">
        <v>0</v>
      </c>
      <c r="D88" s="272">
        <v>4</v>
      </c>
      <c r="E88" s="382">
        <v>4</v>
      </c>
      <c r="F88" s="621">
        <v>0</v>
      </c>
    </row>
    <row r="89" spans="1:8">
      <c r="A89" s="109">
        <v>532102</v>
      </c>
      <c r="B89" s="343" t="s">
        <v>31</v>
      </c>
      <c r="C89" s="272">
        <v>113</v>
      </c>
      <c r="D89" s="272">
        <v>0</v>
      </c>
      <c r="E89" s="382">
        <v>113</v>
      </c>
      <c r="F89" s="621">
        <v>26</v>
      </c>
    </row>
    <row r="90" spans="1:8">
      <c r="A90" s="109" t="s">
        <v>250</v>
      </c>
      <c r="B90" s="372" t="s">
        <v>101</v>
      </c>
      <c r="C90" s="272">
        <v>13</v>
      </c>
      <c r="D90" s="272">
        <v>0</v>
      </c>
      <c r="E90" s="382">
        <v>13</v>
      </c>
      <c r="F90" s="621">
        <v>0</v>
      </c>
    </row>
    <row r="91" spans="1:8">
      <c r="A91" s="109" t="s">
        <v>250</v>
      </c>
      <c r="B91" s="343" t="s">
        <v>117</v>
      </c>
      <c r="C91" s="272">
        <v>0</v>
      </c>
      <c r="D91" s="272">
        <v>0</v>
      </c>
      <c r="E91" s="382">
        <v>0</v>
      </c>
      <c r="F91" s="621">
        <v>1</v>
      </c>
    </row>
    <row r="92" spans="1:8" ht="36.75" customHeight="1">
      <c r="A92" s="1306" t="s">
        <v>343</v>
      </c>
      <c r="B92" s="1307"/>
      <c r="C92" s="1307"/>
      <c r="D92" s="1308"/>
      <c r="E92" s="398">
        <v>2207</v>
      </c>
      <c r="F92" s="561">
        <v>496</v>
      </c>
    </row>
  </sheetData>
  <sortState ref="A31:H56">
    <sortCondition ref="A31:A56"/>
  </sortState>
  <mergeCells count="18">
    <mergeCell ref="H55:H56"/>
    <mergeCell ref="H3:H6"/>
    <mergeCell ref="H27:H28"/>
    <mergeCell ref="A27:B27"/>
    <mergeCell ref="G27:G28"/>
    <mergeCell ref="A28:E28"/>
    <mergeCell ref="A3:A6"/>
    <mergeCell ref="C3:C6"/>
    <mergeCell ref="D3:D6"/>
    <mergeCell ref="E3:E6"/>
    <mergeCell ref="F3:F6"/>
    <mergeCell ref="G3:G6"/>
    <mergeCell ref="A62:G62"/>
    <mergeCell ref="A92:D92"/>
    <mergeCell ref="A55:B55"/>
    <mergeCell ref="G55:G56"/>
    <mergeCell ref="A56:F56"/>
    <mergeCell ref="A58:B58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view="pageLayout" topLeftCell="A73" zoomScaleNormal="115" workbookViewId="0">
      <selection activeCell="B82" sqref="B82"/>
    </sheetView>
  </sheetViews>
  <sheetFormatPr defaultColWidth="9" defaultRowHeight="12.75"/>
  <cols>
    <col min="1" max="1" width="7.42578125" customWidth="1"/>
    <col min="2" max="2" width="43" customWidth="1"/>
    <col min="3" max="3" width="6.7109375" customWidth="1"/>
    <col min="4" max="4" width="7.7109375" style="48" customWidth="1"/>
    <col min="5" max="5" width="8" customWidth="1"/>
    <col min="7" max="7" width="9.42578125" style="1" customWidth="1"/>
    <col min="8" max="8" width="9.28515625" customWidth="1"/>
  </cols>
  <sheetData>
    <row r="1" spans="1:8" ht="18">
      <c r="B1" s="128" t="s">
        <v>264</v>
      </c>
      <c r="D1" s="47" t="s">
        <v>317</v>
      </c>
    </row>
    <row r="2" spans="1:8" ht="13.5" thickBot="1"/>
    <row r="3" spans="1:8" ht="12.75" customHeight="1">
      <c r="A3" s="1129" t="s">
        <v>242</v>
      </c>
      <c r="B3" s="197" t="s">
        <v>240</v>
      </c>
      <c r="C3" s="1162" t="s">
        <v>0</v>
      </c>
      <c r="D3" s="1162" t="s">
        <v>1</v>
      </c>
      <c r="E3" s="1162" t="s">
        <v>2</v>
      </c>
      <c r="F3" s="1162" t="s">
        <v>3</v>
      </c>
      <c r="G3" s="1322" t="s">
        <v>239</v>
      </c>
      <c r="H3" s="1255" t="s">
        <v>7</v>
      </c>
    </row>
    <row r="4" spans="1:8">
      <c r="A4" s="1130"/>
      <c r="B4" s="198" t="s">
        <v>243</v>
      </c>
      <c r="C4" s="1163"/>
      <c r="D4" s="1163"/>
      <c r="E4" s="1163"/>
      <c r="F4" s="1163"/>
      <c r="G4" s="1323"/>
      <c r="H4" s="1256"/>
    </row>
    <row r="5" spans="1:8" ht="25.5">
      <c r="A5" s="1130"/>
      <c r="B5" s="346" t="s">
        <v>381</v>
      </c>
      <c r="C5" s="1163"/>
      <c r="D5" s="1163"/>
      <c r="E5" s="1163"/>
      <c r="F5" s="1163"/>
      <c r="G5" s="1323"/>
      <c r="H5" s="1256"/>
    </row>
    <row r="6" spans="1:8" ht="26.25" thickBot="1">
      <c r="A6" s="1268"/>
      <c r="B6" s="289" t="s">
        <v>382</v>
      </c>
      <c r="C6" s="1164"/>
      <c r="D6" s="1164"/>
      <c r="E6" s="1164"/>
      <c r="F6" s="1164"/>
      <c r="G6" s="1324"/>
      <c r="H6" s="1257"/>
    </row>
    <row r="7" spans="1:8">
      <c r="A7" s="292">
        <v>343101</v>
      </c>
      <c r="B7" s="679" t="s">
        <v>32</v>
      </c>
      <c r="C7" s="678">
        <v>10</v>
      </c>
      <c r="D7" s="678">
        <v>0</v>
      </c>
      <c r="E7" s="678">
        <v>0</v>
      </c>
      <c r="F7" s="1313"/>
      <c r="G7" s="661">
        <v>10</v>
      </c>
      <c r="H7" s="181">
        <v>0</v>
      </c>
    </row>
    <row r="8" spans="1:8">
      <c r="A8" s="31">
        <v>512001</v>
      </c>
      <c r="B8" s="679" t="s">
        <v>35</v>
      </c>
      <c r="C8" s="678">
        <v>124</v>
      </c>
      <c r="D8" s="678">
        <v>105</v>
      </c>
      <c r="E8" s="678">
        <v>120</v>
      </c>
      <c r="F8" s="1313"/>
      <c r="G8" s="662">
        <v>349</v>
      </c>
      <c r="H8" s="182">
        <v>0</v>
      </c>
    </row>
    <row r="9" spans="1:8">
      <c r="A9" s="292">
        <v>512002</v>
      </c>
      <c r="B9" s="679" t="s">
        <v>34</v>
      </c>
      <c r="C9" s="678">
        <v>0</v>
      </c>
      <c r="D9" s="678">
        <v>0</v>
      </c>
      <c r="E9" s="678">
        <v>0</v>
      </c>
      <c r="F9" s="1313"/>
      <c r="G9" s="662">
        <v>0</v>
      </c>
      <c r="H9" s="182">
        <v>10</v>
      </c>
    </row>
    <row r="10" spans="1:8">
      <c r="A10" s="292">
        <v>514101</v>
      </c>
      <c r="B10" s="679" t="s">
        <v>10</v>
      </c>
      <c r="C10" s="678">
        <v>89</v>
      </c>
      <c r="D10" s="678">
        <v>59</v>
      </c>
      <c r="E10" s="678">
        <v>82</v>
      </c>
      <c r="F10" s="1313"/>
      <c r="G10" s="662">
        <v>230</v>
      </c>
      <c r="H10" s="182">
        <v>75</v>
      </c>
    </row>
    <row r="11" spans="1:8">
      <c r="A11" s="292">
        <v>522301</v>
      </c>
      <c r="B11" s="679" t="s">
        <v>11</v>
      </c>
      <c r="C11" s="678">
        <v>0</v>
      </c>
      <c r="D11" s="678">
        <v>20</v>
      </c>
      <c r="E11" s="678">
        <v>19</v>
      </c>
      <c r="F11" s="1313"/>
      <c r="G11" s="662">
        <v>39</v>
      </c>
      <c r="H11" s="182">
        <v>0</v>
      </c>
    </row>
    <row r="12" spans="1:8">
      <c r="A12" s="292">
        <v>611303</v>
      </c>
      <c r="B12" s="679" t="s">
        <v>118</v>
      </c>
      <c r="C12" s="678">
        <v>0</v>
      </c>
      <c r="D12" s="678">
        <v>5</v>
      </c>
      <c r="E12" s="678">
        <v>6</v>
      </c>
      <c r="F12" s="1313"/>
      <c r="G12" s="662">
        <v>11</v>
      </c>
      <c r="H12" s="182">
        <v>0</v>
      </c>
    </row>
    <row r="13" spans="1:8">
      <c r="A13" s="292">
        <v>711204</v>
      </c>
      <c r="B13" s="679" t="s">
        <v>29</v>
      </c>
      <c r="C13" s="678">
        <v>6</v>
      </c>
      <c r="D13" s="678">
        <v>0</v>
      </c>
      <c r="E13" s="678">
        <v>12</v>
      </c>
      <c r="F13" s="1313"/>
      <c r="G13" s="662">
        <v>18</v>
      </c>
      <c r="H13" s="182">
        <v>0</v>
      </c>
    </row>
    <row r="14" spans="1:8">
      <c r="A14" s="292">
        <v>712101</v>
      </c>
      <c r="B14" s="679" t="s">
        <v>13</v>
      </c>
      <c r="C14" s="678">
        <v>10</v>
      </c>
      <c r="D14" s="678">
        <v>10</v>
      </c>
      <c r="E14" s="678">
        <v>0</v>
      </c>
      <c r="F14" s="1313"/>
      <c r="G14" s="662">
        <v>20</v>
      </c>
      <c r="H14" s="182">
        <v>0</v>
      </c>
    </row>
    <row r="15" spans="1:8">
      <c r="A15" s="31">
        <v>712204</v>
      </c>
      <c r="B15" s="679" t="s">
        <v>139</v>
      </c>
      <c r="C15" s="678">
        <v>0</v>
      </c>
      <c r="D15" s="678">
        <v>0</v>
      </c>
      <c r="E15" s="678">
        <v>0</v>
      </c>
      <c r="F15" s="1313"/>
      <c r="G15" s="662">
        <v>0</v>
      </c>
      <c r="H15" s="182">
        <v>2</v>
      </c>
    </row>
    <row r="16" spans="1:8" ht="12" customHeight="1">
      <c r="A16" s="292">
        <v>712604</v>
      </c>
      <c r="B16" s="679" t="s">
        <v>14</v>
      </c>
      <c r="C16" s="678">
        <v>0</v>
      </c>
      <c r="D16" s="678">
        <v>0</v>
      </c>
      <c r="E16" s="678">
        <v>0</v>
      </c>
      <c r="F16" s="1313"/>
      <c r="G16" s="662">
        <v>0</v>
      </c>
      <c r="H16" s="182">
        <v>20</v>
      </c>
    </row>
    <row r="17" spans="1:8" ht="14.25" customHeight="1">
      <c r="A17" s="292">
        <v>712616</v>
      </c>
      <c r="B17" s="679" t="s">
        <v>27</v>
      </c>
      <c r="C17" s="678">
        <v>17</v>
      </c>
      <c r="D17" s="678">
        <v>27</v>
      </c>
      <c r="E17" s="678">
        <v>21</v>
      </c>
      <c r="F17" s="1313"/>
      <c r="G17" s="662">
        <v>65</v>
      </c>
      <c r="H17" s="182">
        <v>0</v>
      </c>
    </row>
    <row r="18" spans="1:8" ht="12" customHeight="1">
      <c r="A18" s="352">
        <v>712904</v>
      </c>
      <c r="B18" s="679" t="s">
        <v>123</v>
      </c>
      <c r="C18" s="678">
        <v>0</v>
      </c>
      <c r="D18" s="678">
        <v>0</v>
      </c>
      <c r="E18" s="678">
        <v>0</v>
      </c>
      <c r="F18" s="1313"/>
      <c r="G18" s="662">
        <v>0</v>
      </c>
      <c r="H18" s="182">
        <v>40</v>
      </c>
    </row>
    <row r="19" spans="1:8" ht="15" customHeight="1">
      <c r="A19" s="292">
        <v>712905</v>
      </c>
      <c r="B19" s="679" t="s">
        <v>28</v>
      </c>
      <c r="C19" s="678">
        <v>53</v>
      </c>
      <c r="D19" s="678">
        <v>64</v>
      </c>
      <c r="E19" s="678">
        <v>45</v>
      </c>
      <c r="F19" s="1313"/>
      <c r="G19" s="662">
        <v>162</v>
      </c>
      <c r="H19" s="182">
        <v>0</v>
      </c>
    </row>
    <row r="20" spans="1:8">
      <c r="A20" s="30">
        <v>713101</v>
      </c>
      <c r="B20" s="256" t="s">
        <v>15</v>
      </c>
      <c r="C20" s="678">
        <v>0</v>
      </c>
      <c r="D20" s="678">
        <v>0</v>
      </c>
      <c r="E20" s="678">
        <v>0</v>
      </c>
      <c r="F20" s="1313"/>
      <c r="G20" s="662">
        <v>0</v>
      </c>
      <c r="H20" s="182">
        <v>0</v>
      </c>
    </row>
    <row r="21" spans="1:8">
      <c r="A21" s="292">
        <v>713201</v>
      </c>
      <c r="B21" s="679" t="s">
        <v>36</v>
      </c>
      <c r="C21" s="678">
        <v>13</v>
      </c>
      <c r="D21" s="678">
        <v>7</v>
      </c>
      <c r="E21" s="678">
        <v>6</v>
      </c>
      <c r="F21" s="1313"/>
      <c r="G21" s="662">
        <v>26</v>
      </c>
      <c r="H21" s="182">
        <v>0</v>
      </c>
    </row>
    <row r="22" spans="1:8">
      <c r="A22" s="292">
        <v>721306</v>
      </c>
      <c r="B22" s="679" t="s">
        <v>9</v>
      </c>
      <c r="C22" s="678">
        <v>0</v>
      </c>
      <c r="D22" s="678">
        <v>8</v>
      </c>
      <c r="E22" s="678">
        <v>7</v>
      </c>
      <c r="F22" s="1313"/>
      <c r="G22" s="662">
        <v>15</v>
      </c>
      <c r="H22" s="182">
        <v>4</v>
      </c>
    </row>
    <row r="23" spans="1:8" ht="16.5" customHeight="1">
      <c r="A23" s="31">
        <v>723103</v>
      </c>
      <c r="B23" s="679" t="s">
        <v>17</v>
      </c>
      <c r="C23" s="678">
        <v>121</v>
      </c>
      <c r="D23" s="678">
        <v>80</v>
      </c>
      <c r="E23" s="678">
        <v>101</v>
      </c>
      <c r="F23" s="1313"/>
      <c r="G23" s="662">
        <v>302</v>
      </c>
      <c r="H23" s="182">
        <v>87</v>
      </c>
    </row>
    <row r="24" spans="1:8" ht="12.75" customHeight="1">
      <c r="A24" s="292">
        <v>723310</v>
      </c>
      <c r="B24" s="679" t="s">
        <v>8</v>
      </c>
      <c r="C24" s="678">
        <v>0</v>
      </c>
      <c r="D24" s="678">
        <v>10</v>
      </c>
      <c r="E24" s="678">
        <v>0</v>
      </c>
      <c r="F24" s="1313"/>
      <c r="G24" s="662">
        <v>10</v>
      </c>
      <c r="H24" s="182">
        <v>0</v>
      </c>
    </row>
    <row r="25" spans="1:8">
      <c r="A25" s="292">
        <v>741103</v>
      </c>
      <c r="B25" s="679" t="s">
        <v>18</v>
      </c>
      <c r="C25" s="678">
        <v>0</v>
      </c>
      <c r="D25" s="678">
        <v>9</v>
      </c>
      <c r="E25" s="678">
        <v>19</v>
      </c>
      <c r="F25" s="1313"/>
      <c r="G25" s="662">
        <v>28</v>
      </c>
      <c r="H25" s="182">
        <v>6</v>
      </c>
    </row>
    <row r="26" spans="1:8">
      <c r="A26" s="292">
        <v>741203</v>
      </c>
      <c r="B26" s="679" t="s">
        <v>19</v>
      </c>
      <c r="C26" s="678">
        <v>61</v>
      </c>
      <c r="D26" s="678">
        <v>59</v>
      </c>
      <c r="E26" s="678">
        <v>43</v>
      </c>
      <c r="F26" s="1313"/>
      <c r="G26" s="662">
        <v>163</v>
      </c>
      <c r="H26" s="182">
        <v>36</v>
      </c>
    </row>
    <row r="27" spans="1:8">
      <c r="A27" s="292">
        <v>742102</v>
      </c>
      <c r="B27" s="679" t="s">
        <v>121</v>
      </c>
      <c r="C27" s="678">
        <v>21</v>
      </c>
      <c r="D27" s="678">
        <v>0</v>
      </c>
      <c r="E27" s="678">
        <v>12</v>
      </c>
      <c r="F27" s="1313"/>
      <c r="G27" s="662">
        <v>33</v>
      </c>
      <c r="H27" s="182">
        <v>0</v>
      </c>
    </row>
    <row r="28" spans="1:8">
      <c r="A28" s="292">
        <v>742114</v>
      </c>
      <c r="B28" s="679" t="s">
        <v>122</v>
      </c>
      <c r="C28" s="678">
        <v>0</v>
      </c>
      <c r="D28" s="678">
        <v>12</v>
      </c>
      <c r="E28" s="678">
        <v>0</v>
      </c>
      <c r="F28" s="1313"/>
      <c r="G28" s="662">
        <v>12</v>
      </c>
      <c r="H28" s="182">
        <v>0</v>
      </c>
    </row>
    <row r="29" spans="1:8">
      <c r="A29" s="292">
        <v>751201</v>
      </c>
      <c r="B29" s="679" t="s">
        <v>21</v>
      </c>
      <c r="C29" s="678">
        <v>30</v>
      </c>
      <c r="D29" s="678">
        <v>34</v>
      </c>
      <c r="E29" s="678">
        <v>27</v>
      </c>
      <c r="F29" s="1313"/>
      <c r="G29" s="662">
        <v>91</v>
      </c>
      <c r="H29" s="182">
        <v>17</v>
      </c>
    </row>
    <row r="30" spans="1:8">
      <c r="A30" s="292">
        <v>751204</v>
      </c>
      <c r="B30" s="679" t="s">
        <v>22</v>
      </c>
      <c r="C30" s="678">
        <v>0</v>
      </c>
      <c r="D30" s="678">
        <v>0</v>
      </c>
      <c r="E30" s="678">
        <v>0</v>
      </c>
      <c r="F30" s="1313"/>
      <c r="G30" s="662">
        <v>0</v>
      </c>
      <c r="H30" s="182">
        <v>9</v>
      </c>
    </row>
    <row r="31" spans="1:8">
      <c r="A31" s="292">
        <v>752205</v>
      </c>
      <c r="B31" s="679" t="s">
        <v>24</v>
      </c>
      <c r="C31" s="678">
        <v>9</v>
      </c>
      <c r="D31" s="678">
        <v>13</v>
      </c>
      <c r="E31" s="678">
        <v>12</v>
      </c>
      <c r="F31" s="1313"/>
      <c r="G31" s="662">
        <v>34</v>
      </c>
      <c r="H31" s="182">
        <v>8</v>
      </c>
    </row>
    <row r="32" spans="1:8">
      <c r="A32" s="31">
        <v>753105</v>
      </c>
      <c r="B32" s="679" t="s">
        <v>25</v>
      </c>
      <c r="C32" s="678">
        <v>5</v>
      </c>
      <c r="D32" s="678">
        <v>8</v>
      </c>
      <c r="E32" s="678">
        <v>8</v>
      </c>
      <c r="F32" s="1313"/>
      <c r="G32" s="662">
        <v>21</v>
      </c>
      <c r="H32" s="182">
        <v>7</v>
      </c>
    </row>
    <row r="33" spans="1:10">
      <c r="A33" s="292">
        <v>753402</v>
      </c>
      <c r="B33" s="679" t="s">
        <v>26</v>
      </c>
      <c r="C33" s="678">
        <v>10</v>
      </c>
      <c r="D33" s="678">
        <v>8</v>
      </c>
      <c r="E33" s="678">
        <v>11</v>
      </c>
      <c r="F33" s="1313"/>
      <c r="G33" s="662">
        <v>29</v>
      </c>
      <c r="H33" s="182">
        <v>5</v>
      </c>
    </row>
    <row r="34" spans="1:10" ht="25.5">
      <c r="A34" s="31">
        <v>812105</v>
      </c>
      <c r="B34" s="679" t="s">
        <v>223</v>
      </c>
      <c r="C34" s="678">
        <v>0</v>
      </c>
      <c r="D34" s="678">
        <v>0</v>
      </c>
      <c r="E34" s="678">
        <v>12</v>
      </c>
      <c r="F34" s="1313"/>
      <c r="G34" s="662">
        <v>12</v>
      </c>
      <c r="H34" s="182">
        <v>0</v>
      </c>
    </row>
    <row r="35" spans="1:10" ht="13.5" customHeight="1" thickBot="1">
      <c r="A35" s="292">
        <v>911205</v>
      </c>
      <c r="B35" s="679" t="s">
        <v>113</v>
      </c>
      <c r="C35" s="678">
        <v>11</v>
      </c>
      <c r="D35" s="678">
        <v>9</v>
      </c>
      <c r="E35" s="678">
        <v>12</v>
      </c>
      <c r="F35" s="1313"/>
      <c r="G35" s="662">
        <v>32</v>
      </c>
      <c r="H35" s="182">
        <v>6</v>
      </c>
    </row>
    <row r="36" spans="1:10" ht="13.5" thickBot="1">
      <c r="A36" s="1315" t="s">
        <v>261</v>
      </c>
      <c r="B36" s="1316"/>
      <c r="F36" s="1314"/>
      <c r="G36" s="1317">
        <v>1712</v>
      </c>
      <c r="H36" s="1151">
        <v>332</v>
      </c>
    </row>
    <row r="37" spans="1:10" ht="23.25" customHeight="1" thickBot="1">
      <c r="A37" s="1319" t="s">
        <v>241</v>
      </c>
      <c r="B37" s="1320"/>
      <c r="C37" s="1320"/>
      <c r="D37" s="1320"/>
      <c r="E37" s="1320"/>
      <c r="F37" s="1321"/>
      <c r="G37" s="1318"/>
      <c r="H37" s="1152"/>
    </row>
    <row r="38" spans="1:10" ht="12.75" customHeight="1">
      <c r="A38" s="52">
        <v>311104</v>
      </c>
      <c r="B38" s="668" t="s">
        <v>42</v>
      </c>
      <c r="C38" s="356">
        <v>26</v>
      </c>
      <c r="D38" s="356">
        <v>22</v>
      </c>
      <c r="E38" s="356">
        <v>27</v>
      </c>
      <c r="F38" s="356">
        <v>25</v>
      </c>
      <c r="G38" s="669">
        <v>100</v>
      </c>
      <c r="H38" s="670">
        <v>19</v>
      </c>
    </row>
    <row r="39" spans="1:10" s="3" customFormat="1">
      <c r="A39" s="53">
        <v>311201</v>
      </c>
      <c r="B39" s="668" t="s">
        <v>67</v>
      </c>
      <c r="C39" s="356">
        <v>106</v>
      </c>
      <c r="D39" s="356">
        <v>95</v>
      </c>
      <c r="E39" s="356">
        <v>93</v>
      </c>
      <c r="F39" s="356">
        <v>109</v>
      </c>
      <c r="G39" s="669">
        <v>403</v>
      </c>
      <c r="H39" s="670">
        <v>103</v>
      </c>
    </row>
    <row r="40" spans="1:10">
      <c r="A40" s="52">
        <v>311206</v>
      </c>
      <c r="B40" s="668" t="s">
        <v>43</v>
      </c>
      <c r="C40" s="356">
        <v>0</v>
      </c>
      <c r="D40" s="356">
        <v>0</v>
      </c>
      <c r="E40" s="356">
        <v>7</v>
      </c>
      <c r="F40" s="356">
        <v>11</v>
      </c>
      <c r="G40" s="669">
        <v>18</v>
      </c>
      <c r="H40" s="670">
        <v>0</v>
      </c>
    </row>
    <row r="41" spans="1:10" ht="12.75" customHeight="1">
      <c r="A41" s="52">
        <v>311209</v>
      </c>
      <c r="B41" s="668" t="s">
        <v>233</v>
      </c>
      <c r="C41" s="671">
        <v>18</v>
      </c>
      <c r="D41" s="671">
        <v>0</v>
      </c>
      <c r="E41" s="671">
        <v>10</v>
      </c>
      <c r="F41" s="671">
        <v>0</v>
      </c>
      <c r="G41" s="669">
        <v>28</v>
      </c>
      <c r="H41" s="670">
        <v>0</v>
      </c>
    </row>
    <row r="42" spans="1:10" ht="12.75" customHeight="1">
      <c r="A42" s="52">
        <v>311303</v>
      </c>
      <c r="B42" s="668" t="s">
        <v>78</v>
      </c>
      <c r="C42" s="356">
        <v>17</v>
      </c>
      <c r="D42" s="356">
        <v>19</v>
      </c>
      <c r="E42" s="356">
        <v>21</v>
      </c>
      <c r="F42" s="356">
        <v>10</v>
      </c>
      <c r="G42" s="669">
        <v>67</v>
      </c>
      <c r="H42" s="670">
        <v>29</v>
      </c>
    </row>
    <row r="43" spans="1:10">
      <c r="A43" s="52">
        <v>311408</v>
      </c>
      <c r="B43" s="668" t="s">
        <v>57</v>
      </c>
      <c r="C43" s="356">
        <v>74</v>
      </c>
      <c r="D43" s="356">
        <v>68</v>
      </c>
      <c r="E43" s="356">
        <v>62</v>
      </c>
      <c r="F43" s="356">
        <v>49</v>
      </c>
      <c r="G43" s="669">
        <v>253</v>
      </c>
      <c r="H43" s="670">
        <v>50</v>
      </c>
    </row>
    <row r="44" spans="1:10">
      <c r="A44" s="52">
        <v>311410</v>
      </c>
      <c r="B44" s="668" t="s">
        <v>48</v>
      </c>
      <c r="C44" s="356">
        <v>18</v>
      </c>
      <c r="D44" s="356">
        <v>9</v>
      </c>
      <c r="E44" s="356">
        <v>12</v>
      </c>
      <c r="F44" s="356">
        <v>7</v>
      </c>
      <c r="G44" s="669">
        <v>46</v>
      </c>
      <c r="H44" s="670">
        <v>8</v>
      </c>
    </row>
    <row r="45" spans="1:10" s="3" customFormat="1">
      <c r="A45" s="52">
        <v>311504</v>
      </c>
      <c r="B45" s="668" t="s">
        <v>46</v>
      </c>
      <c r="C45" s="356">
        <v>71</v>
      </c>
      <c r="D45" s="356">
        <v>58</v>
      </c>
      <c r="E45" s="356">
        <v>65</v>
      </c>
      <c r="F45" s="356">
        <v>55</v>
      </c>
      <c r="G45" s="669">
        <v>249</v>
      </c>
      <c r="H45" s="670">
        <v>71</v>
      </c>
      <c r="I45"/>
      <c r="J45"/>
    </row>
    <row r="46" spans="1:10" s="3" customFormat="1">
      <c r="A46" s="52">
        <v>311513</v>
      </c>
      <c r="B46" s="668" t="s">
        <v>68</v>
      </c>
      <c r="C46" s="671">
        <v>96</v>
      </c>
      <c r="D46" s="671">
        <v>94</v>
      </c>
      <c r="E46" s="671">
        <v>121</v>
      </c>
      <c r="F46" s="671">
        <v>99</v>
      </c>
      <c r="G46" s="669">
        <v>410</v>
      </c>
      <c r="H46" s="670">
        <v>101</v>
      </c>
      <c r="I46"/>
      <c r="J46"/>
    </row>
    <row r="47" spans="1:10" s="3" customFormat="1" ht="12.75" customHeight="1">
      <c r="A47" s="52">
        <v>311704</v>
      </c>
      <c r="B47" s="668" t="s">
        <v>231</v>
      </c>
      <c r="C47" s="356">
        <v>0</v>
      </c>
      <c r="D47" s="356">
        <v>0</v>
      </c>
      <c r="E47" s="356">
        <v>8</v>
      </c>
      <c r="F47" s="356">
        <v>0</v>
      </c>
      <c r="G47" s="669">
        <v>8</v>
      </c>
      <c r="H47" s="670">
        <v>0</v>
      </c>
      <c r="I47"/>
      <c r="J47"/>
    </row>
    <row r="48" spans="1:10" s="3" customFormat="1" ht="14.25" customHeight="1">
      <c r="A48" s="52">
        <v>311911</v>
      </c>
      <c r="B48" s="668" t="s">
        <v>50</v>
      </c>
      <c r="C48" s="356">
        <v>20</v>
      </c>
      <c r="D48" s="356">
        <v>23</v>
      </c>
      <c r="E48" s="356">
        <v>30</v>
      </c>
      <c r="F48" s="356">
        <v>10</v>
      </c>
      <c r="G48" s="669">
        <v>83</v>
      </c>
      <c r="H48" s="670">
        <v>15</v>
      </c>
    </row>
    <row r="49" spans="1:10" s="3" customFormat="1">
      <c r="A49" s="52">
        <v>311924</v>
      </c>
      <c r="B49" s="668" t="s">
        <v>133</v>
      </c>
      <c r="C49" s="671">
        <v>13</v>
      </c>
      <c r="D49" s="671">
        <v>15</v>
      </c>
      <c r="E49" s="671">
        <v>18</v>
      </c>
      <c r="F49" s="671">
        <v>18</v>
      </c>
      <c r="G49" s="669">
        <v>64</v>
      </c>
      <c r="H49" s="670">
        <v>16</v>
      </c>
    </row>
    <row r="50" spans="1:10" s="3" customFormat="1" ht="25.5">
      <c r="A50" s="52">
        <v>311930</v>
      </c>
      <c r="B50" s="668" t="s">
        <v>125</v>
      </c>
      <c r="C50" s="671">
        <v>17</v>
      </c>
      <c r="D50" s="671">
        <v>30</v>
      </c>
      <c r="E50" s="671">
        <v>26</v>
      </c>
      <c r="F50" s="671">
        <v>0</v>
      </c>
      <c r="G50" s="669">
        <v>73</v>
      </c>
      <c r="H50" s="670">
        <v>0</v>
      </c>
      <c r="I50"/>
      <c r="J50"/>
    </row>
    <row r="51" spans="1:10">
      <c r="A51" s="52">
        <v>314202</v>
      </c>
      <c r="B51" s="668" t="s">
        <v>61</v>
      </c>
      <c r="C51" s="356">
        <v>41</v>
      </c>
      <c r="D51" s="356">
        <v>55</v>
      </c>
      <c r="E51" s="356">
        <v>59</v>
      </c>
      <c r="F51" s="356">
        <v>49</v>
      </c>
      <c r="G51" s="669">
        <v>204</v>
      </c>
      <c r="H51" s="670">
        <v>27</v>
      </c>
      <c r="I51" s="3"/>
      <c r="J51" s="3"/>
    </row>
    <row r="52" spans="1:10" s="3" customFormat="1">
      <c r="A52" s="52">
        <v>314403</v>
      </c>
      <c r="B52" s="668" t="s">
        <v>56</v>
      </c>
      <c r="C52" s="671">
        <v>0</v>
      </c>
      <c r="D52" s="671">
        <v>11</v>
      </c>
      <c r="E52" s="671">
        <v>12</v>
      </c>
      <c r="F52" s="671">
        <v>10</v>
      </c>
      <c r="G52" s="669">
        <v>33</v>
      </c>
      <c r="H52" s="670">
        <v>15</v>
      </c>
    </row>
    <row r="53" spans="1:10" s="3" customFormat="1">
      <c r="A53" s="52">
        <v>315316</v>
      </c>
      <c r="B53" s="668" t="s">
        <v>156</v>
      </c>
      <c r="C53" s="356">
        <v>0</v>
      </c>
      <c r="D53" s="356">
        <v>10</v>
      </c>
      <c r="E53" s="356">
        <v>15</v>
      </c>
      <c r="F53" s="356">
        <v>13</v>
      </c>
      <c r="G53" s="669">
        <v>38</v>
      </c>
      <c r="H53" s="670">
        <v>9</v>
      </c>
    </row>
    <row r="54" spans="1:10">
      <c r="A54" s="52">
        <v>315317</v>
      </c>
      <c r="B54" s="668" t="s">
        <v>132</v>
      </c>
      <c r="C54" s="356">
        <v>30</v>
      </c>
      <c r="D54" s="356">
        <v>14</v>
      </c>
      <c r="E54" s="356">
        <v>14</v>
      </c>
      <c r="F54" s="356">
        <v>15</v>
      </c>
      <c r="G54" s="669">
        <v>73</v>
      </c>
      <c r="H54" s="670">
        <v>10</v>
      </c>
      <c r="I54" s="3"/>
      <c r="J54" s="3"/>
    </row>
    <row r="55" spans="1:10" ht="14.25" customHeight="1">
      <c r="A55" s="52">
        <v>322002</v>
      </c>
      <c r="B55" s="668" t="s">
        <v>60</v>
      </c>
      <c r="C55" s="671">
        <v>0</v>
      </c>
      <c r="D55" s="671">
        <v>0</v>
      </c>
      <c r="E55" s="671">
        <v>14</v>
      </c>
      <c r="F55" s="671">
        <v>6</v>
      </c>
      <c r="G55" s="669">
        <v>20</v>
      </c>
      <c r="H55" s="670">
        <v>10</v>
      </c>
      <c r="I55" s="3"/>
      <c r="J55" s="3"/>
    </row>
    <row r="56" spans="1:10">
      <c r="A56" s="52">
        <v>324002</v>
      </c>
      <c r="B56" s="668" t="s">
        <v>41</v>
      </c>
      <c r="C56" s="671">
        <v>14</v>
      </c>
      <c r="D56" s="671">
        <v>0</v>
      </c>
      <c r="E56" s="671">
        <v>0</v>
      </c>
      <c r="F56" s="671">
        <v>0</v>
      </c>
      <c r="G56" s="669">
        <v>14</v>
      </c>
      <c r="H56" s="670">
        <v>0</v>
      </c>
      <c r="I56" s="3"/>
      <c r="J56" s="3"/>
    </row>
    <row r="57" spans="1:10">
      <c r="A57" s="52">
        <v>325511</v>
      </c>
      <c r="B57" s="668" t="s">
        <v>58</v>
      </c>
      <c r="C57" s="356">
        <v>0</v>
      </c>
      <c r="D57" s="356">
        <v>0</v>
      </c>
      <c r="E57" s="356">
        <v>11</v>
      </c>
      <c r="F57" s="356">
        <v>18</v>
      </c>
      <c r="G57" s="669">
        <v>29</v>
      </c>
      <c r="H57" s="670">
        <v>14</v>
      </c>
    </row>
    <row r="58" spans="1:10">
      <c r="A58" s="52">
        <v>331403</v>
      </c>
      <c r="B58" s="668" t="s">
        <v>64</v>
      </c>
      <c r="C58" s="356">
        <v>119</v>
      </c>
      <c r="D58" s="356">
        <v>157</v>
      </c>
      <c r="E58" s="356">
        <v>151</v>
      </c>
      <c r="F58" s="356">
        <v>77</v>
      </c>
      <c r="G58" s="669">
        <v>504</v>
      </c>
      <c r="H58" s="670">
        <v>75</v>
      </c>
      <c r="I58" s="3"/>
      <c r="J58" s="3"/>
    </row>
    <row r="59" spans="1:10" s="3" customFormat="1">
      <c r="A59" s="52">
        <v>333107</v>
      </c>
      <c r="B59" s="668" t="s">
        <v>45</v>
      </c>
      <c r="C59" s="356">
        <v>124</v>
      </c>
      <c r="D59" s="356">
        <v>55</v>
      </c>
      <c r="E59" s="356">
        <v>53</v>
      </c>
      <c r="F59" s="356">
        <v>27</v>
      </c>
      <c r="G59" s="669">
        <v>259</v>
      </c>
      <c r="H59" s="670">
        <v>18</v>
      </c>
      <c r="I59"/>
      <c r="J59"/>
    </row>
    <row r="60" spans="1:10" s="3" customFormat="1">
      <c r="A60" s="52">
        <v>333108</v>
      </c>
      <c r="B60" s="668" t="s">
        <v>44</v>
      </c>
      <c r="C60" s="671">
        <v>27</v>
      </c>
      <c r="D60" s="671">
        <v>23</v>
      </c>
      <c r="E60" s="671">
        <v>24</v>
      </c>
      <c r="F60" s="671">
        <v>0</v>
      </c>
      <c r="G60" s="669">
        <v>74</v>
      </c>
      <c r="H60" s="670">
        <v>0</v>
      </c>
      <c r="I60"/>
      <c r="J60"/>
    </row>
    <row r="61" spans="1:10">
      <c r="A61" s="52">
        <v>333906</v>
      </c>
      <c r="B61" s="668" t="s">
        <v>52</v>
      </c>
      <c r="C61" s="356">
        <v>30</v>
      </c>
      <c r="D61" s="356">
        <v>59</v>
      </c>
      <c r="E61" s="356">
        <v>28</v>
      </c>
      <c r="F61" s="356">
        <v>22</v>
      </c>
      <c r="G61" s="669">
        <v>139</v>
      </c>
      <c r="H61" s="670">
        <v>21</v>
      </c>
    </row>
    <row r="62" spans="1:10" s="3" customFormat="1">
      <c r="A62" s="52">
        <v>343104</v>
      </c>
      <c r="B62" s="668" t="s">
        <v>65</v>
      </c>
      <c r="C62" s="356">
        <v>27</v>
      </c>
      <c r="D62" s="356">
        <v>29</v>
      </c>
      <c r="E62" s="356">
        <v>41</v>
      </c>
      <c r="F62" s="356">
        <v>32</v>
      </c>
      <c r="G62" s="669">
        <v>129</v>
      </c>
      <c r="H62" s="670">
        <v>32</v>
      </c>
      <c r="I62"/>
      <c r="J62"/>
    </row>
    <row r="63" spans="1:10">
      <c r="A63" s="52">
        <v>343204</v>
      </c>
      <c r="B63" s="668" t="s">
        <v>106</v>
      </c>
      <c r="C63" s="99">
        <v>61</v>
      </c>
      <c r="D63" s="99">
        <v>61</v>
      </c>
      <c r="E63" s="99">
        <v>59</v>
      </c>
      <c r="F63" s="99">
        <v>50</v>
      </c>
      <c r="G63" s="669">
        <v>268</v>
      </c>
      <c r="H63" s="670">
        <v>50</v>
      </c>
    </row>
    <row r="64" spans="1:10" ht="12.75" customHeight="1">
      <c r="A64" s="52">
        <v>343403</v>
      </c>
      <c r="B64" s="668" t="s">
        <v>131</v>
      </c>
      <c r="C64" s="671">
        <v>0</v>
      </c>
      <c r="D64" s="671">
        <v>0</v>
      </c>
      <c r="E64" s="671">
        <v>0</v>
      </c>
      <c r="F64" s="671">
        <v>48</v>
      </c>
      <c r="G64" s="669">
        <v>48</v>
      </c>
      <c r="H64" s="670">
        <v>46</v>
      </c>
      <c r="I64" s="3"/>
      <c r="J64" s="3"/>
    </row>
    <row r="65" spans="1:10" ht="12.75" customHeight="1">
      <c r="A65" s="96">
        <v>343404</v>
      </c>
      <c r="B65" s="672" t="s">
        <v>55</v>
      </c>
      <c r="C65" s="673">
        <v>127</v>
      </c>
      <c r="D65" s="673">
        <v>105</v>
      </c>
      <c r="E65" s="673">
        <v>97</v>
      </c>
      <c r="F65" s="673">
        <v>0</v>
      </c>
      <c r="G65" s="677">
        <v>329</v>
      </c>
      <c r="H65" s="670">
        <v>0</v>
      </c>
      <c r="I65" s="3"/>
      <c r="J65" s="3"/>
    </row>
    <row r="66" spans="1:10">
      <c r="A66" s="52">
        <v>343701</v>
      </c>
      <c r="B66" s="668" t="s">
        <v>107</v>
      </c>
      <c r="C66" s="99">
        <v>12</v>
      </c>
      <c r="D66" s="99">
        <v>0</v>
      </c>
      <c r="E66" s="99">
        <v>12</v>
      </c>
      <c r="F66" s="99">
        <v>0</v>
      </c>
      <c r="G66" s="669">
        <v>33</v>
      </c>
      <c r="H66" s="670">
        <v>10</v>
      </c>
      <c r="I66" s="3"/>
      <c r="J66" s="3"/>
    </row>
    <row r="67" spans="1:10">
      <c r="A67" s="52">
        <v>351103</v>
      </c>
      <c r="B67" s="668" t="s">
        <v>59</v>
      </c>
      <c r="C67" s="671">
        <v>31</v>
      </c>
      <c r="D67" s="671">
        <v>27</v>
      </c>
      <c r="E67" s="671">
        <v>30</v>
      </c>
      <c r="F67" s="671">
        <v>26</v>
      </c>
      <c r="G67" s="669">
        <v>114</v>
      </c>
      <c r="H67" s="670">
        <v>15</v>
      </c>
      <c r="I67" s="3"/>
      <c r="J67" s="3"/>
    </row>
    <row r="68" spans="1:10">
      <c r="A68" s="52">
        <v>351203</v>
      </c>
      <c r="B68" s="668" t="s">
        <v>40</v>
      </c>
      <c r="C68" s="356">
        <v>170</v>
      </c>
      <c r="D68" s="356">
        <v>189</v>
      </c>
      <c r="E68" s="356">
        <v>129</v>
      </c>
      <c r="F68" s="356">
        <v>163</v>
      </c>
      <c r="G68" s="669">
        <v>651</v>
      </c>
      <c r="H68" s="670">
        <v>130</v>
      </c>
    </row>
    <row r="69" spans="1:10">
      <c r="A69" s="52">
        <v>352203</v>
      </c>
      <c r="B69" s="668" t="s">
        <v>137</v>
      </c>
      <c r="C69" s="671">
        <v>0</v>
      </c>
      <c r="D69" s="671">
        <v>0</v>
      </c>
      <c r="E69" s="671">
        <v>0</v>
      </c>
      <c r="F69" s="671">
        <v>9</v>
      </c>
      <c r="G69" s="669">
        <v>9</v>
      </c>
      <c r="H69" s="670">
        <v>0</v>
      </c>
      <c r="I69" s="3"/>
      <c r="J69" s="3"/>
    </row>
    <row r="70" spans="1:10">
      <c r="A70" s="52">
        <v>422103</v>
      </c>
      <c r="B70" s="668" t="s">
        <v>51</v>
      </c>
      <c r="C70" s="356">
        <v>63</v>
      </c>
      <c r="D70" s="356">
        <v>27</v>
      </c>
      <c r="E70" s="356">
        <v>25</v>
      </c>
      <c r="F70" s="356">
        <v>23</v>
      </c>
      <c r="G70" s="669">
        <v>138</v>
      </c>
      <c r="H70" s="670">
        <v>21</v>
      </c>
    </row>
    <row r="71" spans="1:10">
      <c r="A71" s="52">
        <v>422402</v>
      </c>
      <c r="B71" s="668" t="s">
        <v>53</v>
      </c>
      <c r="C71" s="356">
        <v>73</v>
      </c>
      <c r="D71" s="356">
        <v>68</v>
      </c>
      <c r="E71" s="356">
        <v>53</v>
      </c>
      <c r="F71" s="356">
        <v>32</v>
      </c>
      <c r="G71" s="669">
        <v>226</v>
      </c>
      <c r="H71" s="670">
        <v>32</v>
      </c>
    </row>
    <row r="72" spans="1:10" s="3" customFormat="1">
      <c r="A72" s="52">
        <v>512001</v>
      </c>
      <c r="B72" s="668" t="s">
        <v>35</v>
      </c>
      <c r="C72" s="356">
        <v>0</v>
      </c>
      <c r="D72" s="356">
        <v>0</v>
      </c>
      <c r="E72" s="356">
        <v>12</v>
      </c>
      <c r="F72" s="356">
        <v>47</v>
      </c>
      <c r="G72" s="669">
        <v>59</v>
      </c>
      <c r="H72" s="670">
        <v>61</v>
      </c>
      <c r="I72"/>
      <c r="J72"/>
    </row>
    <row r="73" spans="1:10">
      <c r="A73" s="52">
        <v>513101</v>
      </c>
      <c r="B73" s="668" t="s">
        <v>54</v>
      </c>
      <c r="C73" s="356">
        <v>13</v>
      </c>
      <c r="D73" s="356">
        <v>13</v>
      </c>
      <c r="E73" s="356">
        <v>21</v>
      </c>
      <c r="F73" s="356">
        <v>22</v>
      </c>
      <c r="G73" s="669">
        <v>69</v>
      </c>
      <c r="H73" s="670">
        <v>21</v>
      </c>
    </row>
    <row r="74" spans="1:10" s="48" customFormat="1">
      <c r="A74" s="52">
        <v>514105</v>
      </c>
      <c r="B74" s="668" t="s">
        <v>49</v>
      </c>
      <c r="C74" s="671">
        <v>56</v>
      </c>
      <c r="D74" s="671">
        <v>60</v>
      </c>
      <c r="E74" s="671">
        <v>57</v>
      </c>
      <c r="F74" s="671">
        <v>39</v>
      </c>
      <c r="G74" s="669">
        <v>212</v>
      </c>
      <c r="H74" s="670">
        <v>64</v>
      </c>
      <c r="I74"/>
      <c r="J74"/>
    </row>
    <row r="75" spans="1:10" s="48" customFormat="1" ht="13.5" thickBot="1">
      <c r="A75" s="52">
        <v>522305</v>
      </c>
      <c r="B75" s="668" t="s">
        <v>66</v>
      </c>
      <c r="C75" s="356">
        <v>27</v>
      </c>
      <c r="D75" s="356">
        <v>21</v>
      </c>
      <c r="E75" s="356">
        <v>50</v>
      </c>
      <c r="F75" s="356">
        <v>17</v>
      </c>
      <c r="G75" s="669">
        <v>115</v>
      </c>
      <c r="H75" s="670">
        <v>18</v>
      </c>
      <c r="I75"/>
      <c r="J75"/>
    </row>
    <row r="76" spans="1:10" ht="19.5" customHeight="1" thickBot="1">
      <c r="A76" s="1325" t="s">
        <v>263</v>
      </c>
      <c r="B76" s="1326"/>
      <c r="C76" s="674">
        <v>1521</v>
      </c>
      <c r="D76" s="675">
        <v>1417</v>
      </c>
      <c r="E76" s="676">
        <v>1467</v>
      </c>
      <c r="F76" s="675">
        <v>1138</v>
      </c>
      <c r="G76" s="1327">
        <v>5589</v>
      </c>
      <c r="H76" s="1329">
        <v>1111</v>
      </c>
      <c r="I76" s="47"/>
      <c r="J76" s="47"/>
    </row>
    <row r="77" spans="1:10" ht="23.25" customHeight="1" thickBot="1">
      <c r="A77" s="1331" t="s">
        <v>383</v>
      </c>
      <c r="B77" s="1332"/>
      <c r="C77" s="1332"/>
      <c r="D77" s="1332"/>
      <c r="E77" s="1332"/>
      <c r="F77" s="1333"/>
      <c r="G77" s="1328"/>
      <c r="H77" s="1330"/>
      <c r="I77" s="47"/>
      <c r="J77" s="47"/>
    </row>
    <row r="78" spans="1:10" ht="13.5" thickBot="1">
      <c r="A78" s="1336"/>
      <c r="B78" s="1337"/>
      <c r="C78" s="1337"/>
      <c r="D78" s="1337"/>
      <c r="E78" s="1337"/>
      <c r="F78" s="1337"/>
      <c r="G78" s="1337"/>
      <c r="H78" s="1338"/>
      <c r="I78" s="47"/>
      <c r="J78" s="47"/>
    </row>
    <row r="79" spans="1:10" ht="13.5" thickBot="1">
      <c r="A79" s="1334" t="s">
        <v>253</v>
      </c>
      <c r="B79" s="1335"/>
      <c r="C79" s="195">
        <v>2111</v>
      </c>
      <c r="D79" s="194">
        <v>1964</v>
      </c>
      <c r="E79" s="195">
        <v>2042</v>
      </c>
      <c r="F79" s="194">
        <v>1138</v>
      </c>
      <c r="G79" s="663">
        <v>7301</v>
      </c>
      <c r="H79" s="251">
        <v>1443</v>
      </c>
      <c r="I79" s="47"/>
      <c r="J79" s="47"/>
    </row>
    <row r="80" spans="1:10">
      <c r="A80" s="48"/>
      <c r="B80" s="48"/>
      <c r="C80" s="48"/>
      <c r="E80" s="48"/>
      <c r="F80" s="48"/>
      <c r="G80" s="49"/>
      <c r="H80" s="48"/>
      <c r="I80" s="47"/>
      <c r="J80" s="47"/>
    </row>
    <row r="81" spans="1:8" ht="34.5" customHeight="1">
      <c r="A81" s="930" t="s">
        <v>341</v>
      </c>
      <c r="B81" s="930"/>
      <c r="C81" s="930"/>
      <c r="D81" s="930"/>
      <c r="E81" s="930"/>
      <c r="F81" s="930"/>
      <c r="G81" s="930"/>
      <c r="H81" s="930"/>
    </row>
    <row r="82" spans="1:8" ht="36">
      <c r="A82" s="655" t="s">
        <v>242</v>
      </c>
      <c r="B82" s="727" t="s">
        <v>479</v>
      </c>
      <c r="C82" s="728" t="s">
        <v>4</v>
      </c>
      <c r="D82" s="728" t="s">
        <v>5</v>
      </c>
      <c r="E82" s="729" t="s">
        <v>286</v>
      </c>
      <c r="F82" s="724" t="s">
        <v>284</v>
      </c>
      <c r="G82" s="664" t="s">
        <v>334</v>
      </c>
      <c r="H82" s="48"/>
    </row>
    <row r="83" spans="1:8">
      <c r="A83" s="57">
        <v>311204</v>
      </c>
      <c r="B83" s="271" t="s">
        <v>67</v>
      </c>
      <c r="C83" s="666">
        <v>0</v>
      </c>
      <c r="D83" s="666">
        <v>0</v>
      </c>
      <c r="E83" s="666">
        <v>0</v>
      </c>
      <c r="F83" s="667">
        <v>0</v>
      </c>
      <c r="G83" s="13">
        <v>7</v>
      </c>
      <c r="H83" s="48"/>
    </row>
    <row r="84" spans="1:8">
      <c r="A84" s="57">
        <v>311513</v>
      </c>
      <c r="B84" s="271" t="s">
        <v>68</v>
      </c>
      <c r="C84" s="666">
        <v>15</v>
      </c>
      <c r="D84" s="666">
        <v>13</v>
      </c>
      <c r="E84" s="666">
        <v>0</v>
      </c>
      <c r="F84" s="667">
        <v>28</v>
      </c>
      <c r="G84" s="13">
        <v>10</v>
      </c>
      <c r="H84" s="48"/>
    </row>
    <row r="85" spans="1:8">
      <c r="A85" s="57">
        <v>311919</v>
      </c>
      <c r="B85" s="271" t="s">
        <v>176</v>
      </c>
      <c r="C85" s="666">
        <v>97</v>
      </c>
      <c r="D85" s="666">
        <v>113</v>
      </c>
      <c r="E85" s="666">
        <v>0</v>
      </c>
      <c r="F85" s="667">
        <v>210</v>
      </c>
      <c r="G85" s="13">
        <v>88</v>
      </c>
      <c r="H85" s="49"/>
    </row>
    <row r="86" spans="1:8">
      <c r="A86" s="131">
        <v>321103</v>
      </c>
      <c r="B86" s="271" t="s">
        <v>97</v>
      </c>
      <c r="C86" s="666">
        <v>9</v>
      </c>
      <c r="D86" s="666">
        <v>0</v>
      </c>
      <c r="E86" s="666">
        <v>0</v>
      </c>
      <c r="F86" s="667">
        <v>9</v>
      </c>
      <c r="G86" s="13">
        <v>0</v>
      </c>
      <c r="H86" s="48"/>
    </row>
    <row r="87" spans="1:8">
      <c r="A87" s="57">
        <v>321301</v>
      </c>
      <c r="B87" s="271" t="s">
        <v>92</v>
      </c>
      <c r="C87" s="666">
        <v>124</v>
      </c>
      <c r="D87" s="666">
        <v>99</v>
      </c>
      <c r="E87" s="666">
        <v>0</v>
      </c>
      <c r="F87" s="667">
        <v>223</v>
      </c>
      <c r="G87" s="13">
        <v>71</v>
      </c>
      <c r="H87" s="48"/>
    </row>
    <row r="88" spans="1:8" ht="14.25" customHeight="1">
      <c r="A88" s="57">
        <v>321402</v>
      </c>
      <c r="B88" s="271" t="s">
        <v>91</v>
      </c>
      <c r="C88" s="666">
        <v>29</v>
      </c>
      <c r="D88" s="666">
        <v>22</v>
      </c>
      <c r="E88" s="666">
        <v>22</v>
      </c>
      <c r="F88" s="667">
        <v>73</v>
      </c>
      <c r="G88" s="13">
        <v>10</v>
      </c>
      <c r="H88" s="48"/>
    </row>
    <row r="89" spans="1:8" ht="12.75" customHeight="1">
      <c r="A89" s="57">
        <v>322001</v>
      </c>
      <c r="B89" s="271" t="s">
        <v>98</v>
      </c>
      <c r="C89" s="666">
        <v>0</v>
      </c>
      <c r="D89" s="666">
        <v>16</v>
      </c>
      <c r="E89" s="666">
        <v>0</v>
      </c>
      <c r="F89" s="667">
        <v>16</v>
      </c>
      <c r="G89" s="13">
        <v>0</v>
      </c>
      <c r="H89" s="48"/>
    </row>
    <row r="90" spans="1:8" ht="15.75" customHeight="1">
      <c r="A90" s="57">
        <v>324002</v>
      </c>
      <c r="B90" s="271" t="s">
        <v>41</v>
      </c>
      <c r="C90" s="666">
        <v>0</v>
      </c>
      <c r="D90" s="666">
        <v>3</v>
      </c>
      <c r="E90" s="666">
        <v>0</v>
      </c>
      <c r="F90" s="667">
        <v>3</v>
      </c>
      <c r="G90" s="13">
        <v>10</v>
      </c>
      <c r="H90" s="48"/>
    </row>
    <row r="91" spans="1:8" ht="12.75" customHeight="1">
      <c r="A91" s="57">
        <v>325101</v>
      </c>
      <c r="B91" s="271" t="s">
        <v>87</v>
      </c>
      <c r="C91" s="666">
        <v>57</v>
      </c>
      <c r="D91" s="666">
        <v>0</v>
      </c>
      <c r="E91" s="666">
        <v>0</v>
      </c>
      <c r="F91" s="667">
        <v>57</v>
      </c>
      <c r="G91" s="13">
        <v>48</v>
      </c>
      <c r="H91" s="48"/>
    </row>
    <row r="92" spans="1:8" ht="11.25" customHeight="1">
      <c r="A92" s="57">
        <v>325102</v>
      </c>
      <c r="B92" s="271" t="s">
        <v>99</v>
      </c>
      <c r="C92" s="666">
        <v>27</v>
      </c>
      <c r="D92" s="666">
        <v>27</v>
      </c>
      <c r="E92" s="666">
        <v>0</v>
      </c>
      <c r="F92" s="667">
        <v>54</v>
      </c>
      <c r="G92" s="13">
        <v>29</v>
      </c>
      <c r="H92" s="48"/>
    </row>
    <row r="93" spans="1:8">
      <c r="A93" s="57">
        <v>325302</v>
      </c>
      <c r="B93" s="271" t="s">
        <v>79</v>
      </c>
      <c r="C93" s="666">
        <v>28</v>
      </c>
      <c r="D93" s="666">
        <v>7</v>
      </c>
      <c r="E93" s="666">
        <v>0</v>
      </c>
      <c r="F93" s="667">
        <v>35</v>
      </c>
      <c r="G93" s="13">
        <v>14</v>
      </c>
      <c r="H93" s="48"/>
    </row>
    <row r="94" spans="1:8">
      <c r="A94" s="57">
        <v>325402</v>
      </c>
      <c r="B94" s="271" t="s">
        <v>85</v>
      </c>
      <c r="C94" s="666">
        <v>142</v>
      </c>
      <c r="D94" s="666">
        <v>88</v>
      </c>
      <c r="E94" s="666">
        <v>0</v>
      </c>
      <c r="F94" s="667">
        <v>230</v>
      </c>
      <c r="G94" s="13">
        <v>45</v>
      </c>
      <c r="H94" s="48"/>
    </row>
    <row r="95" spans="1:8">
      <c r="A95" s="57">
        <v>325509</v>
      </c>
      <c r="B95" s="271" t="s">
        <v>73</v>
      </c>
      <c r="C95" s="666">
        <v>443</v>
      </c>
      <c r="D95" s="666">
        <v>225</v>
      </c>
      <c r="E95" s="666">
        <v>0</v>
      </c>
      <c r="F95" s="667">
        <v>668</v>
      </c>
      <c r="G95" s="13">
        <v>128</v>
      </c>
      <c r="H95" s="48"/>
    </row>
    <row r="96" spans="1:8">
      <c r="A96" s="57">
        <v>325601</v>
      </c>
      <c r="B96" s="271" t="s">
        <v>89</v>
      </c>
      <c r="C96" s="666">
        <v>0</v>
      </c>
      <c r="D96" s="666">
        <v>31</v>
      </c>
      <c r="E96" s="666">
        <v>0</v>
      </c>
      <c r="F96" s="667">
        <v>31</v>
      </c>
      <c r="G96" s="13">
        <v>17</v>
      </c>
      <c r="H96" s="48"/>
    </row>
    <row r="97" spans="1:8">
      <c r="A97" s="57">
        <v>325905</v>
      </c>
      <c r="B97" s="271" t="s">
        <v>81</v>
      </c>
      <c r="C97" s="666">
        <v>57</v>
      </c>
      <c r="D97" s="666">
        <v>17</v>
      </c>
      <c r="E97" s="666">
        <v>0</v>
      </c>
      <c r="F97" s="667">
        <v>74</v>
      </c>
      <c r="G97" s="13">
        <v>7</v>
      </c>
      <c r="H97" s="48"/>
    </row>
    <row r="98" spans="1:8">
      <c r="A98" s="57">
        <v>325907</v>
      </c>
      <c r="B98" s="271" t="s">
        <v>84</v>
      </c>
      <c r="C98" s="666">
        <v>33</v>
      </c>
      <c r="D98" s="666">
        <v>19</v>
      </c>
      <c r="E98" s="666">
        <v>0</v>
      </c>
      <c r="F98" s="667">
        <v>52</v>
      </c>
      <c r="G98" s="13">
        <v>0</v>
      </c>
      <c r="H98" s="48"/>
    </row>
    <row r="99" spans="1:8">
      <c r="A99" s="131">
        <v>331403</v>
      </c>
      <c r="B99" s="271" t="s">
        <v>78</v>
      </c>
      <c r="C99" s="666">
        <v>0</v>
      </c>
      <c r="D99" s="666">
        <v>0</v>
      </c>
      <c r="E99" s="666">
        <v>0</v>
      </c>
      <c r="F99" s="667">
        <v>0</v>
      </c>
      <c r="G99" s="13">
        <v>12</v>
      </c>
      <c r="H99" s="48"/>
    </row>
    <row r="100" spans="1:8">
      <c r="A100" s="57">
        <v>333107</v>
      </c>
      <c r="B100" s="271" t="s">
        <v>45</v>
      </c>
      <c r="C100" s="666">
        <v>0</v>
      </c>
      <c r="D100" s="666">
        <v>0</v>
      </c>
      <c r="E100" s="666">
        <v>0</v>
      </c>
      <c r="F100" s="667">
        <v>0</v>
      </c>
      <c r="G100" s="13">
        <v>34</v>
      </c>
      <c r="H100" s="48"/>
    </row>
    <row r="101" spans="1:8">
      <c r="A101" s="57">
        <v>333906</v>
      </c>
      <c r="B101" s="271" t="s">
        <v>52</v>
      </c>
      <c r="C101" s="666">
        <v>51</v>
      </c>
      <c r="D101" s="666">
        <v>54</v>
      </c>
      <c r="E101" s="666">
        <v>0</v>
      </c>
      <c r="F101" s="667">
        <v>105</v>
      </c>
      <c r="G101" s="13">
        <v>64</v>
      </c>
      <c r="H101" s="48"/>
    </row>
    <row r="102" spans="1:8">
      <c r="A102" s="57">
        <v>334306</v>
      </c>
      <c r="B102" s="271" t="s">
        <v>74</v>
      </c>
      <c r="C102" s="666">
        <v>226</v>
      </c>
      <c r="D102" s="666">
        <v>123</v>
      </c>
      <c r="E102" s="666">
        <v>0</v>
      </c>
      <c r="F102" s="667">
        <v>349</v>
      </c>
      <c r="G102" s="13">
        <v>86</v>
      </c>
      <c r="H102" s="48"/>
    </row>
    <row r="103" spans="1:8">
      <c r="A103" s="57">
        <v>341203</v>
      </c>
      <c r="B103" s="271" t="s">
        <v>75</v>
      </c>
      <c r="C103" s="666">
        <v>110</v>
      </c>
      <c r="D103" s="666">
        <v>74</v>
      </c>
      <c r="E103" s="666">
        <v>0</v>
      </c>
      <c r="F103" s="667">
        <v>184</v>
      </c>
      <c r="G103" s="13">
        <v>35</v>
      </c>
      <c r="H103" s="48"/>
    </row>
    <row r="104" spans="1:8">
      <c r="A104" s="57">
        <v>341204</v>
      </c>
      <c r="B104" s="271" t="s">
        <v>88</v>
      </c>
      <c r="C104" s="666">
        <v>63</v>
      </c>
      <c r="D104" s="666">
        <v>0</v>
      </c>
      <c r="E104" s="666">
        <v>0</v>
      </c>
      <c r="F104" s="667">
        <v>63</v>
      </c>
      <c r="G104" s="13">
        <v>28</v>
      </c>
      <c r="H104" s="48"/>
    </row>
    <row r="105" spans="1:8">
      <c r="A105" s="57">
        <v>343203</v>
      </c>
      <c r="B105" s="271" t="s">
        <v>82</v>
      </c>
      <c r="C105" s="666">
        <v>109</v>
      </c>
      <c r="D105" s="666">
        <v>0</v>
      </c>
      <c r="E105" s="666">
        <v>0</v>
      </c>
      <c r="F105" s="667">
        <v>109</v>
      </c>
      <c r="G105" s="13">
        <v>82</v>
      </c>
      <c r="H105" s="48"/>
    </row>
    <row r="106" spans="1:8">
      <c r="A106" s="57">
        <v>351103</v>
      </c>
      <c r="B106" s="271" t="s">
        <v>59</v>
      </c>
      <c r="C106" s="666">
        <v>19</v>
      </c>
      <c r="D106" s="666">
        <v>14</v>
      </c>
      <c r="E106" s="666">
        <v>0</v>
      </c>
      <c r="F106" s="667">
        <v>33</v>
      </c>
      <c r="G106" s="13">
        <v>0</v>
      </c>
      <c r="H106" s="48"/>
    </row>
    <row r="107" spans="1:8">
      <c r="A107" s="57">
        <v>351203</v>
      </c>
      <c r="B107" s="271" t="s">
        <v>40</v>
      </c>
      <c r="C107" s="666">
        <v>116</v>
      </c>
      <c r="D107" s="666">
        <v>50</v>
      </c>
      <c r="E107" s="666">
        <v>0</v>
      </c>
      <c r="F107" s="667">
        <v>166</v>
      </c>
      <c r="G107" s="13">
        <v>54</v>
      </c>
      <c r="H107" s="48"/>
    </row>
    <row r="108" spans="1:8">
      <c r="A108" s="57">
        <v>431103</v>
      </c>
      <c r="B108" s="271" t="s">
        <v>80</v>
      </c>
      <c r="C108" s="666">
        <v>150</v>
      </c>
      <c r="D108" s="666">
        <v>100</v>
      </c>
      <c r="E108" s="666">
        <v>0</v>
      </c>
      <c r="F108" s="667">
        <v>250</v>
      </c>
      <c r="G108" s="13">
        <v>93</v>
      </c>
      <c r="H108" s="48"/>
    </row>
    <row r="109" spans="1:8">
      <c r="A109" s="57">
        <v>514105</v>
      </c>
      <c r="B109" s="271" t="s">
        <v>49</v>
      </c>
      <c r="C109" s="666">
        <v>0</v>
      </c>
      <c r="D109" s="666">
        <v>0</v>
      </c>
      <c r="E109" s="666">
        <v>0</v>
      </c>
      <c r="F109" s="667">
        <v>0</v>
      </c>
      <c r="G109" s="13">
        <v>12</v>
      </c>
      <c r="H109" s="48"/>
    </row>
    <row r="110" spans="1:8">
      <c r="A110" s="57">
        <v>514207</v>
      </c>
      <c r="B110" s="271" t="s">
        <v>71</v>
      </c>
      <c r="C110" s="666">
        <v>303</v>
      </c>
      <c r="D110" s="666">
        <v>157</v>
      </c>
      <c r="E110" s="666">
        <v>0</v>
      </c>
      <c r="F110" s="667">
        <v>460</v>
      </c>
      <c r="G110" s="13">
        <v>195</v>
      </c>
      <c r="H110" s="48"/>
    </row>
    <row r="111" spans="1:8">
      <c r="A111" s="57">
        <v>515203</v>
      </c>
      <c r="B111" s="271" t="s">
        <v>72</v>
      </c>
      <c r="C111" s="666">
        <v>0</v>
      </c>
      <c r="D111" s="666">
        <v>14</v>
      </c>
      <c r="E111" s="666">
        <v>0</v>
      </c>
      <c r="F111" s="667">
        <v>14</v>
      </c>
      <c r="G111" s="13">
        <v>12</v>
      </c>
      <c r="H111" s="48"/>
    </row>
    <row r="112" spans="1:8">
      <c r="A112" s="57">
        <v>532102</v>
      </c>
      <c r="B112" s="271" t="s">
        <v>31</v>
      </c>
      <c r="C112" s="666">
        <v>157</v>
      </c>
      <c r="D112" s="666">
        <v>0</v>
      </c>
      <c r="E112" s="666">
        <v>0</v>
      </c>
      <c r="F112" s="667">
        <v>157</v>
      </c>
      <c r="G112" s="13">
        <v>28</v>
      </c>
      <c r="H112" s="48"/>
    </row>
    <row r="113" spans="1:8">
      <c r="A113" s="57">
        <v>541315</v>
      </c>
      <c r="B113" s="271" t="s">
        <v>69</v>
      </c>
      <c r="C113" s="666">
        <v>0</v>
      </c>
      <c r="D113" s="666">
        <v>7</v>
      </c>
      <c r="E113" s="666">
        <v>0</v>
      </c>
      <c r="F113" s="667">
        <v>7</v>
      </c>
      <c r="G113" s="13">
        <v>4</v>
      </c>
      <c r="H113" s="48"/>
    </row>
    <row r="114" spans="1:8" ht="15.75" customHeight="1">
      <c r="A114" s="329" t="s">
        <v>250</v>
      </c>
      <c r="B114" s="271" t="s">
        <v>183</v>
      </c>
      <c r="C114" s="666">
        <v>169</v>
      </c>
      <c r="D114" s="666">
        <v>0</v>
      </c>
      <c r="E114" s="666">
        <v>0</v>
      </c>
      <c r="F114" s="667">
        <v>169</v>
      </c>
      <c r="G114" s="13">
        <v>83</v>
      </c>
      <c r="H114" s="48"/>
    </row>
    <row r="115" spans="1:8" ht="12.75" customHeight="1">
      <c r="A115" s="329" t="s">
        <v>250</v>
      </c>
      <c r="B115" s="271" t="s">
        <v>378</v>
      </c>
      <c r="C115" s="666">
        <v>0</v>
      </c>
      <c r="D115" s="666">
        <v>0</v>
      </c>
      <c r="E115" s="666">
        <v>21</v>
      </c>
      <c r="F115" s="667">
        <v>21</v>
      </c>
      <c r="G115" s="13">
        <v>22</v>
      </c>
      <c r="H115" s="48"/>
    </row>
    <row r="116" spans="1:8" ht="14.25" customHeight="1">
      <c r="A116" s="329" t="s">
        <v>250</v>
      </c>
      <c r="B116" s="271" t="s">
        <v>379</v>
      </c>
      <c r="C116" s="666">
        <v>0</v>
      </c>
      <c r="D116" s="666">
        <v>0</v>
      </c>
      <c r="E116" s="666">
        <v>8</v>
      </c>
      <c r="F116" s="667">
        <v>8</v>
      </c>
      <c r="G116" s="13">
        <v>4</v>
      </c>
      <c r="H116" s="48"/>
    </row>
    <row r="117" spans="1:8" ht="12" customHeight="1">
      <c r="A117" s="329" t="s">
        <v>250</v>
      </c>
      <c r="B117" s="271" t="s">
        <v>380</v>
      </c>
      <c r="C117" s="666">
        <v>0</v>
      </c>
      <c r="D117" s="666">
        <v>0</v>
      </c>
      <c r="E117" s="666">
        <v>10</v>
      </c>
      <c r="F117" s="667">
        <v>10</v>
      </c>
      <c r="G117" s="13">
        <v>12</v>
      </c>
      <c r="H117" s="48"/>
    </row>
    <row r="118" spans="1:8" ht="27.75" customHeight="1">
      <c r="A118" s="954" t="s">
        <v>342</v>
      </c>
      <c r="B118" s="955"/>
      <c r="C118" s="955"/>
      <c r="D118" s="955"/>
      <c r="E118" s="956"/>
      <c r="F118" s="398">
        <v>3868</v>
      </c>
      <c r="G118" s="665">
        <v>1344</v>
      </c>
      <c r="H118" s="48"/>
    </row>
    <row r="119" spans="1:8">
      <c r="A119" s="48"/>
      <c r="B119" s="48"/>
      <c r="C119" s="48"/>
      <c r="E119" s="48"/>
      <c r="F119" s="48"/>
      <c r="G119" s="49"/>
      <c r="H119" s="48"/>
    </row>
    <row r="120" spans="1:8">
      <c r="A120" s="48"/>
      <c r="B120" s="48"/>
      <c r="C120" s="48"/>
      <c r="E120" s="48"/>
      <c r="F120" s="48"/>
      <c r="G120" s="49"/>
      <c r="H120" s="48"/>
    </row>
    <row r="121" spans="1:8">
      <c r="A121" s="48"/>
      <c r="B121" s="48"/>
      <c r="C121" s="48"/>
      <c r="E121" s="48"/>
      <c r="F121" s="48"/>
      <c r="G121" s="49"/>
      <c r="H121" s="48"/>
    </row>
    <row r="122" spans="1:8">
      <c r="A122" s="48"/>
      <c r="B122" s="48"/>
      <c r="C122" s="48"/>
      <c r="E122" s="48"/>
      <c r="F122" s="48"/>
      <c r="G122" s="49"/>
      <c r="H122" s="48"/>
    </row>
    <row r="123" spans="1:8">
      <c r="A123" s="48"/>
      <c r="B123" s="48"/>
      <c r="C123" s="48"/>
      <c r="E123" s="48"/>
      <c r="F123" s="48"/>
      <c r="G123" s="49"/>
      <c r="H123" s="48"/>
    </row>
    <row r="124" spans="1:8">
      <c r="A124" s="48"/>
      <c r="B124" s="48"/>
      <c r="C124" s="48"/>
      <c r="E124" s="48"/>
      <c r="F124" s="48"/>
      <c r="G124" s="49"/>
      <c r="H124" s="48"/>
    </row>
    <row r="125" spans="1:8">
      <c r="A125" s="48"/>
      <c r="B125" s="48"/>
      <c r="C125" s="48"/>
      <c r="E125" s="48"/>
      <c r="F125" s="48"/>
      <c r="G125" s="49"/>
      <c r="H125" s="48"/>
    </row>
    <row r="126" spans="1:8">
      <c r="A126" s="48"/>
      <c r="B126" s="48"/>
      <c r="C126" s="48"/>
      <c r="E126" s="48"/>
      <c r="F126" s="48"/>
      <c r="G126" s="49"/>
      <c r="H126" s="48"/>
    </row>
    <row r="127" spans="1:8">
      <c r="A127" s="48"/>
      <c r="B127" s="48"/>
      <c r="C127" s="48"/>
      <c r="E127" s="48"/>
      <c r="F127" s="48"/>
      <c r="G127" s="49"/>
      <c r="H127" s="48"/>
    </row>
    <row r="128" spans="1:8">
      <c r="A128" s="48"/>
      <c r="B128" s="48"/>
      <c r="C128" s="48"/>
      <c r="E128" s="48"/>
      <c r="F128" s="48"/>
      <c r="G128" s="49"/>
      <c r="H128" s="48"/>
    </row>
    <row r="129" spans="1:8">
      <c r="A129" s="48"/>
      <c r="B129" s="48"/>
      <c r="C129" s="48"/>
      <c r="E129" s="48"/>
      <c r="F129" s="48"/>
      <c r="G129" s="49"/>
      <c r="H129" s="48"/>
    </row>
    <row r="130" spans="1:8">
      <c r="A130" s="48"/>
      <c r="B130" s="48"/>
      <c r="C130" s="48"/>
      <c r="E130" s="48"/>
      <c r="F130" s="48"/>
      <c r="G130" s="49"/>
      <c r="H130" s="48"/>
    </row>
    <row r="131" spans="1:8">
      <c r="A131" s="48"/>
      <c r="B131" s="48"/>
      <c r="C131" s="48"/>
      <c r="E131" s="48"/>
      <c r="F131" s="48"/>
      <c r="G131" s="49"/>
      <c r="H131" s="48"/>
    </row>
    <row r="132" spans="1:8">
      <c r="A132" s="48"/>
      <c r="B132" s="48"/>
      <c r="C132" s="48"/>
      <c r="E132" s="48"/>
      <c r="F132" s="48"/>
      <c r="G132" s="49"/>
      <c r="H132" s="48"/>
    </row>
    <row r="133" spans="1:8">
      <c r="A133" s="48"/>
      <c r="B133" s="48"/>
      <c r="C133" s="48"/>
      <c r="E133" s="48"/>
      <c r="F133" s="48"/>
      <c r="G133" s="49"/>
      <c r="H133" s="48"/>
    </row>
    <row r="134" spans="1:8">
      <c r="A134" s="48"/>
      <c r="B134" s="48"/>
      <c r="C134" s="48"/>
      <c r="E134" s="48"/>
      <c r="F134" s="48"/>
      <c r="G134" s="49"/>
      <c r="H134" s="48"/>
    </row>
    <row r="135" spans="1:8">
      <c r="A135" s="48"/>
      <c r="B135" s="48"/>
      <c r="C135" s="48"/>
      <c r="E135" s="48"/>
      <c r="F135" s="48"/>
      <c r="G135" s="49"/>
      <c r="H135" s="48"/>
    </row>
    <row r="136" spans="1:8">
      <c r="A136" s="48"/>
      <c r="B136" s="48"/>
      <c r="C136" s="48"/>
      <c r="E136" s="48"/>
      <c r="F136" s="48"/>
      <c r="G136" s="49"/>
      <c r="H136" s="48"/>
    </row>
    <row r="137" spans="1:8">
      <c r="A137" s="48"/>
      <c r="B137" s="48"/>
      <c r="C137" s="48"/>
      <c r="E137" s="48"/>
      <c r="F137" s="48"/>
      <c r="G137" s="49"/>
      <c r="H137" s="48"/>
    </row>
    <row r="138" spans="1:8">
      <c r="A138" s="48"/>
      <c r="B138" s="48"/>
      <c r="C138" s="48"/>
      <c r="E138" s="48"/>
      <c r="F138" s="48"/>
      <c r="G138" s="49"/>
      <c r="H138" s="48"/>
    </row>
    <row r="139" spans="1:8">
      <c r="A139" s="48"/>
      <c r="B139" s="48"/>
      <c r="C139" s="48"/>
      <c r="E139" s="48"/>
      <c r="F139" s="48"/>
      <c r="G139" s="49"/>
      <c r="H139" s="48"/>
    </row>
    <row r="140" spans="1:8">
      <c r="A140" s="48"/>
      <c r="B140" s="48"/>
      <c r="C140" s="48"/>
      <c r="E140" s="48"/>
      <c r="F140" s="48"/>
      <c r="G140" s="49"/>
      <c r="H140" s="48"/>
    </row>
    <row r="141" spans="1:8">
      <c r="A141" s="48"/>
      <c r="B141" s="48"/>
      <c r="C141" s="48"/>
      <c r="E141" s="48"/>
      <c r="F141" s="48"/>
      <c r="G141" s="49"/>
      <c r="H141" s="48"/>
    </row>
    <row r="142" spans="1:8">
      <c r="A142" s="48"/>
      <c r="B142" s="48"/>
      <c r="C142" s="48"/>
      <c r="E142" s="48"/>
      <c r="F142" s="48"/>
      <c r="G142" s="49"/>
      <c r="H142" s="48"/>
    </row>
    <row r="143" spans="1:8">
      <c r="A143" s="48"/>
      <c r="B143" s="48"/>
      <c r="C143" s="48"/>
      <c r="E143" s="48"/>
      <c r="F143" s="48"/>
      <c r="G143" s="49"/>
      <c r="H143" s="48"/>
    </row>
  </sheetData>
  <mergeCells count="20">
    <mergeCell ref="A76:B76"/>
    <mergeCell ref="G76:G77"/>
    <mergeCell ref="H76:H77"/>
    <mergeCell ref="A77:F77"/>
    <mergeCell ref="A118:E118"/>
    <mergeCell ref="A81:H81"/>
    <mergeCell ref="A79:B79"/>
    <mergeCell ref="A78:H78"/>
    <mergeCell ref="H3:H6"/>
    <mergeCell ref="F7:F36"/>
    <mergeCell ref="A36:B36"/>
    <mergeCell ref="G36:G37"/>
    <mergeCell ref="H36:H37"/>
    <mergeCell ref="A37:F37"/>
    <mergeCell ref="A3:A6"/>
    <mergeCell ref="C3:C6"/>
    <mergeCell ref="D3:D6"/>
    <mergeCell ref="E3:E6"/>
    <mergeCell ref="F3:F6"/>
    <mergeCell ref="G3:G6"/>
  </mergeCells>
  <pageMargins left="0.19685039370078741" right="0.19685039370078741" top="0.35433070866141736" bottom="0.35433070866141736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WhiteSpace="0" view="pageLayout" topLeftCell="A52" zoomScaleNormal="100" workbookViewId="0">
      <selection activeCell="B56" sqref="B56"/>
    </sheetView>
  </sheetViews>
  <sheetFormatPr defaultRowHeight="12.75"/>
  <cols>
    <col min="1" max="1" width="6.85546875" style="254" customWidth="1"/>
    <col min="2" max="2" width="36.42578125" customWidth="1"/>
    <col min="3" max="6" width="9.140625" style="48"/>
    <col min="7" max="7" width="11" style="48" customWidth="1"/>
    <col min="8" max="8" width="9.7109375" style="48" customWidth="1"/>
  </cols>
  <sheetData>
    <row r="1" spans="1:8" s="3" customFormat="1" ht="18">
      <c r="B1" s="128" t="s">
        <v>265</v>
      </c>
      <c r="C1" s="47"/>
      <c r="D1" s="47" t="s">
        <v>317</v>
      </c>
      <c r="E1" s="47"/>
      <c r="F1" s="47"/>
      <c r="G1" s="47"/>
      <c r="H1" s="47"/>
    </row>
    <row r="2" spans="1:8" ht="13.5" thickBot="1"/>
    <row r="3" spans="1:8" ht="12.75" customHeight="1">
      <c r="A3" s="1361"/>
      <c r="B3" s="680" t="s">
        <v>240</v>
      </c>
      <c r="C3" s="1364" t="s">
        <v>0</v>
      </c>
      <c r="D3" s="1364" t="s">
        <v>1</v>
      </c>
      <c r="E3" s="1367" t="s">
        <v>2</v>
      </c>
      <c r="F3" s="1370" t="s">
        <v>3</v>
      </c>
      <c r="G3" s="1357" t="s">
        <v>239</v>
      </c>
      <c r="H3" s="1359" t="s">
        <v>7</v>
      </c>
    </row>
    <row r="4" spans="1:8" ht="24">
      <c r="A4" s="1362"/>
      <c r="B4" s="434" t="s">
        <v>243</v>
      </c>
      <c r="C4" s="1365"/>
      <c r="D4" s="1365"/>
      <c r="E4" s="1368"/>
      <c r="F4" s="1371"/>
      <c r="G4" s="1358"/>
      <c r="H4" s="1360"/>
    </row>
    <row r="5" spans="1:8" ht="39.75" customHeight="1">
      <c r="A5" s="1362"/>
      <c r="B5" s="686" t="s">
        <v>385</v>
      </c>
      <c r="C5" s="1365"/>
      <c r="D5" s="1365"/>
      <c r="E5" s="1368"/>
      <c r="F5" s="1371"/>
      <c r="G5" s="1358"/>
      <c r="H5" s="1360"/>
    </row>
    <row r="6" spans="1:8" ht="18" customHeight="1">
      <c r="A6" s="1363"/>
      <c r="B6" s="349" t="s">
        <v>384</v>
      </c>
      <c r="C6" s="1366"/>
      <c r="D6" s="1366"/>
      <c r="E6" s="1369"/>
      <c r="F6" s="1372"/>
      <c r="G6" s="1358"/>
      <c r="H6" s="1360"/>
    </row>
    <row r="7" spans="1:8" s="45" customFormat="1">
      <c r="A7" s="512">
        <v>512001</v>
      </c>
      <c r="B7" s="29" t="s">
        <v>35</v>
      </c>
      <c r="C7" s="687">
        <v>20</v>
      </c>
      <c r="D7" s="687">
        <v>31</v>
      </c>
      <c r="E7" s="687">
        <v>26</v>
      </c>
      <c r="F7" s="1349"/>
      <c r="G7" s="692">
        <v>77</v>
      </c>
      <c r="H7" s="33">
        <v>0</v>
      </c>
    </row>
    <row r="8" spans="1:8" s="45" customFormat="1">
      <c r="A8" s="681">
        <v>514101</v>
      </c>
      <c r="B8" s="29" t="s">
        <v>10</v>
      </c>
      <c r="C8" s="687">
        <v>25</v>
      </c>
      <c r="D8" s="687">
        <v>22</v>
      </c>
      <c r="E8" s="687">
        <v>23</v>
      </c>
      <c r="F8" s="1349"/>
      <c r="G8" s="692">
        <v>70</v>
      </c>
      <c r="H8" s="33">
        <v>11</v>
      </c>
    </row>
    <row r="9" spans="1:8" s="45" customFormat="1">
      <c r="A9" s="682">
        <v>611303</v>
      </c>
      <c r="B9" s="29" t="s">
        <v>118</v>
      </c>
      <c r="C9" s="687">
        <v>5</v>
      </c>
      <c r="D9" s="687">
        <v>7</v>
      </c>
      <c r="E9" s="687">
        <v>9</v>
      </c>
      <c r="F9" s="1349"/>
      <c r="G9" s="692">
        <v>21</v>
      </c>
      <c r="H9" s="33">
        <v>3</v>
      </c>
    </row>
    <row r="10" spans="1:8" s="45" customFormat="1">
      <c r="A10" s="682">
        <v>711103</v>
      </c>
      <c r="B10" s="29" t="s">
        <v>236</v>
      </c>
      <c r="C10" s="687">
        <v>0</v>
      </c>
      <c r="D10" s="687">
        <v>0</v>
      </c>
      <c r="E10" s="687">
        <v>0</v>
      </c>
      <c r="F10" s="1349"/>
      <c r="G10" s="692">
        <v>0</v>
      </c>
      <c r="H10" s="33">
        <v>8</v>
      </c>
    </row>
    <row r="11" spans="1:8" s="43" customFormat="1">
      <c r="A11" s="512">
        <v>712904</v>
      </c>
      <c r="B11" s="29" t="s">
        <v>123</v>
      </c>
      <c r="C11" s="687">
        <v>0</v>
      </c>
      <c r="D11" s="687">
        <v>0</v>
      </c>
      <c r="E11" s="687">
        <v>0</v>
      </c>
      <c r="F11" s="1349"/>
      <c r="G11" s="692">
        <v>0</v>
      </c>
      <c r="H11" s="33">
        <v>19</v>
      </c>
    </row>
    <row r="12" spans="1:8" s="45" customFormat="1">
      <c r="A12" s="512">
        <v>712905</v>
      </c>
      <c r="B12" s="29" t="s">
        <v>28</v>
      </c>
      <c r="C12" s="687">
        <v>13</v>
      </c>
      <c r="D12" s="687">
        <v>13</v>
      </c>
      <c r="E12" s="687">
        <v>14</v>
      </c>
      <c r="F12" s="1349"/>
      <c r="G12" s="692">
        <v>40</v>
      </c>
      <c r="H12" s="33">
        <v>0</v>
      </c>
    </row>
    <row r="13" spans="1:8" s="45" customFormat="1">
      <c r="A13" s="683">
        <v>722204</v>
      </c>
      <c r="B13" s="29" t="s">
        <v>16</v>
      </c>
      <c r="C13" s="687">
        <v>0</v>
      </c>
      <c r="D13" s="687">
        <v>0</v>
      </c>
      <c r="E13" s="687">
        <v>0</v>
      </c>
      <c r="F13" s="1349"/>
      <c r="G13" s="692">
        <v>0</v>
      </c>
      <c r="H13" s="33">
        <v>3</v>
      </c>
    </row>
    <row r="14" spans="1:8" s="45" customFormat="1">
      <c r="A14" s="512">
        <v>723103</v>
      </c>
      <c r="B14" s="29" t="s">
        <v>17</v>
      </c>
      <c r="C14" s="687">
        <v>22</v>
      </c>
      <c r="D14" s="687">
        <v>11</v>
      </c>
      <c r="E14" s="687">
        <v>16</v>
      </c>
      <c r="F14" s="1349"/>
      <c r="G14" s="692">
        <v>49</v>
      </c>
      <c r="H14" s="33">
        <v>22</v>
      </c>
    </row>
    <row r="15" spans="1:8" s="45" customFormat="1">
      <c r="A15" s="512">
        <v>723310</v>
      </c>
      <c r="B15" s="29" t="s">
        <v>8</v>
      </c>
      <c r="C15" s="687">
        <v>0</v>
      </c>
      <c r="D15" s="687">
        <v>5</v>
      </c>
      <c r="E15" s="687">
        <v>0</v>
      </c>
      <c r="F15" s="1349"/>
      <c r="G15" s="692">
        <v>5</v>
      </c>
      <c r="H15" s="33">
        <v>0</v>
      </c>
    </row>
    <row r="16" spans="1:8" s="45" customFormat="1">
      <c r="A16" s="512">
        <v>741203</v>
      </c>
      <c r="B16" s="29" t="s">
        <v>19</v>
      </c>
      <c r="C16" s="687">
        <v>18</v>
      </c>
      <c r="D16" s="687">
        <v>10</v>
      </c>
      <c r="E16" s="687">
        <v>6</v>
      </c>
      <c r="F16" s="1349"/>
      <c r="G16" s="692">
        <v>34</v>
      </c>
      <c r="H16" s="33">
        <v>14</v>
      </c>
    </row>
    <row r="17" spans="1:8" s="45" customFormat="1">
      <c r="A17" s="684">
        <v>751201</v>
      </c>
      <c r="B17" s="29" t="s">
        <v>21</v>
      </c>
      <c r="C17" s="687">
        <v>25</v>
      </c>
      <c r="D17" s="687">
        <v>8</v>
      </c>
      <c r="E17" s="687">
        <v>10</v>
      </c>
      <c r="F17" s="1349"/>
      <c r="G17" s="692">
        <v>43</v>
      </c>
      <c r="H17" s="33">
        <v>6</v>
      </c>
    </row>
    <row r="18" spans="1:8" s="45" customFormat="1" ht="13.5" thickBot="1">
      <c r="A18" s="685">
        <v>911205</v>
      </c>
      <c r="B18" s="29" t="s">
        <v>113</v>
      </c>
      <c r="C18" s="687">
        <v>5</v>
      </c>
      <c r="D18" s="687">
        <v>0</v>
      </c>
      <c r="E18" s="687">
        <v>7</v>
      </c>
      <c r="F18" s="1349"/>
      <c r="G18" s="692">
        <v>12</v>
      </c>
      <c r="H18" s="33">
        <v>3</v>
      </c>
    </row>
    <row r="19" spans="1:8" s="43" customFormat="1" ht="19.5" customHeight="1" thickBot="1">
      <c r="A19" s="1355" t="s">
        <v>261</v>
      </c>
      <c r="B19" s="1356"/>
      <c r="C19" s="693">
        <v>133</v>
      </c>
      <c r="D19" s="693">
        <v>107</v>
      </c>
      <c r="E19" s="693">
        <v>111</v>
      </c>
      <c r="F19" s="1350"/>
      <c r="G19" s="1351">
        <v>351</v>
      </c>
      <c r="H19" s="1353">
        <v>89</v>
      </c>
    </row>
    <row r="20" spans="1:8" s="43" customFormat="1" ht="27.75" customHeight="1" thickBot="1">
      <c r="A20" s="1319" t="s">
        <v>241</v>
      </c>
      <c r="B20" s="1320"/>
      <c r="C20" s="1320"/>
      <c r="D20" s="1320"/>
      <c r="E20" s="1320"/>
      <c r="F20" s="1320"/>
      <c r="G20" s="1352"/>
      <c r="H20" s="1354"/>
    </row>
    <row r="21" spans="1:8" s="43" customFormat="1">
      <c r="A21" s="52">
        <v>311104</v>
      </c>
      <c r="B21" s="39" t="s">
        <v>42</v>
      </c>
      <c r="C21" s="112">
        <v>0</v>
      </c>
      <c r="D21" s="112">
        <v>0</v>
      </c>
      <c r="E21" s="112">
        <v>0</v>
      </c>
      <c r="F21" s="112">
        <v>0</v>
      </c>
      <c r="G21" s="432">
        <v>0</v>
      </c>
      <c r="H21" s="151">
        <v>7</v>
      </c>
    </row>
    <row r="22" spans="1:8" s="43" customFormat="1">
      <c r="A22" s="53">
        <v>311201</v>
      </c>
      <c r="B22" s="39" t="s">
        <v>67</v>
      </c>
      <c r="C22" s="99">
        <v>0</v>
      </c>
      <c r="D22" s="99">
        <v>0</v>
      </c>
      <c r="E22" s="99">
        <v>2</v>
      </c>
      <c r="F22" s="99">
        <v>0</v>
      </c>
      <c r="G22" s="407">
        <v>2</v>
      </c>
      <c r="H22" s="140">
        <v>7</v>
      </c>
    </row>
    <row r="23" spans="1:8" s="43" customFormat="1">
      <c r="A23" s="52">
        <v>311303</v>
      </c>
      <c r="B23" s="39" t="s">
        <v>78</v>
      </c>
      <c r="C23" s="99">
        <v>19</v>
      </c>
      <c r="D23" s="99">
        <v>8</v>
      </c>
      <c r="E23" s="99">
        <v>11</v>
      </c>
      <c r="F23" s="99">
        <v>19</v>
      </c>
      <c r="G23" s="407">
        <v>57</v>
      </c>
      <c r="H23" s="140">
        <v>11</v>
      </c>
    </row>
    <row r="24" spans="1:8" s="43" customFormat="1">
      <c r="A24" s="53">
        <v>311408</v>
      </c>
      <c r="B24" s="39" t="s">
        <v>57</v>
      </c>
      <c r="C24" s="99">
        <v>17</v>
      </c>
      <c r="D24" s="99">
        <v>13</v>
      </c>
      <c r="E24" s="99">
        <v>23</v>
      </c>
      <c r="F24" s="99">
        <v>28</v>
      </c>
      <c r="G24" s="407">
        <v>81</v>
      </c>
      <c r="H24" s="140">
        <v>20</v>
      </c>
    </row>
    <row r="25" spans="1:8" s="43" customFormat="1">
      <c r="A25" s="52">
        <v>311410</v>
      </c>
      <c r="B25" s="39" t="s">
        <v>48</v>
      </c>
      <c r="C25" s="99">
        <v>31</v>
      </c>
      <c r="D25" s="99">
        <v>15</v>
      </c>
      <c r="E25" s="99">
        <v>16</v>
      </c>
      <c r="F25" s="99">
        <v>14</v>
      </c>
      <c r="G25" s="407">
        <v>76</v>
      </c>
      <c r="H25" s="140">
        <v>14</v>
      </c>
    </row>
    <row r="26" spans="1:8" s="43" customFormat="1">
      <c r="A26" s="52">
        <v>311504</v>
      </c>
      <c r="B26" s="39" t="s">
        <v>46</v>
      </c>
      <c r="C26" s="99">
        <v>40</v>
      </c>
      <c r="D26" s="99">
        <v>34</v>
      </c>
      <c r="E26" s="99">
        <v>49</v>
      </c>
      <c r="F26" s="99">
        <v>38</v>
      </c>
      <c r="G26" s="407">
        <v>161</v>
      </c>
      <c r="H26" s="140">
        <v>45</v>
      </c>
    </row>
    <row r="27" spans="1:8" s="43" customFormat="1">
      <c r="A27" s="52">
        <v>311513</v>
      </c>
      <c r="B27" s="39" t="s">
        <v>68</v>
      </c>
      <c r="C27" s="99">
        <v>31</v>
      </c>
      <c r="D27" s="99">
        <v>38</v>
      </c>
      <c r="E27" s="99">
        <v>36</v>
      </c>
      <c r="F27" s="99">
        <v>17</v>
      </c>
      <c r="G27" s="407">
        <v>122</v>
      </c>
      <c r="H27" s="140">
        <v>36</v>
      </c>
    </row>
    <row r="28" spans="1:8" s="63" customFormat="1">
      <c r="A28" s="253">
        <v>311704</v>
      </c>
      <c r="B28" s="39" t="s">
        <v>231</v>
      </c>
      <c r="C28" s="99">
        <v>0</v>
      </c>
      <c r="D28" s="99">
        <v>8</v>
      </c>
      <c r="E28" s="99">
        <v>0</v>
      </c>
      <c r="F28" s="99">
        <v>0</v>
      </c>
      <c r="G28" s="407">
        <v>8</v>
      </c>
      <c r="H28" s="140">
        <v>0</v>
      </c>
    </row>
    <row r="29" spans="1:8" s="45" customFormat="1">
      <c r="A29" s="52">
        <v>311924</v>
      </c>
      <c r="B29" s="39" t="s">
        <v>133</v>
      </c>
      <c r="C29" s="99">
        <v>16</v>
      </c>
      <c r="D29" s="99">
        <v>4</v>
      </c>
      <c r="E29" s="99">
        <v>0</v>
      </c>
      <c r="F29" s="99">
        <v>0</v>
      </c>
      <c r="G29" s="407">
        <v>20</v>
      </c>
      <c r="H29" s="140">
        <v>0</v>
      </c>
    </row>
    <row r="30" spans="1:8" s="45" customFormat="1">
      <c r="A30" s="52">
        <v>314202</v>
      </c>
      <c r="B30" s="39" t="s">
        <v>61</v>
      </c>
      <c r="C30" s="99">
        <v>9</v>
      </c>
      <c r="D30" s="99">
        <v>10</v>
      </c>
      <c r="E30" s="99">
        <v>9</v>
      </c>
      <c r="F30" s="99">
        <v>0</v>
      </c>
      <c r="G30" s="407">
        <v>28</v>
      </c>
      <c r="H30" s="140">
        <v>7</v>
      </c>
    </row>
    <row r="31" spans="1:8" s="45" customFormat="1">
      <c r="A31" s="52">
        <v>331403</v>
      </c>
      <c r="B31" s="39" t="s">
        <v>64</v>
      </c>
      <c r="C31" s="99">
        <v>14</v>
      </c>
      <c r="D31" s="99">
        <v>13</v>
      </c>
      <c r="E31" s="99">
        <v>12</v>
      </c>
      <c r="F31" s="99">
        <v>21</v>
      </c>
      <c r="G31" s="407">
        <v>60</v>
      </c>
      <c r="H31" s="140">
        <v>21</v>
      </c>
    </row>
    <row r="32" spans="1:8" s="67" customFormat="1">
      <c r="A32" s="52">
        <v>333106</v>
      </c>
      <c r="B32" s="39" t="s">
        <v>70</v>
      </c>
      <c r="C32" s="99">
        <v>49</v>
      </c>
      <c r="D32" s="99">
        <v>34</v>
      </c>
      <c r="E32" s="99">
        <v>39</v>
      </c>
      <c r="F32" s="99">
        <v>0</v>
      </c>
      <c r="G32" s="407">
        <v>122</v>
      </c>
      <c r="H32" s="140">
        <v>0</v>
      </c>
    </row>
    <row r="33" spans="1:8" s="67" customFormat="1">
      <c r="A33" s="52">
        <v>333107</v>
      </c>
      <c r="B33" s="39" t="s">
        <v>45</v>
      </c>
      <c r="C33" s="99">
        <v>34</v>
      </c>
      <c r="D33" s="99">
        <v>27</v>
      </c>
      <c r="E33" s="99">
        <v>29</v>
      </c>
      <c r="F33" s="99">
        <v>26</v>
      </c>
      <c r="G33" s="407">
        <v>116</v>
      </c>
      <c r="H33" s="140">
        <v>14</v>
      </c>
    </row>
    <row r="34" spans="1:8" s="45" customFormat="1">
      <c r="A34" s="52">
        <v>333108</v>
      </c>
      <c r="B34" s="39" t="s">
        <v>44</v>
      </c>
      <c r="C34" s="99">
        <v>11</v>
      </c>
      <c r="D34" s="99">
        <v>11</v>
      </c>
      <c r="E34" s="99">
        <v>9</v>
      </c>
      <c r="F34" s="99">
        <v>18</v>
      </c>
      <c r="G34" s="407">
        <v>49</v>
      </c>
      <c r="H34" s="140">
        <v>7</v>
      </c>
    </row>
    <row r="35" spans="1:8" s="44" customFormat="1">
      <c r="A35" s="52">
        <v>333906</v>
      </c>
      <c r="B35" s="39" t="s">
        <v>52</v>
      </c>
      <c r="C35" s="99">
        <v>19</v>
      </c>
      <c r="D35" s="99">
        <v>25</v>
      </c>
      <c r="E35" s="99">
        <v>39</v>
      </c>
      <c r="F35" s="99">
        <v>20</v>
      </c>
      <c r="G35" s="407">
        <v>103</v>
      </c>
      <c r="H35" s="140">
        <v>19</v>
      </c>
    </row>
    <row r="36" spans="1:8" s="44" customFormat="1">
      <c r="A36" s="52">
        <v>343204</v>
      </c>
      <c r="B36" s="39" t="s">
        <v>106</v>
      </c>
      <c r="C36" s="99">
        <v>57</v>
      </c>
      <c r="D36" s="99">
        <v>41</v>
      </c>
      <c r="E36" s="99">
        <v>32</v>
      </c>
      <c r="F36" s="99">
        <v>32</v>
      </c>
      <c r="G36" s="407">
        <v>193</v>
      </c>
      <c r="H36" s="140">
        <v>32</v>
      </c>
    </row>
    <row r="37" spans="1:8" s="44" customFormat="1">
      <c r="A37" s="52">
        <v>343403</v>
      </c>
      <c r="B37" s="39" t="s">
        <v>131</v>
      </c>
      <c r="C37" s="99">
        <v>0</v>
      </c>
      <c r="D37" s="99">
        <v>0</v>
      </c>
      <c r="E37" s="99">
        <v>0</v>
      </c>
      <c r="F37" s="99">
        <v>27</v>
      </c>
      <c r="G37" s="407">
        <v>27</v>
      </c>
      <c r="H37" s="140">
        <v>16</v>
      </c>
    </row>
    <row r="38" spans="1:8" s="44" customFormat="1">
      <c r="A38" s="96">
        <v>343404</v>
      </c>
      <c r="B38" s="39" t="s">
        <v>55</v>
      </c>
      <c r="C38" s="99">
        <v>47</v>
      </c>
      <c r="D38" s="99">
        <v>45</v>
      </c>
      <c r="E38" s="99">
        <v>51</v>
      </c>
      <c r="F38" s="99">
        <v>0</v>
      </c>
      <c r="G38" s="407">
        <v>143</v>
      </c>
      <c r="H38" s="140">
        <v>0</v>
      </c>
    </row>
    <row r="39" spans="1:8" s="435" customFormat="1">
      <c r="A39" s="52">
        <v>351203</v>
      </c>
      <c r="B39" s="39" t="s">
        <v>40</v>
      </c>
      <c r="C39" s="99">
        <v>49</v>
      </c>
      <c r="D39" s="99">
        <v>54</v>
      </c>
      <c r="E39" s="99">
        <v>52</v>
      </c>
      <c r="F39" s="99">
        <v>49</v>
      </c>
      <c r="G39" s="407">
        <v>204</v>
      </c>
      <c r="H39" s="140">
        <v>52</v>
      </c>
    </row>
    <row r="40" spans="1:8" s="435" customFormat="1">
      <c r="A40" s="52">
        <v>422103</v>
      </c>
      <c r="B40" s="39" t="s">
        <v>51</v>
      </c>
      <c r="C40" s="99">
        <v>17</v>
      </c>
      <c r="D40" s="99">
        <v>14</v>
      </c>
      <c r="E40" s="99">
        <v>13</v>
      </c>
      <c r="F40" s="99">
        <v>0</v>
      </c>
      <c r="G40" s="407">
        <v>44</v>
      </c>
      <c r="H40" s="140">
        <v>0</v>
      </c>
    </row>
    <row r="41" spans="1:8" s="435" customFormat="1">
      <c r="A41" s="53">
        <v>422402</v>
      </c>
      <c r="B41" s="39" t="s">
        <v>53</v>
      </c>
      <c r="C41" s="99">
        <v>17</v>
      </c>
      <c r="D41" s="99">
        <v>16</v>
      </c>
      <c r="E41" s="99">
        <v>14</v>
      </c>
      <c r="F41" s="99">
        <v>42</v>
      </c>
      <c r="G41" s="407">
        <v>89</v>
      </c>
      <c r="H41" s="140">
        <v>27</v>
      </c>
    </row>
    <row r="42" spans="1:8" s="44" customFormat="1">
      <c r="A42" s="52">
        <v>514105</v>
      </c>
      <c r="B42" s="39" t="s">
        <v>49</v>
      </c>
      <c r="C42" s="99">
        <v>17</v>
      </c>
      <c r="D42" s="99">
        <v>8</v>
      </c>
      <c r="E42" s="99">
        <v>8</v>
      </c>
      <c r="F42" s="99">
        <v>12</v>
      </c>
      <c r="G42" s="407">
        <v>45</v>
      </c>
      <c r="H42" s="140">
        <v>9</v>
      </c>
    </row>
    <row r="43" spans="1:8" s="44" customFormat="1">
      <c r="A43" s="52">
        <v>522305</v>
      </c>
      <c r="B43" s="39" t="s">
        <v>66</v>
      </c>
      <c r="C43" s="99">
        <v>0</v>
      </c>
      <c r="D43" s="99">
        <v>0</v>
      </c>
      <c r="E43" s="99">
        <v>0</v>
      </c>
      <c r="F43" s="99">
        <v>0</v>
      </c>
      <c r="G43" s="407">
        <v>0</v>
      </c>
      <c r="H43" s="140">
        <v>11</v>
      </c>
    </row>
    <row r="44" spans="1:8" s="44" customFormat="1">
      <c r="A44" s="96" t="s">
        <v>250</v>
      </c>
      <c r="B44" s="39" t="s">
        <v>37</v>
      </c>
      <c r="C44" s="99">
        <v>0</v>
      </c>
      <c r="D44" s="99">
        <v>0</v>
      </c>
      <c r="E44" s="99">
        <v>0</v>
      </c>
      <c r="F44" s="99">
        <v>0</v>
      </c>
      <c r="G44" s="407">
        <v>0</v>
      </c>
      <c r="H44" s="140">
        <v>14</v>
      </c>
    </row>
    <row r="45" spans="1:8" s="44" customFormat="1">
      <c r="A45" s="96" t="s">
        <v>250</v>
      </c>
      <c r="B45" s="39" t="s">
        <v>127</v>
      </c>
      <c r="C45" s="99">
        <v>0</v>
      </c>
      <c r="D45" s="99">
        <v>0</v>
      </c>
      <c r="E45" s="99">
        <v>0</v>
      </c>
      <c r="F45" s="99">
        <v>0</v>
      </c>
      <c r="G45" s="407">
        <v>0</v>
      </c>
      <c r="H45" s="140">
        <v>13</v>
      </c>
    </row>
    <row r="46" spans="1:8" s="44" customFormat="1" ht="13.5" thickBot="1">
      <c r="A46" s="96" t="s">
        <v>250</v>
      </c>
      <c r="B46" s="691" t="s">
        <v>39</v>
      </c>
      <c r="C46" s="99">
        <v>0</v>
      </c>
      <c r="D46" s="99">
        <v>0</v>
      </c>
      <c r="E46" s="99">
        <v>0</v>
      </c>
      <c r="F46" s="99">
        <v>0</v>
      </c>
      <c r="G46" s="407">
        <v>0</v>
      </c>
      <c r="H46" s="140">
        <v>23</v>
      </c>
    </row>
    <row r="47" spans="1:8" s="44" customFormat="1" ht="18.75" customHeight="1" thickBot="1">
      <c r="A47" s="1344" t="s">
        <v>263</v>
      </c>
      <c r="B47" s="1179"/>
      <c r="C47" s="111">
        <v>494</v>
      </c>
      <c r="D47" s="111">
        <v>418</v>
      </c>
      <c r="E47" s="111">
        <v>444</v>
      </c>
      <c r="F47" s="111">
        <v>363</v>
      </c>
      <c r="G47" s="1345">
        <v>1750</v>
      </c>
      <c r="H47" s="1347">
        <v>405</v>
      </c>
    </row>
    <row r="48" spans="1:8" ht="26.25" customHeight="1">
      <c r="A48" s="971" t="s">
        <v>256</v>
      </c>
      <c r="B48" s="972"/>
      <c r="C48" s="972"/>
      <c r="D48" s="972"/>
      <c r="E48" s="972"/>
      <c r="F48" s="973"/>
      <c r="G48" s="1346"/>
      <c r="H48" s="1348"/>
    </row>
    <row r="50" spans="1:8" ht="13.5" thickBot="1"/>
    <row r="51" spans="1:8" ht="24.75" customHeight="1" thickBot="1">
      <c r="A51" s="1342" t="s">
        <v>253</v>
      </c>
      <c r="B51" s="1343"/>
      <c r="C51" s="689">
        <v>627</v>
      </c>
      <c r="D51" s="689">
        <v>525</v>
      </c>
      <c r="E51" s="689">
        <v>555</v>
      </c>
      <c r="F51" s="689">
        <v>363</v>
      </c>
      <c r="G51" s="660">
        <v>2101</v>
      </c>
      <c r="H51" s="688">
        <v>494</v>
      </c>
    </row>
    <row r="54" spans="1:8" ht="12.75" customHeight="1">
      <c r="A54" s="930" t="s">
        <v>401</v>
      </c>
      <c r="B54" s="930"/>
      <c r="C54" s="930"/>
      <c r="D54" s="930"/>
      <c r="E54" s="930"/>
      <c r="F54" s="930"/>
      <c r="G54" s="930"/>
      <c r="H54" s="930"/>
    </row>
    <row r="56" spans="1:8" ht="24">
      <c r="A56" s="655" t="s">
        <v>242</v>
      </c>
      <c r="B56" s="727" t="s">
        <v>479</v>
      </c>
      <c r="C56" s="728" t="s">
        <v>4</v>
      </c>
      <c r="D56" s="728" t="s">
        <v>5</v>
      </c>
      <c r="E56" s="724" t="s">
        <v>284</v>
      </c>
      <c r="F56" s="1550" t="s">
        <v>7</v>
      </c>
    </row>
    <row r="57" spans="1:8">
      <c r="A57" s="109">
        <v>229301</v>
      </c>
      <c r="B57" s="372" t="s">
        <v>192</v>
      </c>
      <c r="C57" s="116">
        <v>21</v>
      </c>
      <c r="D57" s="116">
        <v>0</v>
      </c>
      <c r="E57" s="493">
        <v>21</v>
      </c>
      <c r="F57" s="479">
        <v>25</v>
      </c>
    </row>
    <row r="58" spans="1:8">
      <c r="A58" s="57">
        <v>324002</v>
      </c>
      <c r="B58" s="372" t="s">
        <v>41</v>
      </c>
      <c r="C58" s="116">
        <v>3</v>
      </c>
      <c r="D58" s="116">
        <v>0</v>
      </c>
      <c r="E58" s="493">
        <v>3</v>
      </c>
      <c r="F58" s="479">
        <v>0</v>
      </c>
    </row>
    <row r="59" spans="1:8">
      <c r="A59" s="57">
        <v>325101</v>
      </c>
      <c r="B59" s="271" t="s">
        <v>87</v>
      </c>
      <c r="C59" s="116">
        <v>22</v>
      </c>
      <c r="D59" s="116">
        <v>0</v>
      </c>
      <c r="E59" s="493">
        <v>22</v>
      </c>
      <c r="F59" s="479">
        <v>27</v>
      </c>
    </row>
    <row r="60" spans="1:8">
      <c r="A60" s="57">
        <v>325402</v>
      </c>
      <c r="B60" s="271" t="s">
        <v>85</v>
      </c>
      <c r="C60" s="116">
        <v>14</v>
      </c>
      <c r="D60" s="116">
        <v>17</v>
      </c>
      <c r="E60" s="493">
        <v>31</v>
      </c>
      <c r="F60" s="479">
        <v>9</v>
      </c>
    </row>
    <row r="61" spans="1:8">
      <c r="A61" s="57">
        <v>325509</v>
      </c>
      <c r="B61" s="271" t="s">
        <v>73</v>
      </c>
      <c r="C61" s="116">
        <v>164</v>
      </c>
      <c r="D61" s="116">
        <v>73</v>
      </c>
      <c r="E61" s="493">
        <v>237</v>
      </c>
      <c r="F61" s="479">
        <v>47</v>
      </c>
    </row>
    <row r="62" spans="1:8">
      <c r="A62" s="57">
        <v>333101</v>
      </c>
      <c r="B62" s="372" t="s">
        <v>370</v>
      </c>
      <c r="C62" s="478">
        <v>15</v>
      </c>
      <c r="D62" s="478">
        <v>0</v>
      </c>
      <c r="E62" s="690">
        <v>15</v>
      </c>
      <c r="F62" s="479">
        <v>38</v>
      </c>
    </row>
    <row r="63" spans="1:8">
      <c r="A63" s="57">
        <v>334306</v>
      </c>
      <c r="B63" s="271" t="s">
        <v>74</v>
      </c>
      <c r="C63" s="116">
        <v>114</v>
      </c>
      <c r="D63" s="116">
        <v>79</v>
      </c>
      <c r="E63" s="493">
        <v>193</v>
      </c>
      <c r="F63" s="479">
        <v>47</v>
      </c>
    </row>
    <row r="64" spans="1:8">
      <c r="A64" s="131">
        <v>341201</v>
      </c>
      <c r="B64" s="372" t="s">
        <v>90</v>
      </c>
      <c r="C64" s="116">
        <v>24</v>
      </c>
      <c r="D64" s="116">
        <v>0</v>
      </c>
      <c r="E64" s="493">
        <v>24</v>
      </c>
      <c r="F64" s="479">
        <v>0</v>
      </c>
    </row>
    <row r="65" spans="1:6">
      <c r="A65" s="57">
        <v>341204</v>
      </c>
      <c r="B65" s="271" t="s">
        <v>88</v>
      </c>
      <c r="C65" s="116">
        <v>55</v>
      </c>
      <c r="D65" s="116">
        <v>0</v>
      </c>
      <c r="E65" s="493">
        <v>55</v>
      </c>
      <c r="F65" s="479">
        <v>17</v>
      </c>
    </row>
    <row r="66" spans="1:6">
      <c r="A66" s="109">
        <v>342301</v>
      </c>
      <c r="B66" s="372" t="s">
        <v>372</v>
      </c>
      <c r="C66" s="116">
        <v>14</v>
      </c>
      <c r="D66" s="116">
        <v>0</v>
      </c>
      <c r="E66" s="493">
        <v>14</v>
      </c>
      <c r="F66" s="479">
        <v>0</v>
      </c>
    </row>
    <row r="67" spans="1:6">
      <c r="A67" s="109">
        <v>343202</v>
      </c>
      <c r="B67" s="372" t="s">
        <v>96</v>
      </c>
      <c r="C67" s="116">
        <v>9</v>
      </c>
      <c r="D67" s="116">
        <v>0</v>
      </c>
      <c r="E67" s="493">
        <v>9</v>
      </c>
      <c r="F67" s="479">
        <v>0</v>
      </c>
    </row>
    <row r="68" spans="1:6">
      <c r="A68" s="108">
        <v>343203</v>
      </c>
      <c r="B68" s="271" t="s">
        <v>82</v>
      </c>
      <c r="C68" s="116">
        <v>80</v>
      </c>
      <c r="D68" s="116">
        <v>0</v>
      </c>
      <c r="E68" s="493">
        <v>80</v>
      </c>
      <c r="F68" s="479">
        <v>29</v>
      </c>
    </row>
    <row r="69" spans="1:6">
      <c r="A69" s="131">
        <v>351203</v>
      </c>
      <c r="B69" s="271" t="s">
        <v>40</v>
      </c>
      <c r="C69" s="116">
        <v>43</v>
      </c>
      <c r="D69" s="116">
        <v>2</v>
      </c>
      <c r="E69" s="493">
        <v>45</v>
      </c>
      <c r="F69" s="479">
        <v>0</v>
      </c>
    </row>
    <row r="70" spans="1:6">
      <c r="A70" s="57">
        <v>421108</v>
      </c>
      <c r="B70" s="372" t="s">
        <v>93</v>
      </c>
      <c r="C70" s="116">
        <v>45</v>
      </c>
      <c r="D70" s="116">
        <v>0</v>
      </c>
      <c r="E70" s="493">
        <v>45</v>
      </c>
      <c r="F70" s="479">
        <v>0</v>
      </c>
    </row>
    <row r="71" spans="1:6">
      <c r="A71" s="109">
        <v>422303</v>
      </c>
      <c r="B71" s="372" t="s">
        <v>103</v>
      </c>
      <c r="C71" s="116">
        <v>18</v>
      </c>
      <c r="D71" s="116">
        <v>0</v>
      </c>
      <c r="E71" s="493">
        <v>18</v>
      </c>
      <c r="F71" s="479">
        <v>0</v>
      </c>
    </row>
    <row r="72" spans="1:6">
      <c r="A72" s="57">
        <v>431103</v>
      </c>
      <c r="B72" s="271" t="s">
        <v>80</v>
      </c>
      <c r="C72" s="116">
        <v>51</v>
      </c>
      <c r="D72" s="116">
        <v>18</v>
      </c>
      <c r="E72" s="493">
        <v>69</v>
      </c>
      <c r="F72" s="479">
        <v>0</v>
      </c>
    </row>
    <row r="73" spans="1:6" ht="12" customHeight="1">
      <c r="A73" s="109">
        <v>514102</v>
      </c>
      <c r="B73" s="372" t="s">
        <v>387</v>
      </c>
      <c r="C73" s="478">
        <v>13</v>
      </c>
      <c r="D73" s="478">
        <v>0</v>
      </c>
      <c r="E73" s="690">
        <v>13</v>
      </c>
      <c r="F73" s="479">
        <v>0</v>
      </c>
    </row>
    <row r="74" spans="1:6">
      <c r="A74" s="57">
        <v>514207</v>
      </c>
      <c r="B74" s="271" t="s">
        <v>71</v>
      </c>
      <c r="C74" s="478">
        <v>94</v>
      </c>
      <c r="D74" s="478">
        <v>42</v>
      </c>
      <c r="E74" s="690">
        <v>136</v>
      </c>
      <c r="F74" s="479">
        <v>52</v>
      </c>
    </row>
    <row r="75" spans="1:6">
      <c r="A75" s="109" t="s">
        <v>250</v>
      </c>
      <c r="B75" s="372" t="s">
        <v>386</v>
      </c>
      <c r="C75" s="478">
        <v>7</v>
      </c>
      <c r="D75" s="478">
        <v>0</v>
      </c>
      <c r="E75" s="690">
        <v>7</v>
      </c>
      <c r="F75" s="479">
        <v>0</v>
      </c>
    </row>
    <row r="76" spans="1:6">
      <c r="A76" s="109" t="s">
        <v>250</v>
      </c>
      <c r="B76" s="372" t="s">
        <v>174</v>
      </c>
      <c r="C76" s="478">
        <v>5</v>
      </c>
      <c r="D76" s="478">
        <v>0</v>
      </c>
      <c r="E76" s="690">
        <v>5</v>
      </c>
      <c r="F76" s="479">
        <v>0</v>
      </c>
    </row>
    <row r="77" spans="1:6">
      <c r="A77" s="109" t="s">
        <v>250</v>
      </c>
      <c r="B77" s="372" t="s">
        <v>174</v>
      </c>
      <c r="C77" s="478">
        <v>2</v>
      </c>
      <c r="D77" s="478">
        <v>0</v>
      </c>
      <c r="E77" s="690">
        <v>2</v>
      </c>
      <c r="F77" s="479">
        <v>0</v>
      </c>
    </row>
    <row r="78" spans="1:6">
      <c r="A78" s="109" t="s">
        <v>250</v>
      </c>
      <c r="B78" s="372" t="s">
        <v>388</v>
      </c>
      <c r="C78" s="478">
        <v>11</v>
      </c>
      <c r="D78" s="478">
        <v>0</v>
      </c>
      <c r="E78" s="690">
        <v>11</v>
      </c>
      <c r="F78" s="479">
        <v>0</v>
      </c>
    </row>
    <row r="79" spans="1:6">
      <c r="A79" s="109" t="s">
        <v>250</v>
      </c>
      <c r="B79" s="372" t="s">
        <v>389</v>
      </c>
      <c r="C79" s="478">
        <v>19</v>
      </c>
      <c r="D79" s="478">
        <v>0</v>
      </c>
      <c r="E79" s="690">
        <v>19</v>
      </c>
      <c r="F79" s="479">
        <v>0</v>
      </c>
    </row>
    <row r="80" spans="1:6">
      <c r="A80" s="109" t="s">
        <v>250</v>
      </c>
      <c r="B80" s="372" t="s">
        <v>390</v>
      </c>
      <c r="C80" s="478">
        <v>0</v>
      </c>
      <c r="D80" s="478">
        <v>0</v>
      </c>
      <c r="E80" s="690">
        <v>0</v>
      </c>
      <c r="F80" s="479">
        <v>0</v>
      </c>
    </row>
    <row r="81" spans="1:6">
      <c r="A81" s="109" t="s">
        <v>250</v>
      </c>
      <c r="B81" s="372" t="s">
        <v>172</v>
      </c>
      <c r="C81" s="478">
        <v>12</v>
      </c>
      <c r="D81" s="478">
        <v>0</v>
      </c>
      <c r="E81" s="690">
        <v>12</v>
      </c>
      <c r="F81" s="479">
        <v>0</v>
      </c>
    </row>
    <row r="82" spans="1:6">
      <c r="A82" s="109" t="s">
        <v>250</v>
      </c>
      <c r="B82" s="372" t="s">
        <v>175</v>
      </c>
      <c r="C82" s="478">
        <v>18</v>
      </c>
      <c r="D82" s="478">
        <v>0</v>
      </c>
      <c r="E82" s="690">
        <v>18</v>
      </c>
      <c r="F82" s="479">
        <v>0</v>
      </c>
    </row>
    <row r="83" spans="1:6" ht="22.5" customHeight="1">
      <c r="A83" s="1339" t="s">
        <v>393</v>
      </c>
      <c r="B83" s="1340"/>
      <c r="C83" s="1340"/>
      <c r="D83" s="1341"/>
      <c r="E83" s="659">
        <v>1104</v>
      </c>
      <c r="F83" s="604">
        <v>291</v>
      </c>
    </row>
  </sheetData>
  <sortState ref="J7:P19">
    <sortCondition ref="J7:J19"/>
  </sortState>
  <mergeCells count="19">
    <mergeCell ref="G3:G6"/>
    <mergeCell ref="H3:H6"/>
    <mergeCell ref="A3:A6"/>
    <mergeCell ref="C3:C6"/>
    <mergeCell ref="D3:D6"/>
    <mergeCell ref="E3:E6"/>
    <mergeCell ref="F3:F6"/>
    <mergeCell ref="F7:F19"/>
    <mergeCell ref="G19:G20"/>
    <mergeCell ref="H19:H20"/>
    <mergeCell ref="A19:B19"/>
    <mergeCell ref="A20:F20"/>
    <mergeCell ref="A83:D83"/>
    <mergeCell ref="A51:B51"/>
    <mergeCell ref="A48:F48"/>
    <mergeCell ref="A47:B47"/>
    <mergeCell ref="G47:G48"/>
    <mergeCell ref="A54:H54"/>
    <mergeCell ref="H47:H48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view="pageLayout" topLeftCell="A86" zoomScaleNormal="100" workbookViewId="0">
      <selection activeCell="H98" sqref="H98"/>
    </sheetView>
  </sheetViews>
  <sheetFormatPr defaultRowHeight="12.75"/>
  <cols>
    <col min="1" max="1" width="7.42578125" customWidth="1"/>
    <col min="2" max="2" width="34.42578125" customWidth="1"/>
    <col min="3" max="6" width="9.140625" style="48"/>
    <col min="7" max="7" width="11.42578125" style="48" customWidth="1"/>
  </cols>
  <sheetData>
    <row r="1" spans="1:7" s="3" customFormat="1" ht="18">
      <c r="B1" s="128" t="s">
        <v>269</v>
      </c>
      <c r="C1" s="47"/>
      <c r="D1" s="47" t="s">
        <v>317</v>
      </c>
      <c r="E1" s="47"/>
      <c r="F1" s="47"/>
      <c r="G1" s="47"/>
    </row>
    <row r="3" spans="1:7" ht="12.75" customHeight="1">
      <c r="A3" s="1373" t="s">
        <v>257</v>
      </c>
      <c r="B3" s="7" t="s">
        <v>240</v>
      </c>
      <c r="C3" s="1024" t="s">
        <v>0</v>
      </c>
      <c r="D3" s="1029" t="s">
        <v>1</v>
      </c>
      <c r="E3" s="1032" t="s">
        <v>2</v>
      </c>
      <c r="F3" s="1035" t="s">
        <v>3</v>
      </c>
      <c r="G3" s="989" t="s">
        <v>239</v>
      </c>
    </row>
    <row r="4" spans="1:7" ht="25.5">
      <c r="A4" s="1374"/>
      <c r="B4" s="326" t="s">
        <v>243</v>
      </c>
      <c r="C4" s="1025"/>
      <c r="D4" s="1030"/>
      <c r="E4" s="1033"/>
      <c r="F4" s="1036"/>
      <c r="G4" s="989"/>
    </row>
    <row r="5" spans="1:7" ht="48" customHeight="1">
      <c r="A5" s="1374"/>
      <c r="B5" s="686" t="s">
        <v>392</v>
      </c>
      <c r="C5" s="1025"/>
      <c r="D5" s="1030"/>
      <c r="E5" s="1033"/>
      <c r="F5" s="1036"/>
      <c r="G5" s="989"/>
    </row>
    <row r="6" spans="1:7" ht="14.25" customHeight="1">
      <c r="A6" s="1375"/>
      <c r="B6" s="349" t="s">
        <v>384</v>
      </c>
      <c r="C6" s="1026"/>
      <c r="D6" s="1031"/>
      <c r="E6" s="1034"/>
      <c r="F6" s="1037"/>
      <c r="G6" s="989"/>
    </row>
    <row r="7" spans="1:7">
      <c r="A7" s="292">
        <v>343101</v>
      </c>
      <c r="B7" s="679" t="s">
        <v>32</v>
      </c>
      <c r="C7" s="101">
        <v>0</v>
      </c>
      <c r="D7" s="101">
        <v>0</v>
      </c>
      <c r="E7" s="101">
        <v>1</v>
      </c>
      <c r="F7" s="1377"/>
      <c r="G7" s="437">
        <v>1</v>
      </c>
    </row>
    <row r="8" spans="1:7">
      <c r="A8" s="31">
        <v>512001</v>
      </c>
      <c r="B8" s="29" t="s">
        <v>35</v>
      </c>
      <c r="C8" s="101">
        <v>36</v>
      </c>
      <c r="D8" s="101">
        <v>40</v>
      </c>
      <c r="E8" s="101">
        <v>30</v>
      </c>
      <c r="F8" s="1377"/>
      <c r="G8" s="437">
        <v>106</v>
      </c>
    </row>
    <row r="9" spans="1:7">
      <c r="A9" s="51">
        <v>514101</v>
      </c>
      <c r="B9" s="29" t="s">
        <v>10</v>
      </c>
      <c r="C9" s="101">
        <v>33</v>
      </c>
      <c r="D9" s="101">
        <v>32</v>
      </c>
      <c r="E9" s="101">
        <v>29</v>
      </c>
      <c r="F9" s="1377"/>
      <c r="G9" s="437">
        <v>94</v>
      </c>
    </row>
    <row r="10" spans="1:7">
      <c r="A10" s="51">
        <v>522301</v>
      </c>
      <c r="B10" s="29" t="s">
        <v>11</v>
      </c>
      <c r="C10" s="101">
        <v>18</v>
      </c>
      <c r="D10" s="101">
        <v>7</v>
      </c>
      <c r="E10" s="101">
        <v>18</v>
      </c>
      <c r="F10" s="1377"/>
      <c r="G10" s="437">
        <v>43</v>
      </c>
    </row>
    <row r="11" spans="1:7">
      <c r="A11" s="75">
        <v>611303</v>
      </c>
      <c r="B11" s="29" t="s">
        <v>118</v>
      </c>
      <c r="C11" s="101">
        <v>4</v>
      </c>
      <c r="D11" s="101">
        <v>0</v>
      </c>
      <c r="E11" s="101">
        <v>1</v>
      </c>
      <c r="F11" s="1377"/>
      <c r="G11" s="437">
        <v>5</v>
      </c>
    </row>
    <row r="12" spans="1:7">
      <c r="A12" s="83">
        <v>711202</v>
      </c>
      <c r="B12" s="29" t="s">
        <v>12</v>
      </c>
      <c r="C12" s="101">
        <v>2</v>
      </c>
      <c r="D12" s="101">
        <v>0</v>
      </c>
      <c r="E12" s="101">
        <v>2</v>
      </c>
      <c r="F12" s="1377"/>
      <c r="G12" s="437">
        <v>4</v>
      </c>
    </row>
    <row r="13" spans="1:7">
      <c r="A13" s="84">
        <v>711204</v>
      </c>
      <c r="B13" s="29" t="s">
        <v>29</v>
      </c>
      <c r="C13" s="101">
        <v>0</v>
      </c>
      <c r="D13" s="101">
        <v>2</v>
      </c>
      <c r="E13" s="101">
        <v>0</v>
      </c>
      <c r="F13" s="1377"/>
      <c r="G13" s="437">
        <v>2</v>
      </c>
    </row>
    <row r="14" spans="1:7">
      <c r="A14" s="262">
        <v>712616</v>
      </c>
      <c r="B14" s="29" t="s">
        <v>27</v>
      </c>
      <c r="C14" s="101">
        <v>0</v>
      </c>
      <c r="D14" s="101">
        <v>0</v>
      </c>
      <c r="E14" s="101">
        <v>1</v>
      </c>
      <c r="F14" s="1377"/>
      <c r="G14" s="437">
        <v>1</v>
      </c>
    </row>
    <row r="15" spans="1:7">
      <c r="A15" s="31">
        <v>712904</v>
      </c>
      <c r="B15" s="29" t="s">
        <v>123</v>
      </c>
      <c r="C15" s="101">
        <v>0</v>
      </c>
      <c r="D15" s="101">
        <v>0</v>
      </c>
      <c r="E15" s="101">
        <v>0</v>
      </c>
      <c r="F15" s="1377"/>
      <c r="G15" s="437">
        <v>0</v>
      </c>
    </row>
    <row r="16" spans="1:7">
      <c r="A16" s="31">
        <v>712905</v>
      </c>
      <c r="B16" s="29" t="s">
        <v>28</v>
      </c>
      <c r="C16" s="101">
        <v>24</v>
      </c>
      <c r="D16" s="101">
        <v>20</v>
      </c>
      <c r="E16" s="101">
        <v>19</v>
      </c>
      <c r="F16" s="1377"/>
      <c r="G16" s="437">
        <v>63</v>
      </c>
    </row>
    <row r="17" spans="1:7">
      <c r="A17" s="31">
        <v>713201</v>
      </c>
      <c r="B17" s="29" t="s">
        <v>36</v>
      </c>
      <c r="C17" s="101">
        <v>1</v>
      </c>
      <c r="D17" s="101">
        <v>0</v>
      </c>
      <c r="E17" s="101">
        <v>3</v>
      </c>
      <c r="F17" s="1377"/>
      <c r="G17" s="437">
        <v>4</v>
      </c>
    </row>
    <row r="18" spans="1:7">
      <c r="A18" s="15">
        <v>721306</v>
      </c>
      <c r="B18" s="29" t="s">
        <v>9</v>
      </c>
      <c r="C18" s="101">
        <v>2</v>
      </c>
      <c r="D18" s="101">
        <v>2</v>
      </c>
      <c r="E18" s="101">
        <v>0</v>
      </c>
      <c r="F18" s="1377"/>
      <c r="G18" s="437">
        <v>4</v>
      </c>
    </row>
    <row r="19" spans="1:7">
      <c r="A19" s="263">
        <v>722204</v>
      </c>
      <c r="B19" s="29" t="s">
        <v>16</v>
      </c>
      <c r="C19" s="101">
        <v>8</v>
      </c>
      <c r="D19" s="101">
        <v>5</v>
      </c>
      <c r="E19" s="101">
        <v>6</v>
      </c>
      <c r="F19" s="1377"/>
      <c r="G19" s="437">
        <v>19</v>
      </c>
    </row>
    <row r="20" spans="1:7">
      <c r="A20" s="31">
        <v>722307</v>
      </c>
      <c r="B20" s="29" t="s">
        <v>120</v>
      </c>
      <c r="C20" s="101">
        <v>4</v>
      </c>
      <c r="D20" s="101">
        <v>0</v>
      </c>
      <c r="E20" s="101">
        <v>2</v>
      </c>
      <c r="F20" s="1377"/>
      <c r="G20" s="437">
        <v>6</v>
      </c>
    </row>
    <row r="21" spans="1:7">
      <c r="A21" s="31">
        <v>723103</v>
      </c>
      <c r="B21" s="29" t="s">
        <v>17</v>
      </c>
      <c r="C21" s="101">
        <v>28</v>
      </c>
      <c r="D21" s="101">
        <v>25</v>
      </c>
      <c r="E21" s="101">
        <v>25</v>
      </c>
      <c r="F21" s="1377"/>
      <c r="G21" s="437">
        <v>78</v>
      </c>
    </row>
    <row r="22" spans="1:7">
      <c r="A22" s="264">
        <v>723310</v>
      </c>
      <c r="B22" s="29" t="s">
        <v>8</v>
      </c>
      <c r="C22" s="101">
        <v>17</v>
      </c>
      <c r="D22" s="101">
        <v>13</v>
      </c>
      <c r="E22" s="101">
        <v>12</v>
      </c>
      <c r="F22" s="1377"/>
      <c r="G22" s="437">
        <v>42</v>
      </c>
    </row>
    <row r="23" spans="1:7">
      <c r="A23" s="31">
        <v>732301</v>
      </c>
      <c r="B23" s="29" t="s">
        <v>110</v>
      </c>
      <c r="C23" s="101">
        <v>8</v>
      </c>
      <c r="D23" s="101">
        <v>13</v>
      </c>
      <c r="E23" s="101">
        <v>6</v>
      </c>
      <c r="F23" s="1377"/>
      <c r="G23" s="437">
        <v>27</v>
      </c>
    </row>
    <row r="24" spans="1:7">
      <c r="A24" s="265">
        <v>741103</v>
      </c>
      <c r="B24" s="29" t="s">
        <v>18</v>
      </c>
      <c r="C24" s="101">
        <v>3</v>
      </c>
      <c r="D24" s="101">
        <v>0</v>
      </c>
      <c r="E24" s="101">
        <v>2</v>
      </c>
      <c r="F24" s="1377"/>
      <c r="G24" s="437">
        <v>5</v>
      </c>
    </row>
    <row r="25" spans="1:7">
      <c r="A25" s="79">
        <v>741201</v>
      </c>
      <c r="B25" s="29" t="s">
        <v>20</v>
      </c>
      <c r="C25" s="101">
        <v>13</v>
      </c>
      <c r="D25" s="101">
        <v>9</v>
      </c>
      <c r="E25" s="101">
        <v>10</v>
      </c>
      <c r="F25" s="1377"/>
      <c r="G25" s="437">
        <v>32</v>
      </c>
    </row>
    <row r="26" spans="1:7">
      <c r="A26" s="31">
        <v>741203</v>
      </c>
      <c r="B26" s="29" t="s">
        <v>19</v>
      </c>
      <c r="C26" s="101">
        <v>21</v>
      </c>
      <c r="D26" s="101">
        <v>12</v>
      </c>
      <c r="E26" s="101">
        <v>13</v>
      </c>
      <c r="F26" s="1377"/>
      <c r="G26" s="437">
        <v>46</v>
      </c>
    </row>
    <row r="27" spans="1:7">
      <c r="A27" s="31">
        <v>742102</v>
      </c>
      <c r="B27" s="29" t="s">
        <v>121</v>
      </c>
      <c r="C27" s="101">
        <v>4</v>
      </c>
      <c r="D27" s="101">
        <v>4</v>
      </c>
      <c r="E27" s="101">
        <v>0</v>
      </c>
      <c r="F27" s="1377"/>
      <c r="G27" s="437">
        <v>8</v>
      </c>
    </row>
    <row r="28" spans="1:7">
      <c r="A28" s="267">
        <v>751107</v>
      </c>
      <c r="B28" s="29" t="s">
        <v>30</v>
      </c>
      <c r="C28" s="101">
        <v>0</v>
      </c>
      <c r="D28" s="101">
        <v>1</v>
      </c>
      <c r="E28" s="101">
        <v>0</v>
      </c>
      <c r="F28" s="1377"/>
      <c r="G28" s="437">
        <v>1</v>
      </c>
    </row>
    <row r="29" spans="1:7">
      <c r="A29" s="268">
        <v>751201</v>
      </c>
      <c r="B29" s="29" t="s">
        <v>21</v>
      </c>
      <c r="C29" s="101">
        <v>17</v>
      </c>
      <c r="D29" s="101">
        <v>12</v>
      </c>
      <c r="E29" s="101">
        <v>10</v>
      </c>
      <c r="F29" s="1377"/>
      <c r="G29" s="437">
        <v>39</v>
      </c>
    </row>
    <row r="30" spans="1:7">
      <c r="A30" s="51">
        <v>751204</v>
      </c>
      <c r="B30" s="29" t="s">
        <v>22</v>
      </c>
      <c r="C30" s="101">
        <v>2</v>
      </c>
      <c r="D30" s="101">
        <v>2</v>
      </c>
      <c r="E30" s="101">
        <v>1</v>
      </c>
      <c r="F30" s="1377"/>
      <c r="G30" s="437">
        <v>5</v>
      </c>
    </row>
    <row r="31" spans="1:7">
      <c r="A31" s="269">
        <v>752205</v>
      </c>
      <c r="B31" s="29" t="s">
        <v>24</v>
      </c>
      <c r="C31" s="101">
        <v>2</v>
      </c>
      <c r="D31" s="101">
        <v>6</v>
      </c>
      <c r="E31" s="101">
        <v>3</v>
      </c>
      <c r="F31" s="1377"/>
      <c r="G31" s="437">
        <v>11</v>
      </c>
    </row>
    <row r="32" spans="1:7">
      <c r="A32" s="31">
        <v>811101</v>
      </c>
      <c r="B32" s="29" t="s">
        <v>147</v>
      </c>
      <c r="C32" s="101">
        <v>0</v>
      </c>
      <c r="D32" s="101">
        <v>19</v>
      </c>
      <c r="E32" s="101">
        <v>19</v>
      </c>
      <c r="F32" s="1377"/>
      <c r="G32" s="437">
        <v>38</v>
      </c>
    </row>
    <row r="33" spans="1:7">
      <c r="A33" s="86">
        <v>911205</v>
      </c>
      <c r="B33" s="29" t="s">
        <v>113</v>
      </c>
      <c r="C33" s="101">
        <v>5</v>
      </c>
      <c r="D33" s="101">
        <v>7</v>
      </c>
      <c r="E33" s="101">
        <v>5</v>
      </c>
      <c r="F33" s="1377"/>
      <c r="G33" s="437">
        <v>17</v>
      </c>
    </row>
    <row r="34" spans="1:7" ht="17.25" customHeight="1">
      <c r="A34" s="1376" t="s">
        <v>261</v>
      </c>
      <c r="B34" s="1376"/>
      <c r="C34" s="296">
        <v>252</v>
      </c>
      <c r="D34" s="296">
        <v>231</v>
      </c>
      <c r="E34" s="296">
        <v>218</v>
      </c>
      <c r="F34" s="1377"/>
      <c r="G34" s="1378">
        <v>701</v>
      </c>
    </row>
    <row r="35" spans="1:7" ht="21" customHeight="1">
      <c r="A35" s="1296" t="s">
        <v>241</v>
      </c>
      <c r="B35" s="1296"/>
      <c r="C35" s="1296"/>
      <c r="D35" s="1296"/>
      <c r="E35" s="1296"/>
      <c r="F35" s="1296"/>
      <c r="G35" s="1378"/>
    </row>
    <row r="36" spans="1:7" ht="21" customHeight="1">
      <c r="A36" s="698"/>
      <c r="B36" s="698"/>
      <c r="C36" s="698"/>
      <c r="D36" s="698"/>
      <c r="E36" s="698"/>
      <c r="F36" s="698"/>
      <c r="G36" s="697"/>
    </row>
    <row r="37" spans="1:7">
      <c r="A37" s="306">
        <v>343104</v>
      </c>
      <c r="B37" s="276" t="s">
        <v>65</v>
      </c>
      <c r="C37" s="356">
        <v>6</v>
      </c>
      <c r="D37" s="356">
        <v>0</v>
      </c>
      <c r="E37" s="356">
        <v>0</v>
      </c>
      <c r="F37" s="356">
        <v>0</v>
      </c>
      <c r="G37" s="432">
        <v>6</v>
      </c>
    </row>
    <row r="38" spans="1:7" s="3" customFormat="1">
      <c r="A38" s="52">
        <v>513101</v>
      </c>
      <c r="B38" s="39" t="s">
        <v>54</v>
      </c>
      <c r="C38" s="356">
        <v>14</v>
      </c>
      <c r="D38" s="356">
        <v>0</v>
      </c>
      <c r="E38" s="356">
        <v>9</v>
      </c>
      <c r="F38" s="356">
        <v>7</v>
      </c>
      <c r="G38" s="407">
        <v>30</v>
      </c>
    </row>
    <row r="39" spans="1:7">
      <c r="A39" s="52">
        <v>512001</v>
      </c>
      <c r="B39" s="39" t="s">
        <v>35</v>
      </c>
      <c r="C39" s="356">
        <v>0</v>
      </c>
      <c r="D39" s="356">
        <v>0</v>
      </c>
      <c r="E39" s="356">
        <v>0</v>
      </c>
      <c r="F39" s="356">
        <v>23</v>
      </c>
      <c r="G39" s="407">
        <v>23</v>
      </c>
    </row>
    <row r="40" spans="1:7">
      <c r="A40" s="52">
        <v>343204</v>
      </c>
      <c r="B40" s="39" t="s">
        <v>106</v>
      </c>
      <c r="C40" s="99">
        <v>5</v>
      </c>
      <c r="D40" s="99">
        <v>0</v>
      </c>
      <c r="E40" s="99">
        <v>0</v>
      </c>
      <c r="F40" s="99">
        <v>7</v>
      </c>
      <c r="G40" s="407">
        <v>16</v>
      </c>
    </row>
    <row r="41" spans="1:7" s="3" customFormat="1">
      <c r="A41" s="52">
        <v>343701</v>
      </c>
      <c r="B41" s="39" t="s">
        <v>254</v>
      </c>
      <c r="C41" s="99">
        <v>22</v>
      </c>
      <c r="D41" s="99">
        <v>19</v>
      </c>
      <c r="E41" s="99">
        <v>10</v>
      </c>
      <c r="F41" s="99">
        <v>16</v>
      </c>
      <c r="G41" s="407">
        <v>94</v>
      </c>
    </row>
    <row r="42" spans="1:7">
      <c r="A42" s="52">
        <v>311103</v>
      </c>
      <c r="B42" s="39" t="s">
        <v>104</v>
      </c>
      <c r="C42" s="356">
        <v>31</v>
      </c>
      <c r="D42" s="356">
        <v>21</v>
      </c>
      <c r="E42" s="356">
        <v>16</v>
      </c>
      <c r="F42" s="356">
        <v>13</v>
      </c>
      <c r="G42" s="407">
        <v>81</v>
      </c>
    </row>
    <row r="43" spans="1:7" ht="12.75" customHeight="1">
      <c r="A43" s="52">
        <v>314202</v>
      </c>
      <c r="B43" s="39" t="s">
        <v>61</v>
      </c>
      <c r="C43" s="356">
        <v>32</v>
      </c>
      <c r="D43" s="356">
        <v>24</v>
      </c>
      <c r="E43" s="356">
        <v>24</v>
      </c>
      <c r="F43" s="356">
        <v>17</v>
      </c>
      <c r="G43" s="407">
        <v>97</v>
      </c>
    </row>
    <row r="44" spans="1:7">
      <c r="A44" s="53">
        <v>311201</v>
      </c>
      <c r="B44" s="39" t="s">
        <v>67</v>
      </c>
      <c r="C44" s="356">
        <v>30</v>
      </c>
      <c r="D44" s="356">
        <v>25</v>
      </c>
      <c r="E44" s="356">
        <v>26</v>
      </c>
      <c r="F44" s="356">
        <v>23</v>
      </c>
      <c r="G44" s="407">
        <v>104</v>
      </c>
    </row>
    <row r="45" spans="1:7">
      <c r="A45" s="52">
        <v>331403</v>
      </c>
      <c r="B45" s="39" t="s">
        <v>64</v>
      </c>
      <c r="C45" s="356">
        <v>51</v>
      </c>
      <c r="D45" s="356">
        <v>28</v>
      </c>
      <c r="E45" s="356">
        <v>59</v>
      </c>
      <c r="F45" s="356">
        <v>43</v>
      </c>
      <c r="G45" s="407">
        <v>181</v>
      </c>
    </row>
    <row r="46" spans="1:7">
      <c r="A46" s="96">
        <v>311302</v>
      </c>
      <c r="B46" s="39" t="s">
        <v>226</v>
      </c>
      <c r="C46" s="356">
        <v>17</v>
      </c>
      <c r="D46" s="356">
        <v>23</v>
      </c>
      <c r="E46" s="356">
        <v>0</v>
      </c>
      <c r="F46" s="356">
        <v>0</v>
      </c>
      <c r="G46" s="407">
        <v>40</v>
      </c>
    </row>
    <row r="47" spans="1:7">
      <c r="A47" s="306">
        <v>311408</v>
      </c>
      <c r="B47" s="39" t="s">
        <v>57</v>
      </c>
      <c r="C47" s="356">
        <v>27</v>
      </c>
      <c r="D47" s="356">
        <v>60</v>
      </c>
      <c r="E47" s="356">
        <v>31</v>
      </c>
      <c r="F47" s="356">
        <v>41</v>
      </c>
      <c r="G47" s="407">
        <v>159</v>
      </c>
    </row>
    <row r="48" spans="1:7">
      <c r="A48" s="52">
        <v>311303</v>
      </c>
      <c r="B48" s="39" t="s">
        <v>78</v>
      </c>
      <c r="C48" s="356">
        <v>21</v>
      </c>
      <c r="D48" s="356">
        <v>39</v>
      </c>
      <c r="E48" s="356">
        <v>43</v>
      </c>
      <c r="F48" s="356">
        <v>34</v>
      </c>
      <c r="G48" s="407">
        <v>137</v>
      </c>
    </row>
    <row r="49" spans="1:7">
      <c r="A49" s="52">
        <v>311104</v>
      </c>
      <c r="B49" s="39" t="s">
        <v>42</v>
      </c>
      <c r="C49" s="356">
        <v>16</v>
      </c>
      <c r="D49" s="356">
        <v>14</v>
      </c>
      <c r="E49" s="356">
        <v>9</v>
      </c>
      <c r="F49" s="356">
        <v>14</v>
      </c>
      <c r="G49" s="407">
        <v>53</v>
      </c>
    </row>
    <row r="50" spans="1:7" s="3" customFormat="1">
      <c r="A50" s="52">
        <v>311703</v>
      </c>
      <c r="B50" s="39" t="s">
        <v>152</v>
      </c>
      <c r="C50" s="99">
        <v>15</v>
      </c>
      <c r="D50" s="99">
        <v>38</v>
      </c>
      <c r="E50" s="99">
        <v>31</v>
      </c>
      <c r="F50" s="99">
        <v>0</v>
      </c>
      <c r="G50" s="407">
        <v>84</v>
      </c>
    </row>
    <row r="51" spans="1:7" s="3" customFormat="1">
      <c r="A51" s="52">
        <v>522305</v>
      </c>
      <c r="B51" s="39" t="s">
        <v>66</v>
      </c>
      <c r="C51" s="99">
        <v>16</v>
      </c>
      <c r="D51" s="99">
        <v>10</v>
      </c>
      <c r="E51" s="99">
        <v>28</v>
      </c>
      <c r="F51" s="99">
        <v>89</v>
      </c>
      <c r="G51" s="407">
        <v>143</v>
      </c>
    </row>
    <row r="52" spans="1:7" s="3" customFormat="1">
      <c r="A52" s="53">
        <v>422402</v>
      </c>
      <c r="B52" s="39" t="s">
        <v>53</v>
      </c>
      <c r="C52" s="356">
        <v>46</v>
      </c>
      <c r="D52" s="356">
        <v>58</v>
      </c>
      <c r="E52" s="356">
        <v>46</v>
      </c>
      <c r="F52" s="356">
        <v>54</v>
      </c>
      <c r="G52" s="407">
        <v>204</v>
      </c>
    </row>
    <row r="53" spans="1:7">
      <c r="A53" s="52">
        <v>351203</v>
      </c>
      <c r="B53" s="39" t="s">
        <v>40</v>
      </c>
      <c r="C53" s="356">
        <v>113</v>
      </c>
      <c r="D53" s="356">
        <v>127</v>
      </c>
      <c r="E53" s="356">
        <v>139</v>
      </c>
      <c r="F53" s="356">
        <v>153</v>
      </c>
      <c r="G53" s="407">
        <v>532</v>
      </c>
    </row>
    <row r="54" spans="1:7" s="3" customFormat="1">
      <c r="A54" s="52">
        <v>333107</v>
      </c>
      <c r="B54" s="39" t="s">
        <v>45</v>
      </c>
      <c r="C54" s="356">
        <v>58</v>
      </c>
      <c r="D54" s="356">
        <v>44</v>
      </c>
      <c r="E54" s="356">
        <v>44</v>
      </c>
      <c r="F54" s="356">
        <v>78</v>
      </c>
      <c r="G54" s="407">
        <v>224</v>
      </c>
    </row>
    <row r="55" spans="1:7" s="3" customFormat="1">
      <c r="A55" s="52">
        <v>311504</v>
      </c>
      <c r="B55" s="39" t="s">
        <v>46</v>
      </c>
      <c r="C55" s="356">
        <v>16</v>
      </c>
      <c r="D55" s="356">
        <v>16</v>
      </c>
      <c r="E55" s="356">
        <v>31</v>
      </c>
      <c r="F55" s="356">
        <v>17</v>
      </c>
      <c r="G55" s="407">
        <v>80</v>
      </c>
    </row>
    <row r="56" spans="1:7">
      <c r="A56" s="52">
        <v>315317</v>
      </c>
      <c r="B56" s="39" t="s">
        <v>132</v>
      </c>
      <c r="C56" s="356">
        <v>17</v>
      </c>
      <c r="D56" s="356">
        <v>9</v>
      </c>
      <c r="E56" s="356">
        <v>20</v>
      </c>
      <c r="F56" s="356">
        <v>15</v>
      </c>
      <c r="G56" s="407">
        <v>61</v>
      </c>
    </row>
    <row r="57" spans="1:7">
      <c r="A57" s="52">
        <v>311410</v>
      </c>
      <c r="B57" s="39" t="s">
        <v>48</v>
      </c>
      <c r="C57" s="356">
        <v>32</v>
      </c>
      <c r="D57" s="356">
        <v>31</v>
      </c>
      <c r="E57" s="356">
        <v>26</v>
      </c>
      <c r="F57" s="356">
        <v>19</v>
      </c>
      <c r="G57" s="407">
        <v>108</v>
      </c>
    </row>
    <row r="58" spans="1:7">
      <c r="A58" s="52">
        <v>422103</v>
      </c>
      <c r="B58" s="39" t="s">
        <v>51</v>
      </c>
      <c r="C58" s="356">
        <v>25</v>
      </c>
      <c r="D58" s="356">
        <v>23</v>
      </c>
      <c r="E58" s="356">
        <v>28</v>
      </c>
      <c r="F58" s="356">
        <v>50</v>
      </c>
      <c r="G58" s="407">
        <v>126</v>
      </c>
    </row>
    <row r="59" spans="1:7">
      <c r="A59" s="98">
        <v>325511</v>
      </c>
      <c r="B59" s="39" t="s">
        <v>58</v>
      </c>
      <c r="C59" s="356">
        <v>13</v>
      </c>
      <c r="D59" s="356">
        <v>12</v>
      </c>
      <c r="E59" s="356">
        <v>16</v>
      </c>
      <c r="F59" s="356">
        <v>10</v>
      </c>
      <c r="G59" s="407">
        <v>51</v>
      </c>
    </row>
    <row r="60" spans="1:7" s="3" customFormat="1">
      <c r="A60" s="52">
        <v>333906</v>
      </c>
      <c r="B60" s="39" t="s">
        <v>52</v>
      </c>
      <c r="C60" s="356">
        <v>28</v>
      </c>
      <c r="D60" s="356">
        <v>38</v>
      </c>
      <c r="E60" s="356">
        <v>10</v>
      </c>
      <c r="F60" s="356">
        <v>0</v>
      </c>
      <c r="G60" s="407">
        <v>76</v>
      </c>
    </row>
    <row r="61" spans="1:7">
      <c r="A61" s="52">
        <v>343403</v>
      </c>
      <c r="B61" s="39" t="s">
        <v>131</v>
      </c>
      <c r="C61" s="356">
        <v>0</v>
      </c>
      <c r="D61" s="356">
        <v>0</v>
      </c>
      <c r="E61" s="356">
        <v>0</v>
      </c>
      <c r="F61" s="356">
        <v>44</v>
      </c>
      <c r="G61" s="407">
        <v>44</v>
      </c>
    </row>
    <row r="62" spans="1:7">
      <c r="A62" s="52">
        <v>311513</v>
      </c>
      <c r="B62" s="39" t="s">
        <v>68</v>
      </c>
      <c r="C62" s="356">
        <v>79</v>
      </c>
      <c r="D62" s="356">
        <v>56</v>
      </c>
      <c r="E62" s="356">
        <v>58</v>
      </c>
      <c r="F62" s="356">
        <v>54</v>
      </c>
      <c r="G62" s="407">
        <v>247</v>
      </c>
    </row>
    <row r="63" spans="1:7">
      <c r="A63" s="52">
        <v>333108</v>
      </c>
      <c r="B63" s="39" t="s">
        <v>44</v>
      </c>
      <c r="C63" s="356">
        <v>13</v>
      </c>
      <c r="D63" s="356">
        <v>16</v>
      </c>
      <c r="E63" s="356">
        <v>0</v>
      </c>
      <c r="F63" s="356">
        <v>0</v>
      </c>
      <c r="G63" s="407">
        <v>29</v>
      </c>
    </row>
    <row r="64" spans="1:7">
      <c r="A64" s="306">
        <v>314403</v>
      </c>
      <c r="B64" s="27" t="s">
        <v>56</v>
      </c>
      <c r="C64" s="99">
        <v>0</v>
      </c>
      <c r="D64" s="99">
        <v>0</v>
      </c>
      <c r="E64" s="99">
        <v>2</v>
      </c>
      <c r="F64" s="99">
        <v>0</v>
      </c>
      <c r="G64" s="407">
        <v>2</v>
      </c>
    </row>
    <row r="65" spans="1:7" s="3" customFormat="1">
      <c r="A65" s="113">
        <v>311930</v>
      </c>
      <c r="B65" s="39" t="s">
        <v>125</v>
      </c>
      <c r="C65" s="356">
        <v>18</v>
      </c>
      <c r="D65" s="356">
        <v>16</v>
      </c>
      <c r="E65" s="356">
        <v>18</v>
      </c>
      <c r="F65" s="356">
        <v>10</v>
      </c>
      <c r="G65" s="442">
        <v>62</v>
      </c>
    </row>
    <row r="66" spans="1:7">
      <c r="A66" s="52">
        <v>514105</v>
      </c>
      <c r="B66" s="39" t="s">
        <v>49</v>
      </c>
      <c r="C66" s="356">
        <v>30</v>
      </c>
      <c r="D66" s="356">
        <v>23</v>
      </c>
      <c r="E66" s="356">
        <v>36</v>
      </c>
      <c r="F66" s="356">
        <v>14</v>
      </c>
      <c r="G66" s="407">
        <v>103</v>
      </c>
    </row>
    <row r="67" spans="1:7">
      <c r="A67" s="52">
        <v>324002</v>
      </c>
      <c r="B67" s="276" t="s">
        <v>41</v>
      </c>
      <c r="C67" s="356">
        <v>23</v>
      </c>
      <c r="D67" s="356">
        <v>0</v>
      </c>
      <c r="E67" s="356">
        <v>0</v>
      </c>
      <c r="F67" s="356">
        <v>0</v>
      </c>
      <c r="G67" s="407">
        <v>23</v>
      </c>
    </row>
    <row r="68" spans="1:7" s="3" customFormat="1">
      <c r="A68" s="113">
        <v>343404</v>
      </c>
      <c r="B68" s="39" t="s">
        <v>55</v>
      </c>
      <c r="C68" s="356">
        <v>51</v>
      </c>
      <c r="D68" s="356">
        <v>68</v>
      </c>
      <c r="E68" s="356">
        <v>48</v>
      </c>
      <c r="F68" s="356">
        <v>0</v>
      </c>
      <c r="G68" s="407">
        <v>167</v>
      </c>
    </row>
    <row r="69" spans="1:7" ht="18" customHeight="1">
      <c r="A69" s="1043" t="s">
        <v>263</v>
      </c>
      <c r="B69" s="1044"/>
      <c r="C69" s="299">
        <v>865</v>
      </c>
      <c r="D69" s="297">
        <v>838</v>
      </c>
      <c r="E69" s="297">
        <v>808</v>
      </c>
      <c r="F69" s="297">
        <v>845</v>
      </c>
      <c r="G69" s="1380">
        <v>3387</v>
      </c>
    </row>
    <row r="70" spans="1:7" ht="28.5" customHeight="1">
      <c r="A70" s="1331" t="s">
        <v>391</v>
      </c>
      <c r="B70" s="1332"/>
      <c r="C70" s="1332"/>
      <c r="D70" s="1332"/>
      <c r="E70" s="1332"/>
      <c r="F70" s="1333"/>
      <c r="G70" s="1380"/>
    </row>
    <row r="71" spans="1:7" ht="19.5" customHeight="1" thickBot="1">
      <c r="A71" s="2"/>
      <c r="B71" s="2"/>
      <c r="C71" s="69"/>
      <c r="D71" s="69"/>
      <c r="E71" s="69"/>
      <c r="F71" s="69"/>
      <c r="G71" s="300"/>
    </row>
    <row r="72" spans="1:7" ht="27" customHeight="1" thickBot="1">
      <c r="A72" s="1342" t="s">
        <v>253</v>
      </c>
      <c r="B72" s="1381"/>
      <c r="C72" s="298">
        <v>1117</v>
      </c>
      <c r="D72" s="298">
        <v>1069</v>
      </c>
      <c r="E72" s="298">
        <v>1026</v>
      </c>
      <c r="F72" s="298">
        <v>845</v>
      </c>
      <c r="G72" s="438">
        <v>4088</v>
      </c>
    </row>
    <row r="73" spans="1:7" ht="27" customHeight="1">
      <c r="A73" s="397"/>
      <c r="B73" s="397"/>
      <c r="C73" s="405"/>
      <c r="D73" s="405"/>
      <c r="E73" s="405"/>
      <c r="F73" s="405"/>
      <c r="G73" s="436"/>
    </row>
    <row r="74" spans="1:7" ht="12.75" customHeight="1">
      <c r="A74" s="930" t="s">
        <v>401</v>
      </c>
      <c r="B74" s="930"/>
      <c r="C74" s="930"/>
      <c r="D74" s="930"/>
      <c r="E74" s="930"/>
      <c r="F74" s="930"/>
      <c r="G74" s="930"/>
    </row>
    <row r="76" spans="1:7" ht="24">
      <c r="A76" s="655" t="s">
        <v>242</v>
      </c>
      <c r="B76" s="727" t="s">
        <v>479</v>
      </c>
      <c r="C76" s="728" t="s">
        <v>4</v>
      </c>
      <c r="D76" s="728" t="s">
        <v>5</v>
      </c>
      <c r="E76" s="724" t="s">
        <v>284</v>
      </c>
      <c r="F76" s="470" t="s">
        <v>7</v>
      </c>
    </row>
    <row r="77" spans="1:7">
      <c r="A77" s="701">
        <v>216601</v>
      </c>
      <c r="B77" s="699" t="s">
        <v>180</v>
      </c>
      <c r="C77" s="702">
        <v>0</v>
      </c>
      <c r="D77" s="702">
        <v>0</v>
      </c>
      <c r="E77" s="703">
        <v>0</v>
      </c>
      <c r="F77" s="704">
        <v>0</v>
      </c>
    </row>
    <row r="78" spans="1:7">
      <c r="A78" s="701">
        <v>311104</v>
      </c>
      <c r="B78" s="699" t="s">
        <v>42</v>
      </c>
      <c r="C78" s="702">
        <v>0</v>
      </c>
      <c r="D78" s="702">
        <v>15</v>
      </c>
      <c r="E78" s="703">
        <v>15</v>
      </c>
      <c r="F78" s="704">
        <v>13</v>
      </c>
    </row>
    <row r="79" spans="1:7">
      <c r="A79" s="109">
        <v>314202</v>
      </c>
      <c r="B79" s="700" t="s">
        <v>61</v>
      </c>
      <c r="C79" s="705">
        <v>0</v>
      </c>
      <c r="D79" s="705">
        <v>0</v>
      </c>
      <c r="E79" s="706">
        <v>0</v>
      </c>
      <c r="F79" s="707">
        <v>7</v>
      </c>
    </row>
    <row r="80" spans="1:7">
      <c r="A80" s="109">
        <v>321104</v>
      </c>
      <c r="B80" s="700" t="s">
        <v>86</v>
      </c>
      <c r="C80" s="705">
        <v>59</v>
      </c>
      <c r="D80" s="705">
        <v>0</v>
      </c>
      <c r="E80" s="706">
        <v>59</v>
      </c>
      <c r="F80" s="707">
        <v>48</v>
      </c>
    </row>
    <row r="81" spans="1:6">
      <c r="A81" s="109">
        <v>321301</v>
      </c>
      <c r="B81" s="700" t="s">
        <v>92</v>
      </c>
      <c r="C81" s="705">
        <v>43</v>
      </c>
      <c r="D81" s="705">
        <v>21</v>
      </c>
      <c r="E81" s="706">
        <v>64</v>
      </c>
      <c r="F81" s="707">
        <v>24</v>
      </c>
    </row>
    <row r="82" spans="1:6">
      <c r="A82" s="57">
        <v>322001</v>
      </c>
      <c r="B82" s="700" t="s">
        <v>98</v>
      </c>
      <c r="C82" s="705">
        <v>0</v>
      </c>
      <c r="D82" s="705">
        <v>0</v>
      </c>
      <c r="E82" s="706">
        <v>0</v>
      </c>
      <c r="F82" s="707">
        <v>49</v>
      </c>
    </row>
    <row r="83" spans="1:6">
      <c r="A83" s="109">
        <v>322002</v>
      </c>
      <c r="B83" s="700" t="s">
        <v>60</v>
      </c>
      <c r="C83" s="705">
        <v>68</v>
      </c>
      <c r="D83" s="705">
        <v>0</v>
      </c>
      <c r="E83" s="706">
        <v>68</v>
      </c>
      <c r="F83" s="707">
        <v>0</v>
      </c>
    </row>
    <row r="84" spans="1:6">
      <c r="A84" s="109">
        <v>324002</v>
      </c>
      <c r="B84" s="700" t="s">
        <v>41</v>
      </c>
      <c r="C84" s="705">
        <v>11</v>
      </c>
      <c r="D84" s="705">
        <v>0</v>
      </c>
      <c r="E84" s="706">
        <v>11</v>
      </c>
      <c r="F84" s="707">
        <v>0</v>
      </c>
    </row>
    <row r="85" spans="1:6">
      <c r="A85" s="109">
        <v>325101</v>
      </c>
      <c r="B85" s="700" t="s">
        <v>87</v>
      </c>
      <c r="C85" s="705">
        <v>0</v>
      </c>
      <c r="D85" s="705">
        <v>0</v>
      </c>
      <c r="E85" s="706">
        <v>0</v>
      </c>
      <c r="F85" s="707">
        <v>12</v>
      </c>
    </row>
    <row r="86" spans="1:6">
      <c r="A86" s="109">
        <v>325402</v>
      </c>
      <c r="B86" s="700" t="s">
        <v>85</v>
      </c>
      <c r="C86" s="705">
        <v>22</v>
      </c>
      <c r="D86" s="705">
        <v>36</v>
      </c>
      <c r="E86" s="706">
        <v>58</v>
      </c>
      <c r="F86" s="707">
        <v>17</v>
      </c>
    </row>
    <row r="87" spans="1:6">
      <c r="A87" s="109">
        <v>325509</v>
      </c>
      <c r="B87" s="700" t="s">
        <v>73</v>
      </c>
      <c r="C87" s="705">
        <v>203</v>
      </c>
      <c r="D87" s="705">
        <v>87</v>
      </c>
      <c r="E87" s="706">
        <v>290</v>
      </c>
      <c r="F87" s="707">
        <v>78</v>
      </c>
    </row>
    <row r="88" spans="1:6">
      <c r="A88" s="109">
        <v>325905</v>
      </c>
      <c r="B88" s="700" t="s">
        <v>81</v>
      </c>
      <c r="C88" s="705">
        <v>0</v>
      </c>
      <c r="D88" s="705">
        <v>15</v>
      </c>
      <c r="E88" s="706">
        <v>15</v>
      </c>
      <c r="F88" s="707">
        <v>0</v>
      </c>
    </row>
    <row r="89" spans="1:6">
      <c r="A89" s="109">
        <v>334306</v>
      </c>
      <c r="B89" s="700" t="s">
        <v>74</v>
      </c>
      <c r="C89" s="705">
        <v>647</v>
      </c>
      <c r="D89" s="705">
        <v>54</v>
      </c>
      <c r="E89" s="706">
        <v>701</v>
      </c>
      <c r="F89" s="707">
        <v>103</v>
      </c>
    </row>
    <row r="90" spans="1:6">
      <c r="A90" s="109">
        <v>341201</v>
      </c>
      <c r="B90" s="700" t="s">
        <v>90</v>
      </c>
      <c r="C90" s="705">
        <v>0</v>
      </c>
      <c r="D90" s="705">
        <v>0</v>
      </c>
      <c r="E90" s="706">
        <v>0</v>
      </c>
      <c r="F90" s="707">
        <v>5</v>
      </c>
    </row>
    <row r="91" spans="1:6">
      <c r="A91" s="109">
        <v>341202</v>
      </c>
      <c r="B91" s="700" t="s">
        <v>112</v>
      </c>
      <c r="C91" s="705">
        <v>260</v>
      </c>
      <c r="D91" s="705">
        <v>52</v>
      </c>
      <c r="E91" s="706">
        <v>312</v>
      </c>
      <c r="F91" s="707">
        <v>10</v>
      </c>
    </row>
    <row r="92" spans="1:6">
      <c r="A92" s="109">
        <v>342301</v>
      </c>
      <c r="B92" s="700" t="s">
        <v>95</v>
      </c>
      <c r="C92" s="705">
        <v>14</v>
      </c>
      <c r="D92" s="705">
        <v>0</v>
      </c>
      <c r="E92" s="706">
        <v>14</v>
      </c>
      <c r="F92" s="707">
        <v>0</v>
      </c>
    </row>
    <row r="93" spans="1:6">
      <c r="A93" s="109">
        <v>343203</v>
      </c>
      <c r="B93" s="700" t="s">
        <v>82</v>
      </c>
      <c r="C93" s="705">
        <v>25</v>
      </c>
      <c r="D93" s="705">
        <v>0</v>
      </c>
      <c r="E93" s="706">
        <v>25</v>
      </c>
      <c r="F93" s="707">
        <v>72</v>
      </c>
    </row>
    <row r="94" spans="1:6">
      <c r="A94" s="252">
        <v>343204</v>
      </c>
      <c r="B94" s="700" t="s">
        <v>106</v>
      </c>
      <c r="C94" s="705">
        <v>0</v>
      </c>
      <c r="D94" s="705">
        <v>0</v>
      </c>
      <c r="E94" s="706">
        <v>0</v>
      </c>
      <c r="F94" s="707">
        <v>16</v>
      </c>
    </row>
    <row r="95" spans="1:6">
      <c r="A95" s="57">
        <v>343601</v>
      </c>
      <c r="B95" s="700" t="s">
        <v>108</v>
      </c>
      <c r="C95" s="705">
        <v>0</v>
      </c>
      <c r="D95" s="705">
        <v>0</v>
      </c>
      <c r="E95" s="706">
        <v>50</v>
      </c>
      <c r="F95" s="707">
        <v>10</v>
      </c>
    </row>
    <row r="96" spans="1:6">
      <c r="A96" s="109">
        <v>351203</v>
      </c>
      <c r="B96" s="700" t="s">
        <v>40</v>
      </c>
      <c r="C96" s="705">
        <v>61</v>
      </c>
      <c r="D96" s="705">
        <v>12</v>
      </c>
      <c r="E96" s="706">
        <v>73</v>
      </c>
      <c r="F96" s="707">
        <v>0</v>
      </c>
    </row>
    <row r="97" spans="1:6">
      <c r="A97" s="109">
        <v>422603</v>
      </c>
      <c r="B97" s="700" t="s">
        <v>94</v>
      </c>
      <c r="C97" s="705">
        <v>17</v>
      </c>
      <c r="D97" s="705">
        <v>0</v>
      </c>
      <c r="E97" s="706">
        <v>17</v>
      </c>
      <c r="F97" s="707">
        <v>0</v>
      </c>
    </row>
    <row r="98" spans="1:6">
      <c r="A98" s="252">
        <v>431103</v>
      </c>
      <c r="B98" s="700" t="s">
        <v>80</v>
      </c>
      <c r="C98" s="705">
        <v>97</v>
      </c>
      <c r="D98" s="705">
        <v>52</v>
      </c>
      <c r="E98" s="706">
        <v>149</v>
      </c>
      <c r="F98" s="707">
        <v>28</v>
      </c>
    </row>
    <row r="99" spans="1:6">
      <c r="A99" s="109">
        <v>514207</v>
      </c>
      <c r="B99" s="700" t="s">
        <v>71</v>
      </c>
      <c r="C99" s="705">
        <v>227</v>
      </c>
      <c r="D99" s="705">
        <v>119</v>
      </c>
      <c r="E99" s="706">
        <v>346</v>
      </c>
      <c r="F99" s="707">
        <v>93</v>
      </c>
    </row>
    <row r="100" spans="1:6">
      <c r="A100" s="131">
        <v>514208</v>
      </c>
      <c r="B100" s="26" t="s">
        <v>400</v>
      </c>
      <c r="C100" s="705">
        <v>18</v>
      </c>
      <c r="D100" s="705">
        <v>0</v>
      </c>
      <c r="E100" s="706">
        <v>18</v>
      </c>
      <c r="F100" s="709">
        <v>0</v>
      </c>
    </row>
    <row r="101" spans="1:6">
      <c r="A101" s="109">
        <v>532102</v>
      </c>
      <c r="B101" s="700" t="s">
        <v>31</v>
      </c>
      <c r="C101" s="705">
        <v>30</v>
      </c>
      <c r="D101" s="705">
        <v>0</v>
      </c>
      <c r="E101" s="706">
        <v>30</v>
      </c>
      <c r="F101" s="707">
        <v>26</v>
      </c>
    </row>
    <row r="102" spans="1:6">
      <c r="A102" s="109">
        <v>541315</v>
      </c>
      <c r="B102" s="700" t="s">
        <v>69</v>
      </c>
      <c r="C102" s="705">
        <v>24</v>
      </c>
      <c r="D102" s="705">
        <v>8</v>
      </c>
      <c r="E102" s="706">
        <v>32</v>
      </c>
      <c r="F102" s="707">
        <v>25</v>
      </c>
    </row>
    <row r="103" spans="1:6" ht="11.25" customHeight="1">
      <c r="A103" s="57" t="s">
        <v>250</v>
      </c>
      <c r="B103" s="700" t="s">
        <v>178</v>
      </c>
      <c r="C103" s="705">
        <v>0</v>
      </c>
      <c r="D103" s="705">
        <v>0</v>
      </c>
      <c r="E103" s="706">
        <v>0</v>
      </c>
      <c r="F103" s="707">
        <v>7</v>
      </c>
    </row>
    <row r="104" spans="1:6">
      <c r="A104" s="109" t="s">
        <v>250</v>
      </c>
      <c r="B104" s="700" t="s">
        <v>396</v>
      </c>
      <c r="C104" s="705">
        <v>18</v>
      </c>
      <c r="D104" s="705">
        <v>0</v>
      </c>
      <c r="E104" s="706">
        <v>18</v>
      </c>
      <c r="F104" s="707">
        <v>68</v>
      </c>
    </row>
    <row r="105" spans="1:6">
      <c r="A105" s="109" t="s">
        <v>250</v>
      </c>
      <c r="B105" s="700" t="s">
        <v>353</v>
      </c>
      <c r="C105" s="705">
        <v>11</v>
      </c>
      <c r="D105" s="705">
        <v>0</v>
      </c>
      <c r="E105" s="706">
        <v>11</v>
      </c>
      <c r="F105" s="707">
        <v>35</v>
      </c>
    </row>
    <row r="106" spans="1:6" ht="12.75" customHeight="1">
      <c r="A106" s="57" t="s">
        <v>250</v>
      </c>
      <c r="B106" s="700" t="s">
        <v>162</v>
      </c>
      <c r="C106" s="705">
        <v>0</v>
      </c>
      <c r="D106" s="705">
        <v>0</v>
      </c>
      <c r="E106" s="706">
        <v>0</v>
      </c>
      <c r="F106" s="708">
        <v>0</v>
      </c>
    </row>
    <row r="107" spans="1:6">
      <c r="A107" s="109" t="s">
        <v>250</v>
      </c>
      <c r="B107" s="700" t="s">
        <v>397</v>
      </c>
      <c r="C107" s="705">
        <v>14</v>
      </c>
      <c r="D107" s="705">
        <v>0</v>
      </c>
      <c r="E107" s="706">
        <v>14</v>
      </c>
      <c r="F107" s="707">
        <v>0</v>
      </c>
    </row>
    <row r="108" spans="1:6">
      <c r="A108" s="109" t="s">
        <v>250</v>
      </c>
      <c r="B108" s="700" t="s">
        <v>163</v>
      </c>
      <c r="C108" s="705">
        <v>0</v>
      </c>
      <c r="D108" s="705">
        <v>0</v>
      </c>
      <c r="E108" s="706">
        <v>0</v>
      </c>
      <c r="F108" s="707">
        <v>0</v>
      </c>
    </row>
    <row r="109" spans="1:6">
      <c r="A109" s="109" t="s">
        <v>250</v>
      </c>
      <c r="B109" s="26" t="s">
        <v>164</v>
      </c>
      <c r="C109" s="705">
        <v>26</v>
      </c>
      <c r="D109" s="705">
        <v>0</v>
      </c>
      <c r="E109" s="706">
        <v>26</v>
      </c>
      <c r="F109" s="709">
        <v>0</v>
      </c>
    </row>
    <row r="110" spans="1:6">
      <c r="A110" s="109" t="s">
        <v>250</v>
      </c>
      <c r="B110" s="26" t="s">
        <v>192</v>
      </c>
      <c r="C110" s="705">
        <v>95</v>
      </c>
      <c r="D110" s="705">
        <v>0</v>
      </c>
      <c r="E110" s="706">
        <v>95</v>
      </c>
      <c r="F110" s="709">
        <v>53</v>
      </c>
    </row>
    <row r="111" spans="1:6">
      <c r="A111" s="109" t="s">
        <v>250</v>
      </c>
      <c r="B111" s="26" t="s">
        <v>389</v>
      </c>
      <c r="C111" s="705">
        <v>13</v>
      </c>
      <c r="D111" s="705">
        <v>0</v>
      </c>
      <c r="E111" s="706">
        <v>13</v>
      </c>
      <c r="F111" s="709">
        <v>0</v>
      </c>
    </row>
    <row r="112" spans="1:6">
      <c r="A112" s="109" t="s">
        <v>250</v>
      </c>
      <c r="B112" s="26" t="s">
        <v>398</v>
      </c>
      <c r="C112" s="705">
        <v>64</v>
      </c>
      <c r="D112" s="705">
        <v>0</v>
      </c>
      <c r="E112" s="706">
        <v>64</v>
      </c>
      <c r="F112" s="709">
        <v>0</v>
      </c>
    </row>
    <row r="113" spans="1:6">
      <c r="A113" s="109" t="s">
        <v>250</v>
      </c>
      <c r="B113" s="26" t="s">
        <v>399</v>
      </c>
      <c r="C113" s="705">
        <v>9</v>
      </c>
      <c r="D113" s="705">
        <v>0</v>
      </c>
      <c r="E113" s="706">
        <v>9</v>
      </c>
      <c r="F113" s="709">
        <v>0</v>
      </c>
    </row>
    <row r="114" spans="1:6">
      <c r="A114" s="1111" t="s">
        <v>331</v>
      </c>
      <c r="B114" s="1379"/>
      <c r="C114" s="1379"/>
      <c r="D114" s="1379"/>
      <c r="E114" s="382">
        <v>2597</v>
      </c>
      <c r="F114" s="461">
        <v>799</v>
      </c>
    </row>
  </sheetData>
  <mergeCells count="16">
    <mergeCell ref="A34:B34"/>
    <mergeCell ref="F7:F34"/>
    <mergeCell ref="G34:G35"/>
    <mergeCell ref="A35:F35"/>
    <mergeCell ref="A114:D114"/>
    <mergeCell ref="G69:G70"/>
    <mergeCell ref="A72:B72"/>
    <mergeCell ref="A69:B69"/>
    <mergeCell ref="A70:F70"/>
    <mergeCell ref="A74:G74"/>
    <mergeCell ref="G3:G6"/>
    <mergeCell ref="A3:A6"/>
    <mergeCell ref="C3:C6"/>
    <mergeCell ref="D3:D6"/>
    <mergeCell ref="E3:E6"/>
    <mergeCell ref="F3:F6"/>
  </mergeCells>
  <pageMargins left="0.11811023622047245" right="0.11811023622047245" top="0.15748031496062992" bottom="0.55118110236220474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WhiteSpace="0" view="pageLayout" topLeftCell="A40" zoomScaleNormal="100" workbookViewId="0">
      <selection activeCell="B61" sqref="B61"/>
    </sheetView>
  </sheetViews>
  <sheetFormatPr defaultRowHeight="12.75"/>
  <cols>
    <col min="1" max="1" width="6.7109375" style="2" customWidth="1"/>
    <col min="2" max="2" width="34.5703125" customWidth="1"/>
    <col min="3" max="3" width="8" style="281" customWidth="1"/>
    <col min="4" max="4" width="8.28515625" style="281" customWidth="1"/>
    <col min="5" max="5" width="8" style="281" customWidth="1"/>
    <col min="6" max="6" width="7.5703125" style="281" customWidth="1"/>
    <col min="7" max="7" width="9.140625" style="281" customWidth="1"/>
    <col min="8" max="8" width="9.42578125" style="281" customWidth="1"/>
  </cols>
  <sheetData>
    <row r="1" spans="1:8" ht="18">
      <c r="B1" s="128" t="s">
        <v>270</v>
      </c>
      <c r="D1" s="47" t="s">
        <v>317</v>
      </c>
    </row>
    <row r="2" spans="1:8" ht="18">
      <c r="B2" s="128"/>
    </row>
    <row r="3" spans="1:8" ht="12.75" customHeight="1">
      <c r="A3" s="1373" t="s">
        <v>257</v>
      </c>
      <c r="B3" s="129" t="s">
        <v>240</v>
      </c>
      <c r="C3" s="1232" t="s">
        <v>0</v>
      </c>
      <c r="D3" s="1395" t="s">
        <v>1</v>
      </c>
      <c r="E3" s="1396" t="s">
        <v>2</v>
      </c>
      <c r="F3" s="1385" t="s">
        <v>3</v>
      </c>
      <c r="G3" s="989" t="s">
        <v>239</v>
      </c>
      <c r="H3" s="1047" t="s">
        <v>7</v>
      </c>
    </row>
    <row r="4" spans="1:8" ht="28.5" customHeight="1">
      <c r="A4" s="1374"/>
      <c r="B4" s="326" t="s">
        <v>243</v>
      </c>
      <c r="C4" s="1233"/>
      <c r="D4" s="1365"/>
      <c r="E4" s="1368"/>
      <c r="F4" s="1386"/>
      <c r="G4" s="989"/>
      <c r="H4" s="1047"/>
    </row>
    <row r="5" spans="1:8">
      <c r="A5" s="1374"/>
      <c r="B5" s="132" t="s">
        <v>404</v>
      </c>
      <c r="C5" s="1233"/>
      <c r="D5" s="1365"/>
      <c r="E5" s="1368"/>
      <c r="F5" s="1386"/>
      <c r="G5" s="989"/>
      <c r="H5" s="1047"/>
    </row>
    <row r="6" spans="1:8">
      <c r="A6" s="1375"/>
      <c r="B6" s="143" t="s">
        <v>395</v>
      </c>
      <c r="C6" s="1234"/>
      <c r="D6" s="1366"/>
      <c r="E6" s="1369"/>
      <c r="F6" s="1387"/>
      <c r="G6" s="989"/>
      <c r="H6" s="1047"/>
    </row>
    <row r="7" spans="1:8">
      <c r="A7" s="31">
        <v>343101</v>
      </c>
      <c r="B7" s="25" t="s">
        <v>32</v>
      </c>
      <c r="C7" s="490">
        <v>1</v>
      </c>
      <c r="D7" s="490">
        <v>1</v>
      </c>
      <c r="E7" s="490">
        <v>0</v>
      </c>
      <c r="F7" s="1390"/>
      <c r="G7" s="734">
        <v>2</v>
      </c>
      <c r="H7" s="549">
        <v>0</v>
      </c>
    </row>
    <row r="8" spans="1:8">
      <c r="A8" s="31">
        <v>512001</v>
      </c>
      <c r="B8" s="25" t="s">
        <v>35</v>
      </c>
      <c r="C8" s="490">
        <v>31</v>
      </c>
      <c r="D8" s="490">
        <v>31</v>
      </c>
      <c r="E8" s="490">
        <v>25</v>
      </c>
      <c r="F8" s="1391"/>
      <c r="G8" s="734">
        <v>87</v>
      </c>
      <c r="H8" s="549">
        <v>0</v>
      </c>
    </row>
    <row r="9" spans="1:8">
      <c r="A9" s="51">
        <v>514101</v>
      </c>
      <c r="B9" s="25" t="s">
        <v>10</v>
      </c>
      <c r="C9" s="490">
        <v>31</v>
      </c>
      <c r="D9" s="490">
        <v>43</v>
      </c>
      <c r="E9" s="490">
        <v>31</v>
      </c>
      <c r="F9" s="1391"/>
      <c r="G9" s="734">
        <v>105</v>
      </c>
      <c r="H9" s="549">
        <v>39</v>
      </c>
    </row>
    <row r="10" spans="1:8">
      <c r="A10" s="51">
        <v>522301</v>
      </c>
      <c r="B10" s="25" t="s">
        <v>11</v>
      </c>
      <c r="C10" s="490">
        <v>29</v>
      </c>
      <c r="D10" s="490">
        <v>37</v>
      </c>
      <c r="E10" s="490">
        <v>25</v>
      </c>
      <c r="F10" s="1391"/>
      <c r="G10" s="734">
        <v>91</v>
      </c>
      <c r="H10" s="549">
        <v>0</v>
      </c>
    </row>
    <row r="11" spans="1:8">
      <c r="A11" s="261">
        <v>711204</v>
      </c>
      <c r="B11" s="25" t="s">
        <v>29</v>
      </c>
      <c r="C11" s="490">
        <v>0</v>
      </c>
      <c r="D11" s="490">
        <v>2</v>
      </c>
      <c r="E11" s="490">
        <v>1</v>
      </c>
      <c r="F11" s="1391"/>
      <c r="G11" s="734">
        <v>3</v>
      </c>
      <c r="H11" s="549">
        <v>0</v>
      </c>
    </row>
    <row r="12" spans="1:8">
      <c r="A12" s="855">
        <v>712604</v>
      </c>
      <c r="B12" s="25" t="s">
        <v>14</v>
      </c>
      <c r="C12" s="490">
        <v>0</v>
      </c>
      <c r="D12" s="490">
        <v>0</v>
      </c>
      <c r="E12" s="490">
        <v>0</v>
      </c>
      <c r="F12" s="1391"/>
      <c r="G12" s="734">
        <v>0</v>
      </c>
      <c r="H12" s="549">
        <v>1</v>
      </c>
    </row>
    <row r="13" spans="1:8" ht="24">
      <c r="A13" s="262">
        <v>712616</v>
      </c>
      <c r="B13" s="25" t="s">
        <v>27</v>
      </c>
      <c r="C13" s="490">
        <v>1</v>
      </c>
      <c r="D13" s="490">
        <v>0</v>
      </c>
      <c r="E13" s="490">
        <v>1</v>
      </c>
      <c r="F13" s="1391"/>
      <c r="G13" s="734">
        <v>2</v>
      </c>
      <c r="H13" s="549">
        <v>0</v>
      </c>
    </row>
    <row r="14" spans="1:8" ht="24">
      <c r="A14" s="31">
        <v>712904</v>
      </c>
      <c r="B14" s="25" t="s">
        <v>123</v>
      </c>
      <c r="C14" s="791">
        <v>0</v>
      </c>
      <c r="D14" s="791">
        <v>0</v>
      </c>
      <c r="E14" s="791">
        <v>0</v>
      </c>
      <c r="F14" s="1391"/>
      <c r="G14" s="734">
        <v>0</v>
      </c>
      <c r="H14" s="549">
        <v>7</v>
      </c>
    </row>
    <row r="15" spans="1:8" ht="24">
      <c r="A15" s="31">
        <v>712905</v>
      </c>
      <c r="B15" s="25" t="s">
        <v>28</v>
      </c>
      <c r="C15" s="490">
        <v>2</v>
      </c>
      <c r="D15" s="490">
        <v>6</v>
      </c>
      <c r="E15" s="490">
        <v>5</v>
      </c>
      <c r="F15" s="1391"/>
      <c r="G15" s="734">
        <v>13</v>
      </c>
      <c r="H15" s="549">
        <v>0</v>
      </c>
    </row>
    <row r="16" spans="1:8">
      <c r="A16" s="31">
        <v>713201</v>
      </c>
      <c r="B16" s="25" t="s">
        <v>36</v>
      </c>
      <c r="C16" s="490">
        <v>3</v>
      </c>
      <c r="D16" s="490">
        <v>2</v>
      </c>
      <c r="E16" s="490">
        <v>0</v>
      </c>
      <c r="F16" s="1391"/>
      <c r="G16" s="734">
        <v>5</v>
      </c>
      <c r="H16" s="549">
        <v>0</v>
      </c>
    </row>
    <row r="17" spans="1:8">
      <c r="A17" s="15">
        <v>721306</v>
      </c>
      <c r="B17" s="25" t="s">
        <v>9</v>
      </c>
      <c r="C17" s="490">
        <v>1</v>
      </c>
      <c r="D17" s="490">
        <v>4</v>
      </c>
      <c r="E17" s="490">
        <v>1</v>
      </c>
      <c r="F17" s="1391"/>
      <c r="G17" s="734">
        <v>6</v>
      </c>
      <c r="H17" s="549">
        <v>7</v>
      </c>
    </row>
    <row r="18" spans="1:8">
      <c r="A18" s="263">
        <v>722204</v>
      </c>
      <c r="B18" s="25" t="s">
        <v>16</v>
      </c>
      <c r="C18" s="490">
        <v>67</v>
      </c>
      <c r="D18" s="490">
        <v>57</v>
      </c>
      <c r="E18" s="490">
        <v>32</v>
      </c>
      <c r="F18" s="1391"/>
      <c r="G18" s="734">
        <v>156</v>
      </c>
      <c r="H18" s="549">
        <v>33</v>
      </c>
    </row>
    <row r="19" spans="1:8">
      <c r="A19" s="31">
        <v>722307</v>
      </c>
      <c r="B19" s="25" t="s">
        <v>120</v>
      </c>
      <c r="C19" s="490">
        <v>0</v>
      </c>
      <c r="D19" s="490">
        <v>1</v>
      </c>
      <c r="E19" s="490">
        <v>1</v>
      </c>
      <c r="F19" s="1391"/>
      <c r="G19" s="734">
        <v>2</v>
      </c>
      <c r="H19" s="549">
        <v>1</v>
      </c>
    </row>
    <row r="20" spans="1:8">
      <c r="A20" s="31">
        <v>723103</v>
      </c>
      <c r="B20" s="25" t="s">
        <v>17</v>
      </c>
      <c r="C20" s="490">
        <v>40</v>
      </c>
      <c r="D20" s="490">
        <v>15</v>
      </c>
      <c r="E20" s="490">
        <v>13</v>
      </c>
      <c r="F20" s="1391"/>
      <c r="G20" s="734">
        <v>68</v>
      </c>
      <c r="H20" s="549">
        <v>12</v>
      </c>
    </row>
    <row r="21" spans="1:8">
      <c r="A21" s="265">
        <v>741103</v>
      </c>
      <c r="B21" s="25" t="s">
        <v>18</v>
      </c>
      <c r="C21" s="490">
        <v>35</v>
      </c>
      <c r="D21" s="490">
        <v>26</v>
      </c>
      <c r="E21" s="490">
        <v>23</v>
      </c>
      <c r="F21" s="1391"/>
      <c r="G21" s="734">
        <v>84</v>
      </c>
      <c r="H21" s="549">
        <v>21</v>
      </c>
    </row>
    <row r="22" spans="1:8">
      <c r="A22" s="856">
        <v>741201</v>
      </c>
      <c r="B22" s="25" t="s">
        <v>20</v>
      </c>
      <c r="C22" s="490">
        <v>0</v>
      </c>
      <c r="D22" s="490">
        <v>2</v>
      </c>
      <c r="E22" s="490">
        <v>0</v>
      </c>
      <c r="F22" s="1391"/>
      <c r="G22" s="734">
        <v>2</v>
      </c>
      <c r="H22" s="549">
        <v>1</v>
      </c>
    </row>
    <row r="23" spans="1:8" ht="24">
      <c r="A23" s="31">
        <v>741203</v>
      </c>
      <c r="B23" s="25" t="s">
        <v>19</v>
      </c>
      <c r="C23" s="490">
        <v>4</v>
      </c>
      <c r="D23" s="490">
        <v>3</v>
      </c>
      <c r="E23" s="490">
        <v>3</v>
      </c>
      <c r="F23" s="1391"/>
      <c r="G23" s="734">
        <v>10</v>
      </c>
      <c r="H23" s="549">
        <v>2</v>
      </c>
    </row>
    <row r="24" spans="1:8">
      <c r="A24" s="266">
        <v>751105</v>
      </c>
      <c r="B24" s="256" t="s">
        <v>23</v>
      </c>
      <c r="C24" s="490">
        <v>0</v>
      </c>
      <c r="D24" s="490">
        <v>0</v>
      </c>
      <c r="E24" s="490">
        <v>0</v>
      </c>
      <c r="F24" s="1391"/>
      <c r="G24" s="734">
        <v>0</v>
      </c>
      <c r="H24" s="549">
        <v>1</v>
      </c>
    </row>
    <row r="25" spans="1:8">
      <c r="A25" s="267">
        <v>751107</v>
      </c>
      <c r="B25" s="25" t="s">
        <v>30</v>
      </c>
      <c r="C25" s="490">
        <v>1</v>
      </c>
      <c r="D25" s="490">
        <v>0</v>
      </c>
      <c r="E25" s="490">
        <v>4</v>
      </c>
      <c r="F25" s="1391"/>
      <c r="G25" s="734">
        <v>5</v>
      </c>
      <c r="H25" s="549">
        <v>0</v>
      </c>
    </row>
    <row r="26" spans="1:8" s="45" customFormat="1">
      <c r="A26" s="268">
        <v>751201</v>
      </c>
      <c r="B26" s="25" t="s">
        <v>21</v>
      </c>
      <c r="C26" s="490">
        <v>6</v>
      </c>
      <c r="D26" s="490">
        <v>8</v>
      </c>
      <c r="E26" s="490">
        <v>6</v>
      </c>
      <c r="F26" s="1391"/>
      <c r="G26" s="734">
        <v>20</v>
      </c>
      <c r="H26" s="549">
        <v>7</v>
      </c>
    </row>
    <row r="27" spans="1:8" s="45" customFormat="1">
      <c r="A27" s="51">
        <v>751204</v>
      </c>
      <c r="B27" s="25" t="s">
        <v>22</v>
      </c>
      <c r="C27" s="490">
        <v>11</v>
      </c>
      <c r="D27" s="490">
        <v>7</v>
      </c>
      <c r="E27" s="490">
        <v>7</v>
      </c>
      <c r="F27" s="1391"/>
      <c r="G27" s="734">
        <v>25</v>
      </c>
      <c r="H27" s="549">
        <v>12</v>
      </c>
    </row>
    <row r="28" spans="1:8" s="45" customFormat="1">
      <c r="A28" s="857">
        <v>752205</v>
      </c>
      <c r="B28" s="25" t="s">
        <v>24</v>
      </c>
      <c r="C28" s="490">
        <v>4</v>
      </c>
      <c r="D28" s="490">
        <v>4</v>
      </c>
      <c r="E28" s="490">
        <v>4</v>
      </c>
      <c r="F28" s="1391"/>
      <c r="G28" s="734">
        <v>12</v>
      </c>
      <c r="H28" s="549">
        <v>1</v>
      </c>
    </row>
    <row r="29" spans="1:8" s="45" customFormat="1">
      <c r="A29" s="30">
        <v>753402</v>
      </c>
      <c r="B29" s="25" t="s">
        <v>26</v>
      </c>
      <c r="C29" s="490">
        <v>1</v>
      </c>
      <c r="D29" s="490">
        <v>0</v>
      </c>
      <c r="E29" s="490">
        <v>0</v>
      </c>
      <c r="F29" s="1391"/>
      <c r="G29" s="734">
        <v>1</v>
      </c>
      <c r="H29" s="549">
        <v>0</v>
      </c>
    </row>
    <row r="30" spans="1:8" s="45" customFormat="1">
      <c r="A30" s="31">
        <v>811101</v>
      </c>
      <c r="B30" s="25" t="s">
        <v>147</v>
      </c>
      <c r="C30" s="490">
        <v>32</v>
      </c>
      <c r="D30" s="490">
        <v>71</v>
      </c>
      <c r="E30" s="490">
        <v>54</v>
      </c>
      <c r="F30" s="1391"/>
      <c r="G30" s="734">
        <v>157</v>
      </c>
      <c r="H30" s="549">
        <v>48</v>
      </c>
    </row>
    <row r="31" spans="1:8" s="45" customFormat="1" ht="17.25" customHeight="1">
      <c r="A31" s="950" t="s">
        <v>247</v>
      </c>
      <c r="B31" s="1139"/>
      <c r="C31" s="287">
        <v>300</v>
      </c>
      <c r="D31" s="287">
        <v>320</v>
      </c>
      <c r="E31" s="287">
        <v>236</v>
      </c>
      <c r="F31" s="1392"/>
      <c r="G31" s="1382">
        <v>856</v>
      </c>
      <c r="H31" s="960">
        <v>193</v>
      </c>
    </row>
    <row r="32" spans="1:8" s="45" customFormat="1" ht="23.25" customHeight="1">
      <c r="A32" s="981" t="s">
        <v>241</v>
      </c>
      <c r="B32" s="981"/>
      <c r="C32" s="981"/>
      <c r="D32" s="981"/>
      <c r="E32" s="981"/>
      <c r="F32" s="981"/>
      <c r="G32" s="1383"/>
      <c r="H32" s="1384"/>
    </row>
    <row r="33" spans="1:8" s="45" customFormat="1">
      <c r="A33" s="52">
        <v>311103</v>
      </c>
      <c r="B33" s="39" t="s">
        <v>104</v>
      </c>
      <c r="C33" s="356">
        <v>25</v>
      </c>
      <c r="D33" s="356">
        <v>26</v>
      </c>
      <c r="E33" s="356">
        <v>21</v>
      </c>
      <c r="F33" s="356">
        <v>23</v>
      </c>
      <c r="G33" s="440">
        <v>95</v>
      </c>
      <c r="H33" s="858">
        <v>28</v>
      </c>
    </row>
    <row r="34" spans="1:8" s="45" customFormat="1">
      <c r="A34" s="53">
        <v>311201</v>
      </c>
      <c r="B34" s="39" t="s">
        <v>67</v>
      </c>
      <c r="C34" s="356">
        <v>0</v>
      </c>
      <c r="D34" s="356">
        <v>0</v>
      </c>
      <c r="E34" s="356">
        <v>0</v>
      </c>
      <c r="F34" s="356">
        <v>0</v>
      </c>
      <c r="G34" s="440">
        <v>0</v>
      </c>
      <c r="H34" s="858">
        <v>17</v>
      </c>
    </row>
    <row r="35" spans="1:8" s="45" customFormat="1">
      <c r="A35" s="52">
        <v>311303</v>
      </c>
      <c r="B35" s="39" t="s">
        <v>78</v>
      </c>
      <c r="C35" s="356">
        <v>37</v>
      </c>
      <c r="D35" s="356">
        <v>35</v>
      </c>
      <c r="E35" s="356">
        <v>64</v>
      </c>
      <c r="F35" s="356">
        <v>51</v>
      </c>
      <c r="G35" s="440">
        <v>187</v>
      </c>
      <c r="H35" s="858">
        <v>38</v>
      </c>
    </row>
    <row r="36" spans="1:8" s="45" customFormat="1">
      <c r="A36" s="53">
        <v>311408</v>
      </c>
      <c r="B36" s="39" t="s">
        <v>57</v>
      </c>
      <c r="C36" s="356">
        <v>0</v>
      </c>
      <c r="D36" s="356">
        <v>0</v>
      </c>
      <c r="E36" s="356">
        <v>0</v>
      </c>
      <c r="F36" s="356">
        <v>0</v>
      </c>
      <c r="G36" s="440">
        <v>0</v>
      </c>
      <c r="H36" s="858">
        <v>13</v>
      </c>
    </row>
    <row r="37" spans="1:8" s="45" customFormat="1">
      <c r="A37" s="52">
        <v>311410</v>
      </c>
      <c r="B37" s="39" t="s">
        <v>48</v>
      </c>
      <c r="C37" s="356">
        <v>62</v>
      </c>
      <c r="D37" s="356">
        <v>34</v>
      </c>
      <c r="E37" s="356">
        <v>31</v>
      </c>
      <c r="F37" s="356">
        <v>27</v>
      </c>
      <c r="G37" s="440">
        <v>154</v>
      </c>
      <c r="H37" s="858">
        <v>23</v>
      </c>
    </row>
    <row r="38" spans="1:8" s="45" customFormat="1">
      <c r="A38" s="52">
        <v>311504</v>
      </c>
      <c r="B38" s="39" t="s">
        <v>46</v>
      </c>
      <c r="C38" s="99">
        <v>27</v>
      </c>
      <c r="D38" s="99">
        <v>27</v>
      </c>
      <c r="E38" s="99">
        <v>23</v>
      </c>
      <c r="F38" s="99">
        <v>21</v>
      </c>
      <c r="G38" s="440">
        <v>98</v>
      </c>
      <c r="H38" s="858">
        <v>25</v>
      </c>
    </row>
    <row r="39" spans="1:8" s="45" customFormat="1">
      <c r="A39" s="52">
        <v>311703</v>
      </c>
      <c r="B39" s="39" t="s">
        <v>152</v>
      </c>
      <c r="C39" s="99">
        <v>27</v>
      </c>
      <c r="D39" s="99">
        <v>32</v>
      </c>
      <c r="E39" s="99">
        <v>69</v>
      </c>
      <c r="F39" s="99">
        <v>53</v>
      </c>
      <c r="G39" s="440">
        <v>181</v>
      </c>
      <c r="H39" s="858">
        <v>59</v>
      </c>
    </row>
    <row r="40" spans="1:8" s="45" customFormat="1">
      <c r="A40" s="98">
        <v>322002</v>
      </c>
      <c r="B40" s="39" t="s">
        <v>60</v>
      </c>
      <c r="C40" s="356">
        <v>0</v>
      </c>
      <c r="D40" s="356">
        <v>0</v>
      </c>
      <c r="E40" s="356">
        <v>0</v>
      </c>
      <c r="F40" s="356">
        <v>20</v>
      </c>
      <c r="G40" s="440">
        <v>20</v>
      </c>
      <c r="H40" s="858">
        <v>18</v>
      </c>
    </row>
    <row r="41" spans="1:8" s="45" customFormat="1">
      <c r="A41" s="52">
        <v>324002</v>
      </c>
      <c r="B41" s="276" t="s">
        <v>41</v>
      </c>
      <c r="C41" s="356">
        <v>11</v>
      </c>
      <c r="D41" s="356">
        <v>0</v>
      </c>
      <c r="E41" s="356">
        <v>0</v>
      </c>
      <c r="F41" s="356">
        <v>0</v>
      </c>
      <c r="G41" s="440">
        <v>11</v>
      </c>
      <c r="H41" s="858">
        <v>0</v>
      </c>
    </row>
    <row r="42" spans="1:8">
      <c r="A42" s="52">
        <v>331403</v>
      </c>
      <c r="B42" s="39" t="s">
        <v>64</v>
      </c>
      <c r="C42" s="356">
        <v>29</v>
      </c>
      <c r="D42" s="356">
        <v>12</v>
      </c>
      <c r="E42" s="356">
        <v>20</v>
      </c>
      <c r="F42" s="356">
        <v>24</v>
      </c>
      <c r="G42" s="440">
        <v>85</v>
      </c>
      <c r="H42" s="858">
        <v>30</v>
      </c>
    </row>
    <row r="43" spans="1:8" s="3" customFormat="1">
      <c r="A43" s="52">
        <v>333107</v>
      </c>
      <c r="B43" s="39" t="s">
        <v>45</v>
      </c>
      <c r="C43" s="356">
        <v>57</v>
      </c>
      <c r="D43" s="356">
        <v>52</v>
      </c>
      <c r="E43" s="356">
        <v>31</v>
      </c>
      <c r="F43" s="356">
        <v>27</v>
      </c>
      <c r="G43" s="440">
        <v>167</v>
      </c>
      <c r="H43" s="858">
        <v>19</v>
      </c>
    </row>
    <row r="44" spans="1:8" s="3" customFormat="1">
      <c r="A44" s="52">
        <v>333906</v>
      </c>
      <c r="B44" s="39" t="s">
        <v>52</v>
      </c>
      <c r="C44" s="356">
        <v>17</v>
      </c>
      <c r="D44" s="356">
        <v>20</v>
      </c>
      <c r="E44" s="356">
        <v>24</v>
      </c>
      <c r="F44" s="356">
        <v>14</v>
      </c>
      <c r="G44" s="440">
        <v>75</v>
      </c>
      <c r="H44" s="858">
        <v>21</v>
      </c>
    </row>
    <row r="45" spans="1:8">
      <c r="A45" s="52">
        <v>343404</v>
      </c>
      <c r="B45" s="39" t="s">
        <v>55</v>
      </c>
      <c r="C45" s="356">
        <v>53</v>
      </c>
      <c r="D45" s="356">
        <v>36</v>
      </c>
      <c r="E45" s="356">
        <v>42</v>
      </c>
      <c r="F45" s="356">
        <v>0</v>
      </c>
      <c r="G45" s="440">
        <v>131</v>
      </c>
      <c r="H45" s="858">
        <v>0</v>
      </c>
    </row>
    <row r="46" spans="1:8" s="3" customFormat="1">
      <c r="A46" s="52">
        <v>351203</v>
      </c>
      <c r="B46" s="39" t="s">
        <v>40</v>
      </c>
      <c r="C46" s="356">
        <v>60</v>
      </c>
      <c r="D46" s="356">
        <v>50</v>
      </c>
      <c r="E46" s="356">
        <v>53</v>
      </c>
      <c r="F46" s="356">
        <v>45</v>
      </c>
      <c r="G46" s="440">
        <v>208</v>
      </c>
      <c r="H46" s="858">
        <v>50</v>
      </c>
    </row>
    <row r="47" spans="1:8" s="3" customFormat="1">
      <c r="A47" s="52">
        <v>422103</v>
      </c>
      <c r="B47" s="39" t="s">
        <v>51</v>
      </c>
      <c r="C47" s="356">
        <v>0</v>
      </c>
      <c r="D47" s="356">
        <v>16</v>
      </c>
      <c r="E47" s="356">
        <v>25</v>
      </c>
      <c r="F47" s="356">
        <v>27</v>
      </c>
      <c r="G47" s="440">
        <v>68</v>
      </c>
      <c r="H47" s="858">
        <v>22</v>
      </c>
    </row>
    <row r="48" spans="1:8" s="3" customFormat="1">
      <c r="A48" s="53">
        <v>422402</v>
      </c>
      <c r="B48" s="39" t="s">
        <v>53</v>
      </c>
      <c r="C48" s="356">
        <v>13</v>
      </c>
      <c r="D48" s="356">
        <v>14</v>
      </c>
      <c r="E48" s="356">
        <v>18</v>
      </c>
      <c r="F48" s="356">
        <v>24</v>
      </c>
      <c r="G48" s="440">
        <v>69</v>
      </c>
      <c r="H48" s="859">
        <v>19</v>
      </c>
    </row>
    <row r="49" spans="1:8">
      <c r="A49" s="52">
        <v>512001</v>
      </c>
      <c r="B49" s="39" t="s">
        <v>35</v>
      </c>
      <c r="C49" s="356">
        <v>0</v>
      </c>
      <c r="D49" s="356">
        <v>0</v>
      </c>
      <c r="E49" s="356">
        <v>0</v>
      </c>
      <c r="F49" s="356">
        <v>16</v>
      </c>
      <c r="G49" s="440">
        <v>16</v>
      </c>
      <c r="H49" s="858">
        <v>17</v>
      </c>
    </row>
    <row r="50" spans="1:8" s="3" customFormat="1">
      <c r="A50" s="52">
        <v>522305</v>
      </c>
      <c r="B50" s="39" t="s">
        <v>66</v>
      </c>
      <c r="C50" s="356">
        <v>18</v>
      </c>
      <c r="D50" s="356">
        <v>12</v>
      </c>
      <c r="E50" s="356">
        <v>0</v>
      </c>
      <c r="F50" s="356">
        <v>0</v>
      </c>
      <c r="G50" s="440">
        <v>30</v>
      </c>
      <c r="H50" s="858">
        <v>31</v>
      </c>
    </row>
    <row r="51" spans="1:8" ht="23.25" customHeight="1">
      <c r="A51" s="1043" t="s">
        <v>246</v>
      </c>
      <c r="B51" s="1044"/>
      <c r="C51" s="111">
        <v>436</v>
      </c>
      <c r="D51" s="111">
        <v>366</v>
      </c>
      <c r="E51" s="111">
        <v>421</v>
      </c>
      <c r="F51" s="111">
        <v>372</v>
      </c>
      <c r="G51" s="1388">
        <v>1595</v>
      </c>
      <c r="H51" s="1389">
        <v>430</v>
      </c>
    </row>
    <row r="52" spans="1:8" ht="24" customHeight="1">
      <c r="A52" s="1331" t="s">
        <v>249</v>
      </c>
      <c r="B52" s="1332"/>
      <c r="C52" s="1332"/>
      <c r="D52" s="1332"/>
      <c r="E52" s="1332"/>
      <c r="F52" s="1333"/>
      <c r="G52" s="1388"/>
      <c r="H52" s="1389"/>
    </row>
    <row r="54" spans="1:8" ht="27" customHeight="1">
      <c r="A54" s="1393" t="s">
        <v>253</v>
      </c>
      <c r="B54" s="1394"/>
      <c r="C54" s="720">
        <v>802</v>
      </c>
      <c r="D54" s="720">
        <v>787</v>
      </c>
      <c r="E54" s="720">
        <v>793</v>
      </c>
      <c r="F54" s="720">
        <v>372</v>
      </c>
      <c r="G54" s="439">
        <v>2451</v>
      </c>
      <c r="H54" s="732">
        <v>623</v>
      </c>
    </row>
    <row r="59" spans="1:8" ht="30" customHeight="1">
      <c r="A59" s="930" t="s">
        <v>315</v>
      </c>
      <c r="B59" s="930"/>
      <c r="C59" s="930"/>
      <c r="D59" s="930"/>
      <c r="E59" s="930"/>
      <c r="F59" s="930"/>
      <c r="G59" s="930"/>
      <c r="H59" s="930"/>
    </row>
    <row r="60" spans="1:8">
      <c r="A60" s="396"/>
      <c r="B60" s="396"/>
      <c r="C60" s="396"/>
      <c r="D60" s="396"/>
      <c r="E60" s="396"/>
      <c r="F60" s="396"/>
      <c r="G60" s="396"/>
      <c r="H60" s="396"/>
    </row>
    <row r="61" spans="1:8" ht="36">
      <c r="A61" s="655" t="s">
        <v>242</v>
      </c>
      <c r="B61" s="727" t="s">
        <v>479</v>
      </c>
      <c r="C61" s="728" t="s">
        <v>4</v>
      </c>
      <c r="D61" s="728" t="s">
        <v>5</v>
      </c>
      <c r="E61" s="729" t="s">
        <v>286</v>
      </c>
      <c r="F61" s="724" t="s">
        <v>284</v>
      </c>
      <c r="G61" s="733" t="s">
        <v>7</v>
      </c>
      <c r="H61" s="48"/>
    </row>
    <row r="62" spans="1:8">
      <c r="A62" s="57">
        <v>311303</v>
      </c>
      <c r="B62" s="104" t="s">
        <v>78</v>
      </c>
      <c r="C62" s="116">
        <v>0</v>
      </c>
      <c r="D62" s="116">
        <v>0</v>
      </c>
      <c r="E62" s="116">
        <v>0</v>
      </c>
      <c r="F62" s="725">
        <v>0</v>
      </c>
      <c r="G62" s="722">
        <v>8</v>
      </c>
      <c r="H62" s="48"/>
    </row>
    <row r="63" spans="1:8">
      <c r="A63" s="57">
        <v>311703</v>
      </c>
      <c r="B63" s="104" t="s">
        <v>152</v>
      </c>
      <c r="C63" s="116">
        <v>0</v>
      </c>
      <c r="D63" s="116">
        <v>0</v>
      </c>
      <c r="E63" s="116">
        <v>0</v>
      </c>
      <c r="F63" s="624">
        <v>0</v>
      </c>
      <c r="G63" s="726">
        <v>33</v>
      </c>
      <c r="H63" s="48"/>
    </row>
    <row r="64" spans="1:8">
      <c r="A64" s="109">
        <v>321104</v>
      </c>
      <c r="B64" s="104" t="s">
        <v>86</v>
      </c>
      <c r="C64" s="116">
        <v>0</v>
      </c>
      <c r="D64" s="116">
        <v>0</v>
      </c>
      <c r="E64" s="116">
        <v>0</v>
      </c>
      <c r="F64" s="624">
        <v>0</v>
      </c>
      <c r="G64" s="726">
        <v>11</v>
      </c>
      <c r="H64" s="48"/>
    </row>
    <row r="65" spans="1:8">
      <c r="A65" s="57">
        <v>321301</v>
      </c>
      <c r="B65" s="104" t="s">
        <v>92</v>
      </c>
      <c r="C65" s="116">
        <v>10</v>
      </c>
      <c r="D65" s="116">
        <v>10</v>
      </c>
      <c r="E65" s="116">
        <v>0</v>
      </c>
      <c r="F65" s="624">
        <v>20</v>
      </c>
      <c r="G65" s="726">
        <v>0</v>
      </c>
      <c r="H65" s="48"/>
    </row>
    <row r="66" spans="1:8">
      <c r="A66" s="57">
        <v>325101</v>
      </c>
      <c r="B66" s="104" t="s">
        <v>87</v>
      </c>
      <c r="C66" s="116">
        <v>16</v>
      </c>
      <c r="D66" s="116">
        <v>0</v>
      </c>
      <c r="E66" s="116">
        <v>0</v>
      </c>
      <c r="F66" s="624">
        <v>16</v>
      </c>
      <c r="G66" s="726">
        <v>12</v>
      </c>
      <c r="H66" s="48"/>
    </row>
    <row r="67" spans="1:8">
      <c r="A67" s="57">
        <v>325402</v>
      </c>
      <c r="B67" s="104" t="s">
        <v>85</v>
      </c>
      <c r="C67" s="116">
        <v>0</v>
      </c>
      <c r="D67" s="116">
        <v>0</v>
      </c>
      <c r="E67" s="116">
        <v>0</v>
      </c>
      <c r="F67" s="624">
        <v>0</v>
      </c>
      <c r="G67" s="726">
        <v>13</v>
      </c>
      <c r="H67" s="48"/>
    </row>
    <row r="68" spans="1:8">
      <c r="A68" s="57">
        <v>325509</v>
      </c>
      <c r="B68" s="104" t="s">
        <v>73</v>
      </c>
      <c r="C68" s="116">
        <v>247</v>
      </c>
      <c r="D68" s="116">
        <v>154</v>
      </c>
      <c r="E68" s="116">
        <v>0</v>
      </c>
      <c r="F68" s="624">
        <v>401</v>
      </c>
      <c r="G68" s="726">
        <v>153</v>
      </c>
      <c r="H68" s="48"/>
    </row>
    <row r="69" spans="1:8">
      <c r="A69" s="57">
        <v>325905</v>
      </c>
      <c r="B69" s="104" t="s">
        <v>81</v>
      </c>
      <c r="C69" s="116">
        <v>11</v>
      </c>
      <c r="D69" s="116">
        <v>20</v>
      </c>
      <c r="E69" s="116">
        <v>0</v>
      </c>
      <c r="F69" s="624">
        <v>31</v>
      </c>
      <c r="G69" s="726">
        <v>0</v>
      </c>
      <c r="H69" s="48"/>
    </row>
    <row r="70" spans="1:8">
      <c r="A70" s="57">
        <v>333107</v>
      </c>
      <c r="B70" s="104" t="s">
        <v>45</v>
      </c>
      <c r="C70" s="116">
        <v>0</v>
      </c>
      <c r="D70" s="116">
        <v>0</v>
      </c>
      <c r="E70" s="116">
        <v>0</v>
      </c>
      <c r="F70" s="624">
        <v>0</v>
      </c>
      <c r="G70" s="726">
        <v>32</v>
      </c>
      <c r="H70" s="48"/>
    </row>
    <row r="71" spans="1:8">
      <c r="A71" s="57">
        <v>334306</v>
      </c>
      <c r="B71" s="104" t="s">
        <v>74</v>
      </c>
      <c r="C71" s="116">
        <v>131</v>
      </c>
      <c r="D71" s="116">
        <v>109</v>
      </c>
      <c r="E71" s="116">
        <v>0</v>
      </c>
      <c r="F71" s="624">
        <v>240</v>
      </c>
      <c r="G71" s="726">
        <v>89</v>
      </c>
      <c r="H71" s="48"/>
    </row>
    <row r="72" spans="1:8">
      <c r="A72" s="108">
        <v>343203</v>
      </c>
      <c r="B72" s="104" t="s">
        <v>82</v>
      </c>
      <c r="C72" s="116">
        <v>17</v>
      </c>
      <c r="D72" s="116">
        <v>0</v>
      </c>
      <c r="E72" s="116">
        <v>0</v>
      </c>
      <c r="F72" s="624">
        <v>17</v>
      </c>
      <c r="G72" s="726">
        <v>12</v>
      </c>
      <c r="H72" s="48"/>
    </row>
    <row r="73" spans="1:8">
      <c r="A73" s="57">
        <v>351203</v>
      </c>
      <c r="B73" s="104" t="s">
        <v>40</v>
      </c>
      <c r="C73" s="116">
        <v>47</v>
      </c>
      <c r="D73" s="116">
        <v>14</v>
      </c>
      <c r="E73" s="116">
        <v>0</v>
      </c>
      <c r="F73" s="624">
        <v>61</v>
      </c>
      <c r="G73" s="726">
        <v>10</v>
      </c>
      <c r="H73" s="48"/>
    </row>
    <row r="74" spans="1:8">
      <c r="A74" s="57">
        <v>431103</v>
      </c>
      <c r="B74" s="104" t="s">
        <v>80</v>
      </c>
      <c r="C74" s="116">
        <v>88</v>
      </c>
      <c r="D74" s="116">
        <v>27</v>
      </c>
      <c r="E74" s="116">
        <v>0</v>
      </c>
      <c r="F74" s="624">
        <v>115</v>
      </c>
      <c r="G74" s="726">
        <v>13</v>
      </c>
      <c r="H74" s="48"/>
    </row>
    <row r="75" spans="1:8">
      <c r="A75" s="57">
        <v>514207</v>
      </c>
      <c r="B75" s="104" t="s">
        <v>71</v>
      </c>
      <c r="C75" s="116">
        <v>38</v>
      </c>
      <c r="D75" s="116">
        <v>31</v>
      </c>
      <c r="E75" s="116">
        <v>0</v>
      </c>
      <c r="F75" s="624">
        <v>69</v>
      </c>
      <c r="G75" s="726">
        <v>20</v>
      </c>
      <c r="H75" s="48"/>
    </row>
    <row r="76" spans="1:8">
      <c r="A76" s="109">
        <v>532102</v>
      </c>
      <c r="B76" s="104" t="s">
        <v>31</v>
      </c>
      <c r="C76" s="116">
        <v>54</v>
      </c>
      <c r="D76" s="116">
        <v>0</v>
      </c>
      <c r="E76" s="116">
        <v>0</v>
      </c>
      <c r="F76" s="624">
        <v>54</v>
      </c>
      <c r="G76" s="726">
        <v>55</v>
      </c>
      <c r="H76" s="48"/>
    </row>
    <row r="77" spans="1:8">
      <c r="A77" s="109" t="s">
        <v>250</v>
      </c>
      <c r="B77" s="26" t="s">
        <v>402</v>
      </c>
      <c r="C77" s="116">
        <v>0</v>
      </c>
      <c r="D77" s="116">
        <v>0</v>
      </c>
      <c r="E77" s="116">
        <v>0</v>
      </c>
      <c r="F77" s="624">
        <v>0</v>
      </c>
      <c r="G77" s="726">
        <v>24</v>
      </c>
      <c r="H77" s="48"/>
    </row>
    <row r="78" spans="1:8">
      <c r="A78" s="109" t="s">
        <v>250</v>
      </c>
      <c r="B78" s="26" t="s">
        <v>403</v>
      </c>
      <c r="C78" s="116">
        <v>0</v>
      </c>
      <c r="D78" s="116">
        <v>0</v>
      </c>
      <c r="E78" s="116">
        <v>0</v>
      </c>
      <c r="F78" s="624">
        <v>0</v>
      </c>
      <c r="G78" s="726">
        <v>0</v>
      </c>
      <c r="H78" s="48"/>
    </row>
    <row r="79" spans="1:8">
      <c r="A79" s="109" t="s">
        <v>250</v>
      </c>
      <c r="B79" s="26" t="s">
        <v>109</v>
      </c>
      <c r="C79" s="116">
        <v>0</v>
      </c>
      <c r="D79" s="116">
        <v>0</v>
      </c>
      <c r="E79" s="116">
        <v>12</v>
      </c>
      <c r="F79" s="624">
        <v>12</v>
      </c>
      <c r="G79" s="726">
        <v>0</v>
      </c>
      <c r="H79" s="48"/>
    </row>
    <row r="80" spans="1:8" ht="27" customHeight="1">
      <c r="A80" s="954" t="s">
        <v>394</v>
      </c>
      <c r="B80" s="955"/>
      <c r="C80" s="955"/>
      <c r="D80" s="955"/>
      <c r="E80" s="956"/>
      <c r="F80" s="716">
        <v>1036</v>
      </c>
      <c r="G80" s="723">
        <v>485</v>
      </c>
      <c r="H80" s="48"/>
    </row>
  </sheetData>
  <mergeCells count="19">
    <mergeCell ref="A80:E80"/>
    <mergeCell ref="A54:B54"/>
    <mergeCell ref="A3:A6"/>
    <mergeCell ref="C3:C6"/>
    <mergeCell ref="D3:D6"/>
    <mergeCell ref="E3:E6"/>
    <mergeCell ref="A51:B51"/>
    <mergeCell ref="A52:F52"/>
    <mergeCell ref="A31:B31"/>
    <mergeCell ref="A32:F32"/>
    <mergeCell ref="G31:G32"/>
    <mergeCell ref="H31:H32"/>
    <mergeCell ref="F3:F6"/>
    <mergeCell ref="A59:H59"/>
    <mergeCell ref="G3:G6"/>
    <mergeCell ref="H3:H6"/>
    <mergeCell ref="G51:G52"/>
    <mergeCell ref="H51:H52"/>
    <mergeCell ref="F7:F31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2"/>
  <sheetViews>
    <sheetView topLeftCell="A43" workbookViewId="0">
      <selection activeCell="B54" sqref="B54"/>
    </sheetView>
  </sheetViews>
  <sheetFormatPr defaultRowHeight="12.75"/>
  <cols>
    <col min="1" max="1" width="7.7109375" customWidth="1"/>
    <col min="2" max="2" width="37.85546875" customWidth="1"/>
    <col min="3" max="3" width="7.140625" style="48" customWidth="1"/>
    <col min="4" max="4" width="8.42578125" style="48" customWidth="1"/>
    <col min="5" max="5" width="8.140625" style="48" customWidth="1"/>
    <col min="6" max="6" width="8.42578125" style="48" customWidth="1"/>
    <col min="7" max="7" width="10" style="48" customWidth="1"/>
    <col min="8" max="8" width="10.28515625" style="48" customWidth="1"/>
  </cols>
  <sheetData>
    <row r="2" spans="1:8" ht="18">
      <c r="B2" s="128" t="s">
        <v>271</v>
      </c>
      <c r="D2" s="47" t="s">
        <v>317</v>
      </c>
    </row>
    <row r="4" spans="1:8" ht="12.75" customHeight="1">
      <c r="A4" s="1141" t="s">
        <v>257</v>
      </c>
      <c r="B4" s="129" t="s">
        <v>240</v>
      </c>
      <c r="C4" s="1024" t="s">
        <v>0</v>
      </c>
      <c r="D4" s="1029" t="s">
        <v>1</v>
      </c>
      <c r="E4" s="1032" t="s">
        <v>2</v>
      </c>
      <c r="F4" s="1035" t="s">
        <v>3</v>
      </c>
      <c r="G4" s="989" t="s">
        <v>239</v>
      </c>
      <c r="H4" s="1047" t="s">
        <v>7</v>
      </c>
    </row>
    <row r="5" spans="1:8">
      <c r="A5" s="1142"/>
      <c r="B5" s="8" t="s">
        <v>243</v>
      </c>
      <c r="C5" s="1025"/>
      <c r="D5" s="1030"/>
      <c r="E5" s="1033"/>
      <c r="F5" s="1036"/>
      <c r="G5" s="989"/>
      <c r="H5" s="1047"/>
    </row>
    <row r="6" spans="1:8" ht="25.5">
      <c r="A6" s="1142"/>
      <c r="B6" s="132" t="s">
        <v>258</v>
      </c>
      <c r="C6" s="1025"/>
      <c r="D6" s="1030"/>
      <c r="E6" s="1033"/>
      <c r="F6" s="1036"/>
      <c r="G6" s="989"/>
      <c r="H6" s="1047"/>
    </row>
    <row r="7" spans="1:8">
      <c r="A7" s="1143"/>
      <c r="B7" s="12" t="s">
        <v>395</v>
      </c>
      <c r="C7" s="1026"/>
      <c r="D7" s="1031"/>
      <c r="E7" s="1034"/>
      <c r="F7" s="1037"/>
      <c r="G7" s="989"/>
      <c r="H7" s="1047"/>
    </row>
    <row r="8" spans="1:8">
      <c r="A8" s="719"/>
      <c r="B8" s="12"/>
      <c r="C8" s="712"/>
      <c r="D8" s="713"/>
      <c r="E8" s="714"/>
      <c r="F8" s="715"/>
      <c r="G8" s="711"/>
      <c r="H8" s="717"/>
    </row>
    <row r="9" spans="1:8">
      <c r="A9" s="15">
        <v>721306</v>
      </c>
      <c r="B9" s="29" t="s">
        <v>9</v>
      </c>
      <c r="C9" s="490">
        <v>0</v>
      </c>
      <c r="D9" s="490">
        <v>0</v>
      </c>
      <c r="E9" s="490">
        <v>0</v>
      </c>
      <c r="F9" s="1013"/>
      <c r="G9" s="742">
        <v>0</v>
      </c>
      <c r="H9" s="134">
        <v>5</v>
      </c>
    </row>
    <row r="10" spans="1:8">
      <c r="A10" s="78">
        <v>751201</v>
      </c>
      <c r="B10" s="29" t="s">
        <v>21</v>
      </c>
      <c r="C10" s="490">
        <v>7</v>
      </c>
      <c r="D10" s="490">
        <v>12</v>
      </c>
      <c r="E10" s="490">
        <v>2</v>
      </c>
      <c r="F10" s="1014"/>
      <c r="G10" s="742">
        <v>21</v>
      </c>
      <c r="H10" s="134">
        <v>1</v>
      </c>
    </row>
    <row r="11" spans="1:8">
      <c r="A11" s="31">
        <v>343101</v>
      </c>
      <c r="B11" s="29" t="s">
        <v>32</v>
      </c>
      <c r="C11" s="490">
        <v>1</v>
      </c>
      <c r="D11" s="490">
        <v>0</v>
      </c>
      <c r="E11" s="490">
        <v>0</v>
      </c>
      <c r="F11" s="1014"/>
      <c r="G11" s="742">
        <v>1</v>
      </c>
      <c r="H11" s="134">
        <v>0</v>
      </c>
    </row>
    <row r="12" spans="1:8">
      <c r="A12" s="51">
        <v>514101</v>
      </c>
      <c r="B12" s="29" t="s">
        <v>10</v>
      </c>
      <c r="C12" s="490">
        <v>6</v>
      </c>
      <c r="D12" s="490">
        <v>12</v>
      </c>
      <c r="E12" s="490">
        <v>14</v>
      </c>
      <c r="F12" s="1014"/>
      <c r="G12" s="742">
        <v>32</v>
      </c>
      <c r="H12" s="134">
        <v>7</v>
      </c>
    </row>
    <row r="13" spans="1:8">
      <c r="A13" s="31">
        <v>512001</v>
      </c>
      <c r="B13" s="29" t="s">
        <v>35</v>
      </c>
      <c r="C13" s="490">
        <v>22</v>
      </c>
      <c r="D13" s="490">
        <v>2</v>
      </c>
      <c r="E13" s="490">
        <v>20</v>
      </c>
      <c r="F13" s="1014"/>
      <c r="G13" s="742">
        <v>44</v>
      </c>
      <c r="H13" s="134">
        <v>0</v>
      </c>
    </row>
    <row r="14" spans="1:8">
      <c r="A14" s="31">
        <v>512002</v>
      </c>
      <c r="B14" s="29" t="s">
        <v>34</v>
      </c>
      <c r="C14" s="490">
        <v>0</v>
      </c>
      <c r="D14" s="490">
        <v>0</v>
      </c>
      <c r="E14" s="490">
        <v>0</v>
      </c>
      <c r="F14" s="1014"/>
      <c r="G14" s="742">
        <v>0</v>
      </c>
      <c r="H14" s="134">
        <v>3</v>
      </c>
    </row>
    <row r="15" spans="1:8">
      <c r="A15" s="31">
        <v>723103</v>
      </c>
      <c r="B15" s="29" t="s">
        <v>17</v>
      </c>
      <c r="C15" s="490">
        <v>26</v>
      </c>
      <c r="D15" s="490">
        <v>26</v>
      </c>
      <c r="E15" s="490">
        <v>13</v>
      </c>
      <c r="F15" s="1014"/>
      <c r="G15" s="742">
        <v>65</v>
      </c>
      <c r="H15" s="134">
        <v>20</v>
      </c>
    </row>
    <row r="16" spans="1:8">
      <c r="A16" s="31">
        <v>711102</v>
      </c>
      <c r="B16" s="29" t="s">
        <v>214</v>
      </c>
      <c r="C16" s="490">
        <v>0</v>
      </c>
      <c r="D16" s="490">
        <v>0</v>
      </c>
      <c r="E16" s="490">
        <v>5</v>
      </c>
      <c r="F16" s="1014"/>
      <c r="G16" s="742">
        <v>5</v>
      </c>
      <c r="H16" s="134">
        <v>0</v>
      </c>
    </row>
    <row r="17" spans="1:8">
      <c r="A17" s="83">
        <v>711202</v>
      </c>
      <c r="B17" s="29" t="s">
        <v>12</v>
      </c>
      <c r="C17" s="490">
        <v>0</v>
      </c>
      <c r="D17" s="490">
        <v>0</v>
      </c>
      <c r="E17" s="490">
        <v>0</v>
      </c>
      <c r="F17" s="1014"/>
      <c r="G17" s="742">
        <v>0</v>
      </c>
      <c r="H17" s="134">
        <v>5</v>
      </c>
    </row>
    <row r="18" spans="1:8">
      <c r="A18" s="84">
        <v>711204</v>
      </c>
      <c r="B18" s="29" t="s">
        <v>29</v>
      </c>
      <c r="C18" s="490">
        <v>10</v>
      </c>
      <c r="D18" s="490">
        <v>13</v>
      </c>
      <c r="E18" s="490">
        <v>1</v>
      </c>
      <c r="F18" s="1014"/>
      <c r="G18" s="742">
        <v>24</v>
      </c>
      <c r="H18" s="134">
        <v>2</v>
      </c>
    </row>
    <row r="19" spans="1:8">
      <c r="A19" s="51">
        <v>751204</v>
      </c>
      <c r="B19" s="29" t="s">
        <v>22</v>
      </c>
      <c r="C19" s="490">
        <v>3</v>
      </c>
      <c r="D19" s="490">
        <v>7</v>
      </c>
      <c r="E19" s="490">
        <v>3</v>
      </c>
      <c r="F19" s="1014"/>
      <c r="G19" s="742">
        <v>13</v>
      </c>
      <c r="H19" s="134">
        <v>0</v>
      </c>
    </row>
    <row r="20" spans="1:8">
      <c r="A20" s="86">
        <v>911205</v>
      </c>
      <c r="B20" s="29" t="s">
        <v>113</v>
      </c>
      <c r="C20" s="490">
        <v>0</v>
      </c>
      <c r="D20" s="490">
        <v>0</v>
      </c>
      <c r="E20" s="490">
        <v>5</v>
      </c>
      <c r="F20" s="1014"/>
      <c r="G20" s="742">
        <v>5</v>
      </c>
      <c r="H20" s="134">
        <v>7</v>
      </c>
    </row>
    <row r="21" spans="1:8">
      <c r="A21" s="51">
        <v>522301</v>
      </c>
      <c r="B21" s="29" t="s">
        <v>11</v>
      </c>
      <c r="C21" s="490">
        <v>8</v>
      </c>
      <c r="D21" s="490">
        <v>6</v>
      </c>
      <c r="E21" s="490">
        <v>6</v>
      </c>
      <c r="F21" s="1014"/>
      <c r="G21" s="742">
        <v>20</v>
      </c>
      <c r="H21" s="134">
        <v>0</v>
      </c>
    </row>
    <row r="22" spans="1:8" ht="23.25" customHeight="1">
      <c r="A22" s="1018" t="s">
        <v>247</v>
      </c>
      <c r="B22" s="1048"/>
      <c r="C22" s="110">
        <v>83</v>
      </c>
      <c r="D22" s="110">
        <v>78</v>
      </c>
      <c r="E22" s="110">
        <v>69</v>
      </c>
      <c r="F22" s="1015"/>
      <c r="G22" s="1378">
        <v>230</v>
      </c>
      <c r="H22" s="1134">
        <v>50</v>
      </c>
    </row>
    <row r="23" spans="1:8" ht="20.25" customHeight="1">
      <c r="A23" s="981" t="s">
        <v>241</v>
      </c>
      <c r="B23" s="981"/>
      <c r="C23" s="981"/>
      <c r="D23" s="981"/>
      <c r="E23" s="981"/>
      <c r="F23" s="981"/>
      <c r="G23" s="1378"/>
      <c r="H23" s="1134"/>
    </row>
    <row r="24" spans="1:8" ht="20.25" customHeight="1">
      <c r="A24" s="710"/>
      <c r="B24" s="710"/>
      <c r="C24" s="710"/>
      <c r="D24" s="710"/>
      <c r="E24" s="710"/>
      <c r="F24" s="710"/>
      <c r="G24" s="721"/>
      <c r="H24" s="718"/>
    </row>
    <row r="25" spans="1:8">
      <c r="A25" s="53">
        <v>311201</v>
      </c>
      <c r="B25" s="39" t="s">
        <v>67</v>
      </c>
      <c r="C25" s="356">
        <v>14</v>
      </c>
      <c r="D25" s="356">
        <v>9</v>
      </c>
      <c r="E25" s="356">
        <v>14</v>
      </c>
      <c r="F25" s="356">
        <v>13</v>
      </c>
      <c r="G25" s="730">
        <v>50</v>
      </c>
      <c r="H25" s="140">
        <v>14</v>
      </c>
    </row>
    <row r="26" spans="1:8">
      <c r="A26" s="52">
        <v>311303</v>
      </c>
      <c r="B26" s="39" t="s">
        <v>78</v>
      </c>
      <c r="C26" s="356">
        <v>31</v>
      </c>
      <c r="D26" s="356">
        <v>14</v>
      </c>
      <c r="E26" s="356">
        <v>12</v>
      </c>
      <c r="F26" s="356">
        <v>18</v>
      </c>
      <c r="G26" s="730">
        <v>75</v>
      </c>
      <c r="H26" s="140">
        <v>23</v>
      </c>
    </row>
    <row r="27" spans="1:8">
      <c r="A27" s="53">
        <v>311408</v>
      </c>
      <c r="B27" s="39" t="s">
        <v>57</v>
      </c>
      <c r="C27" s="356">
        <v>0</v>
      </c>
      <c r="D27" s="356">
        <v>0</v>
      </c>
      <c r="E27" s="356">
        <v>9</v>
      </c>
      <c r="F27" s="356">
        <v>0</v>
      </c>
      <c r="G27" s="730">
        <v>9</v>
      </c>
      <c r="H27" s="140">
        <v>6</v>
      </c>
    </row>
    <row r="28" spans="1:8">
      <c r="A28" s="98">
        <v>311410</v>
      </c>
      <c r="B28" s="39" t="s">
        <v>48</v>
      </c>
      <c r="C28" s="356">
        <v>39</v>
      </c>
      <c r="D28" s="356">
        <v>38</v>
      </c>
      <c r="E28" s="356">
        <v>23</v>
      </c>
      <c r="F28" s="356">
        <v>25</v>
      </c>
      <c r="G28" s="730">
        <v>125</v>
      </c>
      <c r="H28" s="140">
        <v>24</v>
      </c>
    </row>
    <row r="29" spans="1:8">
      <c r="A29" s="52">
        <v>311504</v>
      </c>
      <c r="B29" s="39" t="s">
        <v>46</v>
      </c>
      <c r="C29" s="356">
        <v>13</v>
      </c>
      <c r="D29" s="356">
        <v>23</v>
      </c>
      <c r="E29" s="356">
        <v>23</v>
      </c>
      <c r="F29" s="356">
        <v>15</v>
      </c>
      <c r="G29" s="730">
        <v>74</v>
      </c>
      <c r="H29" s="140">
        <v>17</v>
      </c>
    </row>
    <row r="30" spans="1:8">
      <c r="A30" s="52">
        <v>311513</v>
      </c>
      <c r="B30" s="39" t="s">
        <v>68</v>
      </c>
      <c r="C30" s="356">
        <v>25</v>
      </c>
      <c r="D30" s="356">
        <v>20</v>
      </c>
      <c r="E30" s="356">
        <v>16</v>
      </c>
      <c r="F30" s="356">
        <v>11</v>
      </c>
      <c r="G30" s="730">
        <v>72</v>
      </c>
      <c r="H30" s="140">
        <v>13</v>
      </c>
    </row>
    <row r="31" spans="1:8">
      <c r="A31" s="52">
        <v>311703</v>
      </c>
      <c r="B31" s="39" t="s">
        <v>152</v>
      </c>
      <c r="C31" s="99">
        <v>57</v>
      </c>
      <c r="D31" s="99">
        <v>48</v>
      </c>
      <c r="E31" s="99">
        <v>57</v>
      </c>
      <c r="F31" s="99">
        <v>42</v>
      </c>
      <c r="G31" s="730">
        <v>204</v>
      </c>
      <c r="H31" s="140">
        <v>35</v>
      </c>
    </row>
    <row r="32" spans="1:8">
      <c r="A32" s="98">
        <v>311911</v>
      </c>
      <c r="B32" s="39" t="s">
        <v>50</v>
      </c>
      <c r="C32" s="356">
        <v>14</v>
      </c>
      <c r="D32" s="356">
        <v>10</v>
      </c>
      <c r="E32" s="356">
        <v>25</v>
      </c>
      <c r="F32" s="356">
        <v>18</v>
      </c>
      <c r="G32" s="730">
        <v>67</v>
      </c>
      <c r="H32" s="140">
        <v>18</v>
      </c>
    </row>
    <row r="33" spans="1:8">
      <c r="A33" s="52">
        <v>331403</v>
      </c>
      <c r="B33" s="39" t="s">
        <v>64</v>
      </c>
      <c r="C33" s="356">
        <v>17</v>
      </c>
      <c r="D33" s="356">
        <v>14</v>
      </c>
      <c r="E33" s="356">
        <v>12</v>
      </c>
      <c r="F33" s="356">
        <v>25</v>
      </c>
      <c r="G33" s="730">
        <v>68</v>
      </c>
      <c r="H33" s="140">
        <v>22</v>
      </c>
    </row>
    <row r="34" spans="1:8">
      <c r="A34" s="52">
        <v>333107</v>
      </c>
      <c r="B34" s="39" t="s">
        <v>45</v>
      </c>
      <c r="C34" s="356">
        <v>22</v>
      </c>
      <c r="D34" s="356">
        <v>26</v>
      </c>
      <c r="E34" s="356">
        <v>27</v>
      </c>
      <c r="F34" s="356">
        <v>42</v>
      </c>
      <c r="G34" s="730">
        <v>117</v>
      </c>
      <c r="H34" s="140">
        <v>42</v>
      </c>
    </row>
    <row r="35" spans="1:8">
      <c r="A35" s="52">
        <v>343404</v>
      </c>
      <c r="B35" s="39" t="s">
        <v>55</v>
      </c>
      <c r="C35" s="356">
        <v>51</v>
      </c>
      <c r="D35" s="356">
        <v>41</v>
      </c>
      <c r="E35" s="356">
        <v>33</v>
      </c>
      <c r="F35" s="356">
        <v>0</v>
      </c>
      <c r="G35" s="730">
        <v>125</v>
      </c>
      <c r="H35" s="140">
        <v>0</v>
      </c>
    </row>
    <row r="36" spans="1:8">
      <c r="A36" s="52">
        <v>351203</v>
      </c>
      <c r="B36" s="39" t="s">
        <v>40</v>
      </c>
      <c r="C36" s="356">
        <v>48</v>
      </c>
      <c r="D36" s="356">
        <v>55</v>
      </c>
      <c r="E36" s="356">
        <v>43</v>
      </c>
      <c r="F36" s="356">
        <v>47</v>
      </c>
      <c r="G36" s="730">
        <v>193</v>
      </c>
      <c r="H36" s="140">
        <v>31</v>
      </c>
    </row>
    <row r="37" spans="1:8">
      <c r="A37" s="52">
        <v>422103</v>
      </c>
      <c r="B37" s="39" t="s">
        <v>51</v>
      </c>
      <c r="C37" s="356">
        <v>26</v>
      </c>
      <c r="D37" s="356">
        <v>14</v>
      </c>
      <c r="E37" s="356">
        <v>20</v>
      </c>
      <c r="F37" s="356">
        <v>16</v>
      </c>
      <c r="G37" s="730">
        <v>76</v>
      </c>
      <c r="H37" s="140">
        <v>17</v>
      </c>
    </row>
    <row r="38" spans="1:8">
      <c r="A38" s="53">
        <v>422402</v>
      </c>
      <c r="B38" s="39" t="s">
        <v>53</v>
      </c>
      <c r="C38" s="356">
        <v>15</v>
      </c>
      <c r="D38" s="356">
        <v>19</v>
      </c>
      <c r="E38" s="356">
        <v>26</v>
      </c>
      <c r="F38" s="356">
        <v>29</v>
      </c>
      <c r="G38" s="730">
        <v>89</v>
      </c>
      <c r="H38" s="140">
        <v>30</v>
      </c>
    </row>
    <row r="39" spans="1:8">
      <c r="A39" s="52">
        <v>512001</v>
      </c>
      <c r="B39" s="39" t="s">
        <v>35</v>
      </c>
      <c r="C39" s="356">
        <v>0</v>
      </c>
      <c r="D39" s="356">
        <v>0</v>
      </c>
      <c r="E39" s="356">
        <v>0</v>
      </c>
      <c r="F39" s="356">
        <v>27</v>
      </c>
      <c r="G39" s="730">
        <v>27</v>
      </c>
      <c r="H39" s="140">
        <v>20</v>
      </c>
    </row>
    <row r="40" spans="1:8">
      <c r="A40" s="98">
        <v>513101</v>
      </c>
      <c r="B40" s="39" t="s">
        <v>54</v>
      </c>
      <c r="C40" s="356">
        <v>0</v>
      </c>
      <c r="D40" s="356">
        <v>0</v>
      </c>
      <c r="E40" s="356">
        <v>0</v>
      </c>
      <c r="F40" s="356">
        <v>12</v>
      </c>
      <c r="G40" s="730">
        <v>12</v>
      </c>
      <c r="H40" s="140">
        <v>8</v>
      </c>
    </row>
    <row r="41" spans="1:8">
      <c r="A41" s="52">
        <v>514105</v>
      </c>
      <c r="B41" s="39" t="s">
        <v>49</v>
      </c>
      <c r="C41" s="356">
        <v>15</v>
      </c>
      <c r="D41" s="356">
        <v>14</v>
      </c>
      <c r="E41" s="356">
        <v>13</v>
      </c>
      <c r="F41" s="356">
        <v>14</v>
      </c>
      <c r="G41" s="730">
        <v>56</v>
      </c>
      <c r="H41" s="140">
        <v>19</v>
      </c>
    </row>
    <row r="42" spans="1:8">
      <c r="A42" s="52">
        <v>522305</v>
      </c>
      <c r="B42" s="39" t="s">
        <v>66</v>
      </c>
      <c r="C42" s="356">
        <v>14</v>
      </c>
      <c r="D42" s="356">
        <v>0</v>
      </c>
      <c r="E42" s="356">
        <v>6</v>
      </c>
      <c r="F42" s="356">
        <v>10</v>
      </c>
      <c r="G42" s="730">
        <v>30</v>
      </c>
      <c r="H42" s="140">
        <v>11</v>
      </c>
    </row>
    <row r="43" spans="1:8">
      <c r="A43" s="1043" t="s">
        <v>246</v>
      </c>
      <c r="B43" s="1044"/>
      <c r="C43" s="99">
        <v>401</v>
      </c>
      <c r="D43" s="99">
        <v>345</v>
      </c>
      <c r="E43" s="99">
        <v>359</v>
      </c>
      <c r="F43" s="99">
        <v>364</v>
      </c>
      <c r="G43" s="1400">
        <v>1469</v>
      </c>
      <c r="H43" s="1399">
        <v>350</v>
      </c>
    </row>
    <row r="44" spans="1:8" ht="29.25" customHeight="1">
      <c r="A44" s="971" t="s">
        <v>256</v>
      </c>
      <c r="B44" s="972"/>
      <c r="C44" s="972"/>
      <c r="D44" s="972"/>
      <c r="E44" s="972"/>
      <c r="F44" s="973"/>
      <c r="G44" s="1400"/>
      <c r="H44" s="1399"/>
    </row>
    <row r="45" spans="1:8">
      <c r="B45" s="65"/>
      <c r="C45" s="124"/>
      <c r="D45" s="124"/>
      <c r="E45" s="124"/>
      <c r="F45" s="124"/>
      <c r="G45" s="124"/>
      <c r="H45" s="124"/>
    </row>
    <row r="46" spans="1:8">
      <c r="B46" s="65"/>
      <c r="C46" s="124"/>
      <c r="D46" s="124"/>
      <c r="E46" s="124"/>
      <c r="F46" s="124"/>
      <c r="G46" s="124"/>
      <c r="H46" s="124"/>
    </row>
    <row r="47" spans="1:8" ht="27" customHeight="1">
      <c r="A47" s="1397" t="s">
        <v>253</v>
      </c>
      <c r="B47" s="1398"/>
      <c r="C47" s="285">
        <v>484</v>
      </c>
      <c r="D47" s="285">
        <v>423</v>
      </c>
      <c r="E47" s="285">
        <v>428</v>
      </c>
      <c r="F47" s="285">
        <v>364</v>
      </c>
      <c r="G47" s="441">
        <v>1699</v>
      </c>
      <c r="H47" s="286">
        <v>400</v>
      </c>
    </row>
    <row r="52" spans="1:8" ht="12.75" customHeight="1">
      <c r="A52" s="930" t="s">
        <v>413</v>
      </c>
      <c r="B52" s="930"/>
      <c r="C52" s="930"/>
      <c r="D52" s="930"/>
      <c r="E52" s="930"/>
      <c r="F52" s="930"/>
      <c r="G52" s="930"/>
      <c r="H52" s="930"/>
    </row>
    <row r="54" spans="1:8" ht="24">
      <c r="A54" s="655" t="s">
        <v>242</v>
      </c>
      <c r="B54" s="727" t="s">
        <v>479</v>
      </c>
      <c r="C54" s="728" t="s">
        <v>4</v>
      </c>
      <c r="D54" s="728" t="s">
        <v>5</v>
      </c>
      <c r="E54" s="1549" t="s">
        <v>284</v>
      </c>
      <c r="F54" s="735" t="s">
        <v>332</v>
      </c>
    </row>
    <row r="55" spans="1:8">
      <c r="A55" s="57">
        <v>311703</v>
      </c>
      <c r="B55" s="271" t="s">
        <v>152</v>
      </c>
      <c r="C55" s="105">
        <v>0</v>
      </c>
      <c r="D55" s="105">
        <v>0</v>
      </c>
      <c r="E55" s="493">
        <v>0</v>
      </c>
      <c r="F55" s="139">
        <v>30</v>
      </c>
    </row>
    <row r="56" spans="1:8">
      <c r="A56" s="57">
        <v>323003</v>
      </c>
      <c r="B56" s="104" t="s">
        <v>415</v>
      </c>
      <c r="C56" s="105">
        <v>13</v>
      </c>
      <c r="D56" s="105">
        <v>0</v>
      </c>
      <c r="E56" s="493">
        <v>13</v>
      </c>
      <c r="F56" s="139">
        <v>0</v>
      </c>
    </row>
    <row r="57" spans="1:8">
      <c r="A57" s="57">
        <v>325101</v>
      </c>
      <c r="B57" s="104" t="s">
        <v>87</v>
      </c>
      <c r="C57" s="105">
        <v>46</v>
      </c>
      <c r="D57" s="105">
        <v>0</v>
      </c>
      <c r="E57" s="493">
        <v>46</v>
      </c>
      <c r="F57" s="139">
        <v>19</v>
      </c>
    </row>
    <row r="58" spans="1:8">
      <c r="A58" s="57">
        <v>325402</v>
      </c>
      <c r="B58" s="271" t="s">
        <v>85</v>
      </c>
      <c r="C58" s="105">
        <v>0</v>
      </c>
      <c r="D58" s="105">
        <v>15</v>
      </c>
      <c r="E58" s="493">
        <v>15</v>
      </c>
      <c r="F58" s="139">
        <v>15</v>
      </c>
    </row>
    <row r="59" spans="1:8">
      <c r="A59" s="57">
        <v>325509</v>
      </c>
      <c r="B59" s="271" t="s">
        <v>73</v>
      </c>
      <c r="C59" s="105">
        <v>202</v>
      </c>
      <c r="D59" s="105">
        <v>53</v>
      </c>
      <c r="E59" s="493">
        <v>255</v>
      </c>
      <c r="F59" s="139">
        <v>34</v>
      </c>
    </row>
    <row r="60" spans="1:8">
      <c r="A60" s="57">
        <v>334306</v>
      </c>
      <c r="B60" s="271" t="s">
        <v>74</v>
      </c>
      <c r="C60" s="105">
        <v>422</v>
      </c>
      <c r="D60" s="105">
        <v>88</v>
      </c>
      <c r="E60" s="493">
        <v>510</v>
      </c>
      <c r="F60" s="139">
        <v>41</v>
      </c>
    </row>
    <row r="61" spans="1:8">
      <c r="A61" s="108">
        <v>341204</v>
      </c>
      <c r="B61" s="271" t="s">
        <v>88</v>
      </c>
      <c r="C61" s="105">
        <v>47</v>
      </c>
      <c r="D61" s="105">
        <v>0</v>
      </c>
      <c r="E61" s="493">
        <v>47</v>
      </c>
      <c r="F61" s="139">
        <v>11</v>
      </c>
    </row>
    <row r="62" spans="1:8">
      <c r="A62" s="108">
        <v>343203</v>
      </c>
      <c r="B62" s="104" t="s">
        <v>82</v>
      </c>
      <c r="C62" s="105">
        <v>86</v>
      </c>
      <c r="D62" s="105">
        <v>0</v>
      </c>
      <c r="E62" s="493">
        <v>86</v>
      </c>
      <c r="F62" s="139">
        <v>29</v>
      </c>
    </row>
    <row r="63" spans="1:8">
      <c r="A63" s="57">
        <v>351203</v>
      </c>
      <c r="B63" s="271" t="s">
        <v>40</v>
      </c>
      <c r="C63" s="105">
        <v>59</v>
      </c>
      <c r="D63" s="105">
        <v>19</v>
      </c>
      <c r="E63" s="493">
        <v>78</v>
      </c>
      <c r="F63" s="139">
        <v>17</v>
      </c>
    </row>
    <row r="64" spans="1:8">
      <c r="A64" s="57">
        <v>422603</v>
      </c>
      <c r="B64" s="104" t="s">
        <v>103</v>
      </c>
      <c r="C64" s="105">
        <v>24</v>
      </c>
      <c r="D64" s="105">
        <v>0</v>
      </c>
      <c r="E64" s="493">
        <v>24</v>
      </c>
      <c r="F64" s="139">
        <v>0</v>
      </c>
    </row>
    <row r="65" spans="1:6">
      <c r="A65" s="57">
        <v>431103</v>
      </c>
      <c r="B65" s="271" t="s">
        <v>80</v>
      </c>
      <c r="C65" s="105">
        <v>69</v>
      </c>
      <c r="D65" s="105">
        <v>8</v>
      </c>
      <c r="E65" s="493">
        <v>77</v>
      </c>
      <c r="F65" s="139">
        <v>4</v>
      </c>
    </row>
    <row r="66" spans="1:6">
      <c r="A66" s="57">
        <v>441403</v>
      </c>
      <c r="B66" s="271" t="s">
        <v>111</v>
      </c>
      <c r="C66" s="105">
        <v>30</v>
      </c>
      <c r="D66" s="105">
        <v>6</v>
      </c>
      <c r="E66" s="493">
        <v>36</v>
      </c>
      <c r="F66" s="139">
        <v>13</v>
      </c>
    </row>
    <row r="67" spans="1:6">
      <c r="A67" s="57">
        <v>514207</v>
      </c>
      <c r="B67" s="271" t="s">
        <v>71</v>
      </c>
      <c r="C67" s="105">
        <v>91</v>
      </c>
      <c r="D67" s="105">
        <v>48</v>
      </c>
      <c r="E67" s="493">
        <v>139</v>
      </c>
      <c r="F67" s="139">
        <v>16</v>
      </c>
    </row>
    <row r="68" spans="1:6">
      <c r="A68" s="131">
        <v>514208</v>
      </c>
      <c r="B68" s="26" t="s">
        <v>411</v>
      </c>
      <c r="C68" s="105">
        <v>27</v>
      </c>
      <c r="D68" s="105">
        <v>0</v>
      </c>
      <c r="E68" s="493">
        <v>27</v>
      </c>
      <c r="F68" s="139">
        <v>0</v>
      </c>
    </row>
    <row r="69" spans="1:6">
      <c r="A69" s="736">
        <v>532102</v>
      </c>
      <c r="B69" s="104" t="s">
        <v>31</v>
      </c>
      <c r="C69" s="105">
        <v>24</v>
      </c>
      <c r="D69" s="105">
        <v>0</v>
      </c>
      <c r="E69" s="493">
        <v>24</v>
      </c>
      <c r="F69" s="139">
        <v>0</v>
      </c>
    </row>
    <row r="70" spans="1:6">
      <c r="A70" s="57">
        <v>541315</v>
      </c>
      <c r="B70" s="271" t="s">
        <v>69</v>
      </c>
      <c r="C70" s="105">
        <v>9</v>
      </c>
      <c r="D70" s="105">
        <v>25</v>
      </c>
      <c r="E70" s="493">
        <v>34</v>
      </c>
      <c r="F70" s="139">
        <v>9</v>
      </c>
    </row>
    <row r="71" spans="1:6">
      <c r="A71" s="109" t="s">
        <v>250</v>
      </c>
      <c r="B71" s="26" t="s">
        <v>101</v>
      </c>
      <c r="C71" s="105">
        <v>12</v>
      </c>
      <c r="D71" s="105">
        <v>0</v>
      </c>
      <c r="E71" s="493">
        <v>12</v>
      </c>
      <c r="F71" s="139">
        <v>0</v>
      </c>
    </row>
    <row r="72" spans="1:6">
      <c r="A72" s="1111" t="s">
        <v>331</v>
      </c>
      <c r="B72" s="1379"/>
      <c r="C72" s="1379"/>
      <c r="D72" s="1379"/>
      <c r="E72" s="382">
        <v>1423</v>
      </c>
      <c r="F72" s="139">
        <v>238</v>
      </c>
    </row>
  </sheetData>
  <mergeCells count="19">
    <mergeCell ref="H4:H7"/>
    <mergeCell ref="A4:A7"/>
    <mergeCell ref="F9:F22"/>
    <mergeCell ref="G4:G7"/>
    <mergeCell ref="G22:G23"/>
    <mergeCell ref="H22:H23"/>
    <mergeCell ref="C4:C7"/>
    <mergeCell ref="D4:D7"/>
    <mergeCell ref="E4:E7"/>
    <mergeCell ref="F4:F7"/>
    <mergeCell ref="A22:B22"/>
    <mergeCell ref="A23:F23"/>
    <mergeCell ref="A72:D72"/>
    <mergeCell ref="A47:B47"/>
    <mergeCell ref="H43:H44"/>
    <mergeCell ref="A43:B43"/>
    <mergeCell ref="G43:G44"/>
    <mergeCell ref="A44:F44"/>
    <mergeCell ref="A52:H52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1"/>
  <sheetViews>
    <sheetView topLeftCell="A70" workbookViewId="0">
      <selection activeCell="B82" sqref="B82"/>
    </sheetView>
  </sheetViews>
  <sheetFormatPr defaultRowHeight="12.75"/>
  <cols>
    <col min="1" max="1" width="6.7109375" customWidth="1"/>
    <col min="2" max="2" width="42.7109375" customWidth="1"/>
    <col min="3" max="3" width="8.42578125" style="48" customWidth="1"/>
    <col min="4" max="4" width="8" style="48" customWidth="1"/>
    <col min="5" max="5" width="9.140625" style="48"/>
    <col min="6" max="6" width="7.85546875" style="48" customWidth="1"/>
    <col min="7" max="7" width="9.140625" style="48"/>
    <col min="8" max="8" width="11.28515625" style="3" customWidth="1"/>
  </cols>
  <sheetData>
    <row r="2" spans="1:8" ht="18">
      <c r="B2" s="128" t="s">
        <v>272</v>
      </c>
      <c r="C2" s="47"/>
      <c r="D2" s="47" t="s">
        <v>317</v>
      </c>
      <c r="E2" s="47"/>
      <c r="F2" s="47"/>
      <c r="G2" s="47"/>
    </row>
    <row r="4" spans="1:8" ht="12.75" customHeight="1">
      <c r="A4" s="1141" t="s">
        <v>257</v>
      </c>
      <c r="B4" s="7" t="s">
        <v>240</v>
      </c>
      <c r="C4" s="1029" t="s">
        <v>0</v>
      </c>
      <c r="D4" s="1029" t="s">
        <v>1</v>
      </c>
      <c r="E4" s="1032" t="s">
        <v>2</v>
      </c>
      <c r="F4" s="1035" t="s">
        <v>3</v>
      </c>
      <c r="G4" s="989" t="s">
        <v>239</v>
      </c>
      <c r="H4" s="1405" t="s">
        <v>7</v>
      </c>
    </row>
    <row r="5" spans="1:8" ht="25.5">
      <c r="A5" s="1142"/>
      <c r="B5" s="326" t="s">
        <v>243</v>
      </c>
      <c r="C5" s="1030"/>
      <c r="D5" s="1030"/>
      <c r="E5" s="1033"/>
      <c r="F5" s="1036"/>
      <c r="G5" s="989"/>
      <c r="H5" s="1405"/>
    </row>
    <row r="6" spans="1:8" ht="53.25" customHeight="1">
      <c r="A6" s="1142"/>
      <c r="B6" s="132" t="s">
        <v>405</v>
      </c>
      <c r="C6" s="1030"/>
      <c r="D6" s="1030"/>
      <c r="E6" s="1033"/>
      <c r="F6" s="1036"/>
      <c r="G6" s="989"/>
      <c r="H6" s="1405"/>
    </row>
    <row r="7" spans="1:8" ht="27.75" customHeight="1">
      <c r="A7" s="1143"/>
      <c r="B7" s="349" t="s">
        <v>406</v>
      </c>
      <c r="C7" s="1031"/>
      <c r="D7" s="1031"/>
      <c r="E7" s="1034"/>
      <c r="F7" s="1037"/>
      <c r="G7" s="989"/>
      <c r="H7" s="1405"/>
    </row>
    <row r="8" spans="1:8">
      <c r="A8" s="31">
        <v>512001</v>
      </c>
      <c r="B8" s="29" t="s">
        <v>35</v>
      </c>
      <c r="C8" s="490">
        <v>38</v>
      </c>
      <c r="D8" s="490">
        <v>28</v>
      </c>
      <c r="E8" s="490">
        <v>40</v>
      </c>
      <c r="F8" s="1408"/>
      <c r="G8" s="742">
        <v>106</v>
      </c>
      <c r="H8" s="134">
        <v>0</v>
      </c>
    </row>
    <row r="9" spans="1:8">
      <c r="A9" s="51">
        <v>514101</v>
      </c>
      <c r="B9" s="29" t="s">
        <v>10</v>
      </c>
      <c r="C9" s="490">
        <v>47</v>
      </c>
      <c r="D9" s="490">
        <v>58</v>
      </c>
      <c r="E9" s="490">
        <v>40</v>
      </c>
      <c r="F9" s="1409"/>
      <c r="G9" s="742">
        <v>145</v>
      </c>
      <c r="H9" s="134">
        <v>58</v>
      </c>
    </row>
    <row r="10" spans="1:8">
      <c r="A10" s="51">
        <v>522301</v>
      </c>
      <c r="B10" s="29" t="s">
        <v>11</v>
      </c>
      <c r="C10" s="490">
        <v>25</v>
      </c>
      <c r="D10" s="490">
        <v>37</v>
      </c>
      <c r="E10" s="490">
        <v>23</v>
      </c>
      <c r="F10" s="1409"/>
      <c r="G10" s="742">
        <v>85</v>
      </c>
      <c r="H10" s="134">
        <v>0</v>
      </c>
    </row>
    <row r="11" spans="1:8">
      <c r="A11" s="75">
        <v>611303</v>
      </c>
      <c r="B11" s="29" t="s">
        <v>118</v>
      </c>
      <c r="C11" s="490">
        <v>0</v>
      </c>
      <c r="D11" s="490">
        <v>4</v>
      </c>
      <c r="E11" s="490">
        <v>2</v>
      </c>
      <c r="F11" s="1409"/>
      <c r="G11" s="742">
        <v>6</v>
      </c>
      <c r="H11" s="134">
        <v>0</v>
      </c>
    </row>
    <row r="12" spans="1:8">
      <c r="A12" s="83">
        <v>711202</v>
      </c>
      <c r="B12" s="29" t="s">
        <v>12</v>
      </c>
      <c r="C12" s="490">
        <v>0</v>
      </c>
      <c r="D12" s="490">
        <v>0</v>
      </c>
      <c r="E12" s="490">
        <v>0</v>
      </c>
      <c r="F12" s="1409"/>
      <c r="G12" s="742">
        <v>0</v>
      </c>
      <c r="H12" s="134">
        <v>6</v>
      </c>
    </row>
    <row r="13" spans="1:8">
      <c r="A13" s="84">
        <v>711204</v>
      </c>
      <c r="B13" s="29" t="s">
        <v>29</v>
      </c>
      <c r="C13" s="490">
        <v>5</v>
      </c>
      <c r="D13" s="490">
        <v>0</v>
      </c>
      <c r="E13" s="490">
        <v>11</v>
      </c>
      <c r="F13" s="1409"/>
      <c r="G13" s="742">
        <v>16</v>
      </c>
      <c r="H13" s="134">
        <v>0</v>
      </c>
    </row>
    <row r="14" spans="1:8">
      <c r="A14" s="31">
        <v>712904</v>
      </c>
      <c r="B14" s="29" t="s">
        <v>123</v>
      </c>
      <c r="C14" s="490">
        <v>0</v>
      </c>
      <c r="D14" s="490">
        <v>0</v>
      </c>
      <c r="E14" s="490">
        <v>0</v>
      </c>
      <c r="F14" s="1409"/>
      <c r="G14" s="742">
        <v>0</v>
      </c>
      <c r="H14" s="134">
        <v>25</v>
      </c>
    </row>
    <row r="15" spans="1:8">
      <c r="A15" s="31">
        <v>712905</v>
      </c>
      <c r="B15" s="29" t="s">
        <v>28</v>
      </c>
      <c r="C15" s="490">
        <v>11</v>
      </c>
      <c r="D15" s="490">
        <v>15</v>
      </c>
      <c r="E15" s="490">
        <v>7</v>
      </c>
      <c r="F15" s="1409"/>
      <c r="G15" s="742">
        <v>33</v>
      </c>
      <c r="H15" s="134">
        <v>0</v>
      </c>
    </row>
    <row r="16" spans="1:8">
      <c r="A16" s="31">
        <v>713201</v>
      </c>
      <c r="B16" s="29" t="s">
        <v>36</v>
      </c>
      <c r="C16" s="490">
        <v>15</v>
      </c>
      <c r="D16" s="490">
        <v>8</v>
      </c>
      <c r="E16" s="490">
        <v>10</v>
      </c>
      <c r="F16" s="1409"/>
      <c r="G16" s="742">
        <v>33</v>
      </c>
      <c r="H16" s="134">
        <v>0</v>
      </c>
    </row>
    <row r="17" spans="1:8">
      <c r="A17" s="51">
        <v>721306</v>
      </c>
      <c r="B17" s="29" t="s">
        <v>9</v>
      </c>
      <c r="C17" s="490">
        <v>2</v>
      </c>
      <c r="D17" s="490">
        <v>0</v>
      </c>
      <c r="E17" s="490">
        <v>0</v>
      </c>
      <c r="F17" s="1409"/>
      <c r="G17" s="742">
        <v>2</v>
      </c>
      <c r="H17" s="134">
        <v>0</v>
      </c>
    </row>
    <row r="18" spans="1:8">
      <c r="A18" s="89">
        <v>722204</v>
      </c>
      <c r="B18" s="29" t="s">
        <v>16</v>
      </c>
      <c r="C18" s="490">
        <v>7</v>
      </c>
      <c r="D18" s="490">
        <v>11</v>
      </c>
      <c r="E18" s="490">
        <v>6</v>
      </c>
      <c r="F18" s="1409"/>
      <c r="G18" s="742">
        <v>24</v>
      </c>
      <c r="H18" s="134">
        <v>0</v>
      </c>
    </row>
    <row r="19" spans="1:8">
      <c r="A19" s="31">
        <v>723103</v>
      </c>
      <c r="B19" s="29" t="s">
        <v>17</v>
      </c>
      <c r="C19" s="490">
        <v>44</v>
      </c>
      <c r="D19" s="490">
        <v>32</v>
      </c>
      <c r="E19" s="490">
        <v>38</v>
      </c>
      <c r="F19" s="1409"/>
      <c r="G19" s="742">
        <v>114</v>
      </c>
      <c r="H19" s="134">
        <v>27</v>
      </c>
    </row>
    <row r="20" spans="1:8">
      <c r="A20" s="80">
        <v>741103</v>
      </c>
      <c r="B20" s="29" t="s">
        <v>18</v>
      </c>
      <c r="C20" s="490">
        <v>19</v>
      </c>
      <c r="D20" s="490">
        <v>10</v>
      </c>
      <c r="E20" s="490">
        <v>10</v>
      </c>
      <c r="F20" s="1409"/>
      <c r="G20" s="742">
        <v>39</v>
      </c>
      <c r="H20" s="134">
        <v>6</v>
      </c>
    </row>
    <row r="21" spans="1:8">
      <c r="A21" s="79">
        <v>741201</v>
      </c>
      <c r="B21" s="29" t="s">
        <v>20</v>
      </c>
      <c r="C21" s="490">
        <v>0</v>
      </c>
      <c r="D21" s="490">
        <v>5</v>
      </c>
      <c r="E21" s="490">
        <v>0</v>
      </c>
      <c r="F21" s="1409"/>
      <c r="G21" s="742">
        <v>5</v>
      </c>
      <c r="H21" s="134">
        <v>0</v>
      </c>
    </row>
    <row r="22" spans="1:8">
      <c r="A22" s="31">
        <v>741203</v>
      </c>
      <c r="B22" s="29" t="s">
        <v>19</v>
      </c>
      <c r="C22" s="490">
        <v>11</v>
      </c>
      <c r="D22" s="490">
        <v>16</v>
      </c>
      <c r="E22" s="490">
        <v>4</v>
      </c>
      <c r="F22" s="1409"/>
      <c r="G22" s="742">
        <v>31</v>
      </c>
      <c r="H22" s="134">
        <v>17</v>
      </c>
    </row>
    <row r="23" spans="1:8">
      <c r="A23" s="78">
        <v>751201</v>
      </c>
      <c r="B23" s="29" t="s">
        <v>21</v>
      </c>
      <c r="C23" s="490">
        <v>19</v>
      </c>
      <c r="D23" s="490">
        <v>22</v>
      </c>
      <c r="E23" s="490">
        <v>15</v>
      </c>
      <c r="F23" s="1409"/>
      <c r="G23" s="742">
        <v>56</v>
      </c>
      <c r="H23" s="134">
        <v>17</v>
      </c>
    </row>
    <row r="24" spans="1:8">
      <c r="A24" s="51">
        <v>751204</v>
      </c>
      <c r="B24" s="29" t="s">
        <v>22</v>
      </c>
      <c r="C24" s="490">
        <v>18</v>
      </c>
      <c r="D24" s="490">
        <v>11</v>
      </c>
      <c r="E24" s="490">
        <v>6</v>
      </c>
      <c r="F24" s="1409"/>
      <c r="G24" s="742">
        <v>35</v>
      </c>
      <c r="H24" s="134">
        <v>6</v>
      </c>
    </row>
    <row r="25" spans="1:8">
      <c r="A25" s="31">
        <v>811101</v>
      </c>
      <c r="B25" s="29" t="s">
        <v>147</v>
      </c>
      <c r="C25" s="490">
        <v>19</v>
      </c>
      <c r="D25" s="490">
        <v>10</v>
      </c>
      <c r="E25" s="490">
        <v>14</v>
      </c>
      <c r="F25" s="1409"/>
      <c r="G25" s="742">
        <v>43</v>
      </c>
      <c r="H25" s="134">
        <v>8</v>
      </c>
    </row>
    <row r="26" spans="1:8">
      <c r="A26" s="31">
        <v>911205</v>
      </c>
      <c r="B26" s="29" t="s">
        <v>113</v>
      </c>
      <c r="C26" s="490">
        <v>3</v>
      </c>
      <c r="D26" s="490">
        <v>5</v>
      </c>
      <c r="E26" s="490">
        <v>3</v>
      </c>
      <c r="F26" s="1409"/>
      <c r="G26" s="742">
        <v>11</v>
      </c>
      <c r="H26" s="134">
        <v>0</v>
      </c>
    </row>
    <row r="27" spans="1:8" ht="21" customHeight="1">
      <c r="A27" s="1406" t="s">
        <v>247</v>
      </c>
      <c r="B27" s="1407"/>
      <c r="C27" s="110">
        <v>283</v>
      </c>
      <c r="D27" s="110">
        <v>272</v>
      </c>
      <c r="E27" s="110">
        <v>229</v>
      </c>
      <c r="F27" s="1409"/>
      <c r="G27" s="1378">
        <v>784</v>
      </c>
      <c r="H27" s="960">
        <v>170</v>
      </c>
    </row>
    <row r="28" spans="1:8" ht="21" customHeight="1">
      <c r="A28" s="981" t="s">
        <v>241</v>
      </c>
      <c r="B28" s="981"/>
      <c r="C28" s="981"/>
      <c r="D28" s="981"/>
      <c r="E28" s="981"/>
      <c r="F28" s="981"/>
      <c r="G28" s="1378"/>
      <c r="H28" s="1384"/>
    </row>
    <row r="29" spans="1:8" ht="12.75" customHeight="1">
      <c r="A29" s="98">
        <v>311103</v>
      </c>
      <c r="B29" s="39" t="s">
        <v>104</v>
      </c>
      <c r="C29" s="739">
        <v>29</v>
      </c>
      <c r="D29" s="739">
        <v>14</v>
      </c>
      <c r="E29" s="739">
        <v>30</v>
      </c>
      <c r="F29" s="739">
        <v>17</v>
      </c>
      <c r="G29" s="740">
        <v>90</v>
      </c>
      <c r="H29" s="145">
        <v>15</v>
      </c>
    </row>
    <row r="30" spans="1:8" s="3" customFormat="1">
      <c r="A30" s="52">
        <v>311104</v>
      </c>
      <c r="B30" s="39" t="s">
        <v>42</v>
      </c>
      <c r="C30" s="739">
        <v>0</v>
      </c>
      <c r="D30" s="739">
        <v>9</v>
      </c>
      <c r="E30" s="739">
        <v>16</v>
      </c>
      <c r="F30" s="739">
        <v>26</v>
      </c>
      <c r="G30" s="740">
        <v>51</v>
      </c>
      <c r="H30" s="145">
        <v>17</v>
      </c>
    </row>
    <row r="31" spans="1:8" s="3" customFormat="1">
      <c r="A31" s="53">
        <v>311201</v>
      </c>
      <c r="B31" s="39" t="s">
        <v>67</v>
      </c>
      <c r="C31" s="739">
        <v>12</v>
      </c>
      <c r="D31" s="739">
        <v>14</v>
      </c>
      <c r="E31" s="739">
        <v>19</v>
      </c>
      <c r="F31" s="739">
        <v>33</v>
      </c>
      <c r="G31" s="740">
        <v>78</v>
      </c>
      <c r="H31" s="145">
        <v>14</v>
      </c>
    </row>
    <row r="32" spans="1:8">
      <c r="A32" s="52">
        <v>311303</v>
      </c>
      <c r="B32" s="39" t="s">
        <v>78</v>
      </c>
      <c r="C32" s="739">
        <v>56</v>
      </c>
      <c r="D32" s="739">
        <v>78</v>
      </c>
      <c r="E32" s="739">
        <v>55</v>
      </c>
      <c r="F32" s="739">
        <v>56</v>
      </c>
      <c r="G32" s="740">
        <v>245</v>
      </c>
      <c r="H32" s="145">
        <v>44</v>
      </c>
    </row>
    <row r="33" spans="1:8" s="3" customFormat="1">
      <c r="A33" s="98">
        <v>311307</v>
      </c>
      <c r="B33" s="39" t="s">
        <v>138</v>
      </c>
      <c r="C33" s="739">
        <v>40</v>
      </c>
      <c r="D33" s="739">
        <v>30</v>
      </c>
      <c r="E33" s="739">
        <v>0</v>
      </c>
      <c r="F33" s="739">
        <v>0</v>
      </c>
      <c r="G33" s="740">
        <v>70</v>
      </c>
      <c r="H33" s="145">
        <v>0</v>
      </c>
    </row>
    <row r="34" spans="1:8">
      <c r="A34" s="53">
        <v>311408</v>
      </c>
      <c r="B34" s="39" t="s">
        <v>57</v>
      </c>
      <c r="C34" s="739">
        <v>66</v>
      </c>
      <c r="D34" s="739">
        <v>52</v>
      </c>
      <c r="E34" s="739">
        <v>53</v>
      </c>
      <c r="F34" s="739">
        <v>42</v>
      </c>
      <c r="G34" s="740">
        <v>213</v>
      </c>
      <c r="H34" s="145">
        <v>50</v>
      </c>
    </row>
    <row r="35" spans="1:8">
      <c r="A35" s="98">
        <v>311410</v>
      </c>
      <c r="B35" s="39" t="s">
        <v>48</v>
      </c>
      <c r="C35" s="739">
        <v>92</v>
      </c>
      <c r="D35" s="739">
        <v>78</v>
      </c>
      <c r="E35" s="739">
        <v>89</v>
      </c>
      <c r="F35" s="739">
        <v>61</v>
      </c>
      <c r="G35" s="740">
        <v>320</v>
      </c>
      <c r="H35" s="145">
        <v>55</v>
      </c>
    </row>
    <row r="36" spans="1:8">
      <c r="A36" s="52">
        <v>311504</v>
      </c>
      <c r="B36" s="39" t="s">
        <v>46</v>
      </c>
      <c r="C36" s="739">
        <v>15</v>
      </c>
      <c r="D36" s="739">
        <v>16</v>
      </c>
      <c r="E36" s="739">
        <v>35</v>
      </c>
      <c r="F36" s="739">
        <v>0</v>
      </c>
      <c r="G36" s="740">
        <v>66</v>
      </c>
      <c r="H36" s="145">
        <v>19</v>
      </c>
    </row>
    <row r="37" spans="1:8">
      <c r="A37" s="52">
        <v>311513</v>
      </c>
      <c r="B37" s="39" t="s">
        <v>68</v>
      </c>
      <c r="C37" s="739">
        <v>25</v>
      </c>
      <c r="D37" s="739">
        <v>22</v>
      </c>
      <c r="E37" s="739">
        <v>15</v>
      </c>
      <c r="F37" s="739">
        <v>26</v>
      </c>
      <c r="G37" s="740">
        <v>88</v>
      </c>
      <c r="H37" s="145">
        <v>26</v>
      </c>
    </row>
    <row r="38" spans="1:8">
      <c r="A38" s="52">
        <v>311703</v>
      </c>
      <c r="B38" s="39" t="s">
        <v>152</v>
      </c>
      <c r="C38" s="739">
        <v>42</v>
      </c>
      <c r="D38" s="739">
        <v>39</v>
      </c>
      <c r="E38" s="739">
        <v>154</v>
      </c>
      <c r="F38" s="739">
        <v>53</v>
      </c>
      <c r="G38" s="740">
        <v>288</v>
      </c>
      <c r="H38" s="145">
        <v>38</v>
      </c>
    </row>
    <row r="39" spans="1:8" s="64" customFormat="1">
      <c r="A39" s="98">
        <v>311706</v>
      </c>
      <c r="B39" s="39" t="s">
        <v>173</v>
      </c>
      <c r="C39" s="739">
        <v>7</v>
      </c>
      <c r="D39" s="739">
        <v>14</v>
      </c>
      <c r="E39" s="739">
        <v>16</v>
      </c>
      <c r="F39" s="739">
        <v>0</v>
      </c>
      <c r="G39" s="740">
        <v>37</v>
      </c>
      <c r="H39" s="145">
        <v>0</v>
      </c>
    </row>
    <row r="40" spans="1:8" s="64" customFormat="1">
      <c r="A40" s="98">
        <v>311911</v>
      </c>
      <c r="B40" s="39" t="s">
        <v>50</v>
      </c>
      <c r="C40" s="739">
        <v>29</v>
      </c>
      <c r="D40" s="739">
        <v>31</v>
      </c>
      <c r="E40" s="739">
        <v>16</v>
      </c>
      <c r="F40" s="739">
        <v>0</v>
      </c>
      <c r="G40" s="740">
        <v>76</v>
      </c>
      <c r="H40" s="145">
        <v>0</v>
      </c>
    </row>
    <row r="41" spans="1:8" s="64" customFormat="1">
      <c r="A41" s="98">
        <v>311918</v>
      </c>
      <c r="B41" s="39" t="s">
        <v>47</v>
      </c>
      <c r="C41" s="739">
        <v>0</v>
      </c>
      <c r="D41" s="739">
        <v>0</v>
      </c>
      <c r="E41" s="739">
        <v>0</v>
      </c>
      <c r="F41" s="739">
        <v>30</v>
      </c>
      <c r="G41" s="740">
        <v>30</v>
      </c>
      <c r="H41" s="145">
        <v>17</v>
      </c>
    </row>
    <row r="42" spans="1:8" s="64" customFormat="1">
      <c r="A42" s="98">
        <v>311924</v>
      </c>
      <c r="B42" s="39" t="s">
        <v>133</v>
      </c>
      <c r="C42" s="739">
        <v>8</v>
      </c>
      <c r="D42" s="739">
        <v>12</v>
      </c>
      <c r="E42" s="739">
        <v>17</v>
      </c>
      <c r="F42" s="739">
        <v>15</v>
      </c>
      <c r="G42" s="740">
        <v>52</v>
      </c>
      <c r="H42" s="145">
        <v>18</v>
      </c>
    </row>
    <row r="43" spans="1:8" s="64" customFormat="1">
      <c r="A43" s="96">
        <v>311930</v>
      </c>
      <c r="B43" s="39" t="s">
        <v>125</v>
      </c>
      <c r="C43" s="144">
        <v>17</v>
      </c>
      <c r="D43" s="144">
        <v>22</v>
      </c>
      <c r="E43" s="144">
        <v>14</v>
      </c>
      <c r="F43" s="144">
        <v>0</v>
      </c>
      <c r="G43" s="740">
        <v>53</v>
      </c>
      <c r="H43" s="145">
        <v>0</v>
      </c>
    </row>
    <row r="44" spans="1:8">
      <c r="A44" s="96">
        <v>311935</v>
      </c>
      <c r="B44" s="39" t="s">
        <v>237</v>
      </c>
      <c r="C44" s="739">
        <v>7</v>
      </c>
      <c r="D44" s="739">
        <v>5</v>
      </c>
      <c r="E44" s="739">
        <v>8</v>
      </c>
      <c r="F44" s="739">
        <v>0</v>
      </c>
      <c r="G44" s="740">
        <v>20</v>
      </c>
      <c r="H44" s="145">
        <v>0</v>
      </c>
    </row>
    <row r="45" spans="1:8" s="64" customFormat="1">
      <c r="A45" s="96">
        <v>311936</v>
      </c>
      <c r="B45" s="39" t="s">
        <v>238</v>
      </c>
      <c r="C45" s="739">
        <v>0</v>
      </c>
      <c r="D45" s="739">
        <v>4</v>
      </c>
      <c r="E45" s="739">
        <v>0</v>
      </c>
      <c r="F45" s="739">
        <v>0</v>
      </c>
      <c r="G45" s="740">
        <v>4</v>
      </c>
      <c r="H45" s="145">
        <v>0</v>
      </c>
    </row>
    <row r="46" spans="1:8" s="64" customFormat="1">
      <c r="A46" s="52">
        <v>314202</v>
      </c>
      <c r="B46" s="39" t="s">
        <v>61</v>
      </c>
      <c r="C46" s="739">
        <v>24</v>
      </c>
      <c r="D46" s="739">
        <v>18</v>
      </c>
      <c r="E46" s="739">
        <v>8</v>
      </c>
      <c r="F46" s="739">
        <v>15</v>
      </c>
      <c r="G46" s="740">
        <v>65</v>
      </c>
      <c r="H46" s="145">
        <v>24</v>
      </c>
    </row>
    <row r="47" spans="1:8">
      <c r="A47" s="52">
        <v>314403</v>
      </c>
      <c r="B47" s="39" t="s">
        <v>56</v>
      </c>
      <c r="C47" s="739">
        <v>7</v>
      </c>
      <c r="D47" s="739">
        <v>10</v>
      </c>
      <c r="E47" s="739">
        <v>28</v>
      </c>
      <c r="F47" s="739">
        <v>19</v>
      </c>
      <c r="G47" s="740">
        <v>64</v>
      </c>
      <c r="H47" s="145">
        <v>12</v>
      </c>
    </row>
    <row r="48" spans="1:8">
      <c r="A48" s="98">
        <v>315316</v>
      </c>
      <c r="B48" s="39" t="s">
        <v>156</v>
      </c>
      <c r="C48" s="739">
        <v>15</v>
      </c>
      <c r="D48" s="739">
        <v>12</v>
      </c>
      <c r="E48" s="739">
        <v>9</v>
      </c>
      <c r="F48" s="739">
        <v>5</v>
      </c>
      <c r="G48" s="740">
        <v>41</v>
      </c>
      <c r="H48" s="145">
        <v>2</v>
      </c>
    </row>
    <row r="49" spans="1:8">
      <c r="A49" s="98">
        <v>322002</v>
      </c>
      <c r="B49" s="39" t="s">
        <v>60</v>
      </c>
      <c r="C49" s="739">
        <v>0</v>
      </c>
      <c r="D49" s="739">
        <v>0</v>
      </c>
      <c r="E49" s="739">
        <v>0</v>
      </c>
      <c r="F49" s="739">
        <v>14</v>
      </c>
      <c r="G49" s="740">
        <v>14</v>
      </c>
      <c r="H49" s="145">
        <v>14</v>
      </c>
    </row>
    <row r="50" spans="1:8">
      <c r="A50" s="52">
        <v>324002</v>
      </c>
      <c r="B50" s="39" t="s">
        <v>41</v>
      </c>
      <c r="C50" s="144">
        <v>59</v>
      </c>
      <c r="D50" s="144">
        <v>49</v>
      </c>
      <c r="E50" s="144">
        <v>20</v>
      </c>
      <c r="F50" s="144">
        <v>0</v>
      </c>
      <c r="G50" s="740">
        <v>128</v>
      </c>
      <c r="H50" s="145">
        <v>0</v>
      </c>
    </row>
    <row r="51" spans="1:8">
      <c r="A51" s="98">
        <v>325511</v>
      </c>
      <c r="B51" s="39" t="s">
        <v>58</v>
      </c>
      <c r="C51" s="739">
        <v>0</v>
      </c>
      <c r="D51" s="739">
        <v>15</v>
      </c>
      <c r="E51" s="739">
        <v>0</v>
      </c>
      <c r="F51" s="739">
        <v>10</v>
      </c>
      <c r="G51" s="740">
        <v>25</v>
      </c>
      <c r="H51" s="145">
        <v>17</v>
      </c>
    </row>
    <row r="52" spans="1:8" s="64" customFormat="1">
      <c r="A52" s="52">
        <v>331403</v>
      </c>
      <c r="B52" s="39" t="s">
        <v>64</v>
      </c>
      <c r="C52" s="739">
        <v>43</v>
      </c>
      <c r="D52" s="739">
        <v>46</v>
      </c>
      <c r="E52" s="739">
        <v>51</v>
      </c>
      <c r="F52" s="739">
        <v>37</v>
      </c>
      <c r="G52" s="740">
        <v>177</v>
      </c>
      <c r="H52" s="145">
        <v>75</v>
      </c>
    </row>
    <row r="53" spans="1:8" s="44" customFormat="1">
      <c r="A53" s="98">
        <v>333106</v>
      </c>
      <c r="B53" s="39" t="s">
        <v>70</v>
      </c>
      <c r="C53" s="739">
        <v>13</v>
      </c>
      <c r="D53" s="739">
        <v>8</v>
      </c>
      <c r="E53" s="739">
        <v>23</v>
      </c>
      <c r="F53" s="739">
        <v>9</v>
      </c>
      <c r="G53" s="740">
        <v>53</v>
      </c>
      <c r="H53" s="145">
        <v>10</v>
      </c>
    </row>
    <row r="54" spans="1:8" s="44" customFormat="1">
      <c r="A54" s="52">
        <v>333107</v>
      </c>
      <c r="B54" s="39" t="s">
        <v>45</v>
      </c>
      <c r="C54" s="739">
        <v>31</v>
      </c>
      <c r="D54" s="739">
        <v>19</v>
      </c>
      <c r="E54" s="739">
        <v>27</v>
      </c>
      <c r="F54" s="739">
        <v>29</v>
      </c>
      <c r="G54" s="740">
        <v>106</v>
      </c>
      <c r="H54" s="145">
        <v>25</v>
      </c>
    </row>
    <row r="55" spans="1:8" s="64" customFormat="1">
      <c r="A55" s="52">
        <v>333108</v>
      </c>
      <c r="B55" s="39" t="s">
        <v>44</v>
      </c>
      <c r="C55" s="739">
        <v>14</v>
      </c>
      <c r="D55" s="739">
        <v>13</v>
      </c>
      <c r="E55" s="739">
        <v>11</v>
      </c>
      <c r="F55" s="739">
        <v>24</v>
      </c>
      <c r="G55" s="740">
        <v>62</v>
      </c>
      <c r="H55" s="145">
        <v>19</v>
      </c>
    </row>
    <row r="56" spans="1:8">
      <c r="A56" s="52">
        <v>333906</v>
      </c>
      <c r="B56" s="39" t="s">
        <v>52</v>
      </c>
      <c r="C56" s="739">
        <v>44</v>
      </c>
      <c r="D56" s="739">
        <v>44</v>
      </c>
      <c r="E56" s="739">
        <v>54</v>
      </c>
      <c r="F56" s="739">
        <v>44</v>
      </c>
      <c r="G56" s="740">
        <v>186</v>
      </c>
      <c r="H56" s="145">
        <v>43</v>
      </c>
    </row>
    <row r="57" spans="1:8">
      <c r="A57" s="306">
        <v>343104</v>
      </c>
      <c r="B57" s="276" t="s">
        <v>65</v>
      </c>
      <c r="C57" s="739">
        <v>38</v>
      </c>
      <c r="D57" s="739">
        <v>41</v>
      </c>
      <c r="E57" s="739">
        <v>30</v>
      </c>
      <c r="F57" s="739">
        <v>34</v>
      </c>
      <c r="G57" s="740">
        <v>143</v>
      </c>
      <c r="H57" s="145">
        <v>34</v>
      </c>
    </row>
    <row r="58" spans="1:8" s="64" customFormat="1">
      <c r="A58" s="98">
        <v>343204</v>
      </c>
      <c r="B58" s="39" t="s">
        <v>106</v>
      </c>
      <c r="C58" s="739">
        <v>57</v>
      </c>
      <c r="D58" s="739">
        <v>62</v>
      </c>
      <c r="E58" s="739">
        <v>59</v>
      </c>
      <c r="F58" s="739">
        <v>52</v>
      </c>
      <c r="G58" s="740">
        <v>274</v>
      </c>
      <c r="H58" s="145">
        <v>55</v>
      </c>
    </row>
    <row r="59" spans="1:8" s="64" customFormat="1">
      <c r="A59" s="52">
        <v>343403</v>
      </c>
      <c r="B59" s="39" t="s">
        <v>131</v>
      </c>
      <c r="C59" s="739">
        <v>0</v>
      </c>
      <c r="D59" s="739">
        <v>0</v>
      </c>
      <c r="E59" s="739">
        <v>0</v>
      </c>
      <c r="F59" s="739">
        <v>20</v>
      </c>
      <c r="G59" s="740">
        <v>20</v>
      </c>
      <c r="H59" s="145">
        <v>21</v>
      </c>
    </row>
    <row r="60" spans="1:8" s="44" customFormat="1">
      <c r="A60" s="96">
        <v>343404</v>
      </c>
      <c r="B60" s="39" t="s">
        <v>55</v>
      </c>
      <c r="C60" s="144">
        <v>63</v>
      </c>
      <c r="D60" s="144">
        <v>44</v>
      </c>
      <c r="E60" s="144">
        <v>43</v>
      </c>
      <c r="F60" s="144">
        <v>0</v>
      </c>
      <c r="G60" s="740">
        <v>150</v>
      </c>
      <c r="H60" s="145">
        <v>0</v>
      </c>
    </row>
    <row r="61" spans="1:8" s="44" customFormat="1">
      <c r="A61" s="98">
        <v>343701</v>
      </c>
      <c r="B61" s="39" t="s">
        <v>254</v>
      </c>
      <c r="C61" s="739">
        <v>7</v>
      </c>
      <c r="D61" s="739">
        <v>4</v>
      </c>
      <c r="E61" s="739">
        <v>3</v>
      </c>
      <c r="F61" s="739">
        <v>0</v>
      </c>
      <c r="G61" s="740">
        <v>15</v>
      </c>
      <c r="H61" s="145">
        <v>0</v>
      </c>
    </row>
    <row r="62" spans="1:8">
      <c r="A62" s="98">
        <v>351103</v>
      </c>
      <c r="B62" s="39" t="s">
        <v>59</v>
      </c>
      <c r="C62" s="144">
        <v>16</v>
      </c>
      <c r="D62" s="144">
        <v>13</v>
      </c>
      <c r="E62" s="144">
        <v>15</v>
      </c>
      <c r="F62" s="144">
        <v>40</v>
      </c>
      <c r="G62" s="740">
        <v>84</v>
      </c>
      <c r="H62" s="145">
        <v>25</v>
      </c>
    </row>
    <row r="63" spans="1:8">
      <c r="A63" s="52">
        <v>351203</v>
      </c>
      <c r="B63" s="39" t="s">
        <v>40</v>
      </c>
      <c r="C63" s="739">
        <v>134</v>
      </c>
      <c r="D63" s="739">
        <v>117</v>
      </c>
      <c r="E63" s="739">
        <v>85</v>
      </c>
      <c r="F63" s="739">
        <v>60</v>
      </c>
      <c r="G63" s="740">
        <v>396</v>
      </c>
      <c r="H63" s="145">
        <v>74</v>
      </c>
    </row>
    <row r="64" spans="1:8">
      <c r="A64" s="98">
        <v>352203</v>
      </c>
      <c r="B64" s="39" t="s">
        <v>137</v>
      </c>
      <c r="C64" s="144">
        <v>17</v>
      </c>
      <c r="D64" s="144">
        <v>35</v>
      </c>
      <c r="E64" s="144">
        <v>12</v>
      </c>
      <c r="F64" s="144">
        <v>15</v>
      </c>
      <c r="G64" s="740">
        <v>79</v>
      </c>
      <c r="H64" s="145">
        <v>16</v>
      </c>
    </row>
    <row r="65" spans="1:8" s="3" customFormat="1">
      <c r="A65" s="52">
        <v>422103</v>
      </c>
      <c r="B65" s="39" t="s">
        <v>51</v>
      </c>
      <c r="C65" s="739">
        <v>15</v>
      </c>
      <c r="D65" s="739">
        <v>21</v>
      </c>
      <c r="E65" s="739">
        <v>33</v>
      </c>
      <c r="F65" s="739">
        <v>30</v>
      </c>
      <c r="G65" s="740">
        <v>99</v>
      </c>
      <c r="H65" s="145">
        <v>0</v>
      </c>
    </row>
    <row r="66" spans="1:8" s="3" customFormat="1">
      <c r="A66" s="53">
        <v>422402</v>
      </c>
      <c r="B66" s="39" t="s">
        <v>53</v>
      </c>
      <c r="C66" s="739">
        <v>70</v>
      </c>
      <c r="D66" s="739">
        <v>56</v>
      </c>
      <c r="E66" s="739">
        <v>67</v>
      </c>
      <c r="F66" s="739">
        <v>25</v>
      </c>
      <c r="G66" s="740">
        <v>218</v>
      </c>
      <c r="H66" s="145">
        <v>49</v>
      </c>
    </row>
    <row r="67" spans="1:8">
      <c r="A67" s="52">
        <v>512001</v>
      </c>
      <c r="B67" s="39" t="s">
        <v>35</v>
      </c>
      <c r="C67" s="739">
        <v>0</v>
      </c>
      <c r="D67" s="739">
        <v>0</v>
      </c>
      <c r="E67" s="739">
        <v>0</v>
      </c>
      <c r="F67" s="739">
        <v>37</v>
      </c>
      <c r="G67" s="740">
        <v>37</v>
      </c>
      <c r="H67" s="145">
        <v>27</v>
      </c>
    </row>
    <row r="68" spans="1:8" s="3" customFormat="1">
      <c r="A68" s="98">
        <v>513101</v>
      </c>
      <c r="B68" s="39" t="s">
        <v>54</v>
      </c>
      <c r="C68" s="739">
        <v>0</v>
      </c>
      <c r="D68" s="739">
        <v>12</v>
      </c>
      <c r="E68" s="739">
        <v>13</v>
      </c>
      <c r="F68" s="739">
        <v>8</v>
      </c>
      <c r="G68" s="740">
        <v>33</v>
      </c>
      <c r="H68" s="145">
        <v>8</v>
      </c>
    </row>
    <row r="69" spans="1:8" s="3" customFormat="1">
      <c r="A69" s="52">
        <v>514105</v>
      </c>
      <c r="B69" s="39" t="s">
        <v>49</v>
      </c>
      <c r="C69" s="144">
        <v>26</v>
      </c>
      <c r="D69" s="144">
        <v>7</v>
      </c>
      <c r="E69" s="144">
        <v>16</v>
      </c>
      <c r="F69" s="144">
        <v>9</v>
      </c>
      <c r="G69" s="740">
        <v>58</v>
      </c>
      <c r="H69" s="145">
        <v>23</v>
      </c>
    </row>
    <row r="70" spans="1:8" s="3" customFormat="1">
      <c r="A70" s="52">
        <v>522305</v>
      </c>
      <c r="B70" s="39" t="s">
        <v>66</v>
      </c>
      <c r="C70" s="739">
        <v>24</v>
      </c>
      <c r="D70" s="739">
        <v>0</v>
      </c>
      <c r="E70" s="739">
        <v>33</v>
      </c>
      <c r="F70" s="739">
        <v>30</v>
      </c>
      <c r="G70" s="740">
        <v>87</v>
      </c>
      <c r="H70" s="145">
        <v>26</v>
      </c>
    </row>
    <row r="71" spans="1:8">
      <c r="A71" s="96" t="s">
        <v>250</v>
      </c>
      <c r="B71" s="276" t="s">
        <v>37</v>
      </c>
      <c r="C71" s="739">
        <v>0</v>
      </c>
      <c r="D71" s="739">
        <v>0</v>
      </c>
      <c r="E71" s="739">
        <v>0</v>
      </c>
      <c r="F71" s="739">
        <v>0</v>
      </c>
      <c r="G71" s="740">
        <v>0</v>
      </c>
      <c r="H71" s="145">
        <v>18</v>
      </c>
    </row>
    <row r="72" spans="1:8">
      <c r="A72" s="96" t="s">
        <v>250</v>
      </c>
      <c r="B72" s="39" t="s">
        <v>38</v>
      </c>
      <c r="C72" s="144">
        <v>0</v>
      </c>
      <c r="D72" s="144">
        <v>0</v>
      </c>
      <c r="E72" s="144">
        <v>0</v>
      </c>
      <c r="F72" s="144">
        <v>0</v>
      </c>
      <c r="G72" s="740">
        <v>0</v>
      </c>
      <c r="H72" s="145">
        <v>16</v>
      </c>
    </row>
    <row r="73" spans="1:8" ht="18" customHeight="1">
      <c r="A73" s="1043" t="s">
        <v>246</v>
      </c>
      <c r="B73" s="1044"/>
      <c r="C73" s="741">
        <v>1162</v>
      </c>
      <c r="D73" s="741">
        <v>1086</v>
      </c>
      <c r="E73" s="741">
        <v>1177</v>
      </c>
      <c r="F73" s="741">
        <v>925</v>
      </c>
      <c r="G73" s="1404">
        <v>4395</v>
      </c>
      <c r="H73" s="1046">
        <v>946</v>
      </c>
    </row>
    <row r="74" spans="1:8" ht="25.5" customHeight="1">
      <c r="A74" s="1331" t="s">
        <v>414</v>
      </c>
      <c r="B74" s="1332"/>
      <c r="C74" s="1402"/>
      <c r="D74" s="1402"/>
      <c r="E74" s="1402"/>
      <c r="F74" s="1403"/>
      <c r="G74" s="1404"/>
      <c r="H74" s="1046"/>
    </row>
    <row r="75" spans="1:8">
      <c r="B75" s="64"/>
      <c r="C75" s="64"/>
      <c r="D75" s="64"/>
      <c r="E75" s="64"/>
      <c r="F75" s="64"/>
      <c r="G75" s="64"/>
      <c r="H75" s="64"/>
    </row>
    <row r="76" spans="1:8">
      <c r="B76" s="64"/>
      <c r="C76" s="64"/>
      <c r="D76" s="64"/>
      <c r="E76" s="64"/>
      <c r="F76" s="64"/>
      <c r="G76" s="64"/>
      <c r="H76" s="64"/>
    </row>
    <row r="77" spans="1:8" ht="24" customHeight="1">
      <c r="A77" s="1393" t="s">
        <v>253</v>
      </c>
      <c r="B77" s="1394"/>
      <c r="C77" s="743">
        <v>1445</v>
      </c>
      <c r="D77" s="743">
        <v>1358</v>
      </c>
      <c r="E77" s="743">
        <v>1406</v>
      </c>
      <c r="F77" s="743">
        <v>925</v>
      </c>
      <c r="G77" s="433">
        <v>5179</v>
      </c>
      <c r="H77" s="744">
        <v>1116</v>
      </c>
    </row>
    <row r="78" spans="1:8">
      <c r="B78" s="64"/>
      <c r="C78" s="64"/>
      <c r="D78" s="64"/>
      <c r="E78" s="64"/>
      <c r="F78" s="64"/>
      <c r="G78" s="64"/>
      <c r="H78" s="64"/>
    </row>
    <row r="79" spans="1:8">
      <c r="B79" s="64"/>
      <c r="C79" s="64"/>
      <c r="D79" s="64"/>
      <c r="E79" s="64"/>
      <c r="F79" s="64"/>
      <c r="G79" s="64"/>
      <c r="H79" s="64"/>
    </row>
    <row r="80" spans="1:8" ht="12.75" customHeight="1">
      <c r="A80" s="930" t="s">
        <v>413</v>
      </c>
      <c r="B80" s="930"/>
      <c r="C80" s="930"/>
      <c r="D80" s="930"/>
      <c r="E80" s="930"/>
      <c r="F80" s="930"/>
      <c r="G80" s="930"/>
      <c r="H80" s="930"/>
    </row>
    <row r="82" spans="1:7" ht="33.75">
      <c r="A82" s="541" t="s">
        <v>242</v>
      </c>
      <c r="B82" s="727" t="s">
        <v>479</v>
      </c>
      <c r="C82" s="1548" t="s">
        <v>4</v>
      </c>
      <c r="D82" s="1548" t="s">
        <v>5</v>
      </c>
      <c r="E82" s="1548" t="s">
        <v>6</v>
      </c>
      <c r="F82" s="457" t="s">
        <v>284</v>
      </c>
      <c r="G82" s="735" t="s">
        <v>332</v>
      </c>
    </row>
    <row r="83" spans="1:7">
      <c r="A83" s="737">
        <v>216602</v>
      </c>
      <c r="B83" s="142" t="s">
        <v>102</v>
      </c>
      <c r="C83" s="105">
        <v>5</v>
      </c>
      <c r="D83" s="105">
        <v>0</v>
      </c>
      <c r="E83" s="105">
        <v>0</v>
      </c>
      <c r="F83" s="493">
        <v>5</v>
      </c>
      <c r="G83" s="139">
        <v>12</v>
      </c>
    </row>
    <row r="84" spans="1:7">
      <c r="A84" s="57">
        <v>311104</v>
      </c>
      <c r="B84" s="104" t="s">
        <v>42</v>
      </c>
      <c r="C84" s="105">
        <v>9</v>
      </c>
      <c r="D84" s="105">
        <v>5</v>
      </c>
      <c r="E84" s="105">
        <v>0</v>
      </c>
      <c r="F84" s="493">
        <v>14</v>
      </c>
      <c r="G84" s="139">
        <v>6</v>
      </c>
    </row>
    <row r="85" spans="1:7">
      <c r="A85" s="57">
        <v>311303</v>
      </c>
      <c r="B85" s="104" t="s">
        <v>78</v>
      </c>
      <c r="C85" s="105">
        <v>0</v>
      </c>
      <c r="D85" s="105">
        <v>0</v>
      </c>
      <c r="E85" s="105">
        <v>0</v>
      </c>
      <c r="F85" s="493">
        <v>0</v>
      </c>
      <c r="G85" s="139">
        <v>6</v>
      </c>
    </row>
    <row r="86" spans="1:7">
      <c r="A86" s="57">
        <v>311513</v>
      </c>
      <c r="B86" s="104" t="s">
        <v>68</v>
      </c>
      <c r="C86" s="105">
        <v>22</v>
      </c>
      <c r="D86" s="105">
        <v>18</v>
      </c>
      <c r="E86" s="105">
        <v>0</v>
      </c>
      <c r="F86" s="493">
        <v>40</v>
      </c>
      <c r="G86" s="139">
        <v>26</v>
      </c>
    </row>
    <row r="87" spans="1:7">
      <c r="A87" s="57">
        <v>311703</v>
      </c>
      <c r="B87" s="104" t="s">
        <v>152</v>
      </c>
      <c r="C87" s="105">
        <v>0</v>
      </c>
      <c r="D87" s="105">
        <v>0</v>
      </c>
      <c r="E87" s="105">
        <v>0</v>
      </c>
      <c r="F87" s="493">
        <v>0</v>
      </c>
      <c r="G87" s="139">
        <v>128</v>
      </c>
    </row>
    <row r="88" spans="1:7">
      <c r="A88" s="57">
        <v>321103</v>
      </c>
      <c r="B88" s="104" t="s">
        <v>97</v>
      </c>
      <c r="C88" s="105">
        <v>34</v>
      </c>
      <c r="D88" s="105">
        <v>36</v>
      </c>
      <c r="E88" s="105">
        <v>13</v>
      </c>
      <c r="F88" s="493">
        <v>83</v>
      </c>
      <c r="G88" s="139">
        <v>0</v>
      </c>
    </row>
    <row r="89" spans="1:7">
      <c r="A89" s="109">
        <v>321104</v>
      </c>
      <c r="B89" s="104" t="s">
        <v>86</v>
      </c>
      <c r="C89" s="105">
        <v>0</v>
      </c>
      <c r="D89" s="105">
        <v>0</v>
      </c>
      <c r="E89" s="105">
        <v>0</v>
      </c>
      <c r="F89" s="493">
        <v>0</v>
      </c>
      <c r="G89" s="139">
        <v>19</v>
      </c>
    </row>
    <row r="90" spans="1:7">
      <c r="A90" s="57">
        <v>321301</v>
      </c>
      <c r="B90" s="104" t="s">
        <v>92</v>
      </c>
      <c r="C90" s="105">
        <v>71</v>
      </c>
      <c r="D90" s="105">
        <v>60</v>
      </c>
      <c r="E90" s="105">
        <v>0</v>
      </c>
      <c r="F90" s="493">
        <v>131</v>
      </c>
      <c r="G90" s="139">
        <v>44</v>
      </c>
    </row>
    <row r="91" spans="1:7">
      <c r="A91" s="57">
        <v>321402</v>
      </c>
      <c r="B91" s="104" t="s">
        <v>91</v>
      </c>
      <c r="C91" s="105">
        <v>40</v>
      </c>
      <c r="D91" s="105">
        <v>20</v>
      </c>
      <c r="E91" s="105">
        <v>0</v>
      </c>
      <c r="F91" s="493">
        <v>60</v>
      </c>
      <c r="G91" s="139">
        <v>0</v>
      </c>
    </row>
    <row r="92" spans="1:7">
      <c r="A92" s="57">
        <v>323003</v>
      </c>
      <c r="B92" s="104" t="s">
        <v>415</v>
      </c>
      <c r="C92" s="105">
        <v>16</v>
      </c>
      <c r="D92" s="105">
        <v>0</v>
      </c>
      <c r="E92" s="105">
        <v>0</v>
      </c>
      <c r="F92" s="493">
        <v>16</v>
      </c>
      <c r="G92" s="139">
        <v>28</v>
      </c>
    </row>
    <row r="93" spans="1:7">
      <c r="A93" s="57">
        <v>324002</v>
      </c>
      <c r="B93" s="104" t="s">
        <v>41</v>
      </c>
      <c r="C93" s="105">
        <v>138</v>
      </c>
      <c r="D93" s="105">
        <v>84</v>
      </c>
      <c r="E93" s="105">
        <v>0</v>
      </c>
      <c r="F93" s="493">
        <v>222</v>
      </c>
      <c r="G93" s="139">
        <v>39</v>
      </c>
    </row>
    <row r="94" spans="1:7">
      <c r="A94" s="57">
        <v>325101</v>
      </c>
      <c r="B94" s="104" t="s">
        <v>87</v>
      </c>
      <c r="C94" s="105">
        <v>85</v>
      </c>
      <c r="D94" s="105">
        <v>0</v>
      </c>
      <c r="E94" s="105">
        <v>0</v>
      </c>
      <c r="F94" s="493">
        <v>85</v>
      </c>
      <c r="G94" s="139">
        <v>49</v>
      </c>
    </row>
    <row r="95" spans="1:7">
      <c r="A95" s="57">
        <v>325102</v>
      </c>
      <c r="B95" s="104" t="s">
        <v>99</v>
      </c>
      <c r="C95" s="105">
        <v>13</v>
      </c>
      <c r="D95" s="105">
        <v>6</v>
      </c>
      <c r="E95" s="105">
        <v>0</v>
      </c>
      <c r="F95" s="493">
        <v>19</v>
      </c>
      <c r="G95" s="139">
        <v>14</v>
      </c>
    </row>
    <row r="96" spans="1:7">
      <c r="A96" s="57">
        <v>325402</v>
      </c>
      <c r="B96" s="104" t="s">
        <v>85</v>
      </c>
      <c r="C96" s="105">
        <v>154</v>
      </c>
      <c r="D96" s="105">
        <v>87</v>
      </c>
      <c r="E96" s="105">
        <v>0</v>
      </c>
      <c r="F96" s="493">
        <v>241</v>
      </c>
      <c r="G96" s="139">
        <v>61</v>
      </c>
    </row>
    <row r="97" spans="1:7">
      <c r="A97" s="57">
        <v>325509</v>
      </c>
      <c r="B97" s="104" t="s">
        <v>73</v>
      </c>
      <c r="C97" s="105">
        <v>230</v>
      </c>
      <c r="D97" s="105">
        <v>57</v>
      </c>
      <c r="E97" s="105">
        <v>0</v>
      </c>
      <c r="F97" s="493">
        <v>287</v>
      </c>
      <c r="G97" s="139">
        <v>65</v>
      </c>
    </row>
    <row r="98" spans="1:7">
      <c r="A98" s="19">
        <v>325601</v>
      </c>
      <c r="B98" s="104" t="s">
        <v>89</v>
      </c>
      <c r="C98" s="105">
        <v>0</v>
      </c>
      <c r="D98" s="105">
        <v>0</v>
      </c>
      <c r="E98" s="105">
        <v>0</v>
      </c>
      <c r="F98" s="493">
        <v>0</v>
      </c>
      <c r="G98" s="139">
        <v>44</v>
      </c>
    </row>
    <row r="99" spans="1:7">
      <c r="A99" s="57">
        <v>325905</v>
      </c>
      <c r="B99" s="104" t="s">
        <v>81</v>
      </c>
      <c r="C99" s="105">
        <v>24</v>
      </c>
      <c r="D99" s="105">
        <v>13</v>
      </c>
      <c r="E99" s="105">
        <v>0</v>
      </c>
      <c r="F99" s="493">
        <v>37</v>
      </c>
      <c r="G99" s="139">
        <v>9</v>
      </c>
    </row>
    <row r="100" spans="1:7">
      <c r="A100" s="131">
        <v>325907</v>
      </c>
      <c r="B100" s="26" t="s">
        <v>198</v>
      </c>
      <c r="C100" s="105">
        <v>16</v>
      </c>
      <c r="D100" s="105">
        <v>0</v>
      </c>
      <c r="E100" s="105">
        <v>0</v>
      </c>
      <c r="F100" s="493">
        <v>16</v>
      </c>
      <c r="G100" s="139">
        <v>12</v>
      </c>
    </row>
    <row r="101" spans="1:7">
      <c r="A101" s="57">
        <v>333106</v>
      </c>
      <c r="B101" s="104" t="s">
        <v>70</v>
      </c>
      <c r="C101" s="105">
        <v>0</v>
      </c>
      <c r="D101" s="105">
        <v>3</v>
      </c>
      <c r="E101" s="105">
        <v>0</v>
      </c>
      <c r="F101" s="493">
        <v>3</v>
      </c>
      <c r="G101" s="139">
        <v>0</v>
      </c>
    </row>
    <row r="102" spans="1:7">
      <c r="A102" s="57">
        <v>333107</v>
      </c>
      <c r="B102" s="104" t="s">
        <v>45</v>
      </c>
      <c r="C102" s="105">
        <v>0</v>
      </c>
      <c r="D102" s="105">
        <v>0</v>
      </c>
      <c r="E102" s="105">
        <v>0</v>
      </c>
      <c r="F102" s="493">
        <v>0</v>
      </c>
      <c r="G102" s="139">
        <v>8</v>
      </c>
    </row>
    <row r="103" spans="1:7">
      <c r="A103" s="57">
        <v>333906</v>
      </c>
      <c r="B103" s="104" t="s">
        <v>52</v>
      </c>
      <c r="C103" s="105">
        <v>0</v>
      </c>
      <c r="D103" s="105">
        <v>0</v>
      </c>
      <c r="E103" s="105">
        <v>0</v>
      </c>
      <c r="F103" s="493">
        <v>0</v>
      </c>
      <c r="G103" s="139">
        <v>7</v>
      </c>
    </row>
    <row r="104" spans="1:7">
      <c r="A104" s="57">
        <v>334306</v>
      </c>
      <c r="B104" s="104" t="s">
        <v>74</v>
      </c>
      <c r="C104" s="105">
        <v>240</v>
      </c>
      <c r="D104" s="105">
        <v>194</v>
      </c>
      <c r="E104" s="105">
        <v>0</v>
      </c>
      <c r="F104" s="493">
        <v>434</v>
      </c>
      <c r="G104" s="139">
        <v>149</v>
      </c>
    </row>
    <row r="105" spans="1:7">
      <c r="A105" s="57">
        <v>341201</v>
      </c>
      <c r="B105" s="104" t="s">
        <v>90</v>
      </c>
      <c r="C105" s="105">
        <v>37</v>
      </c>
      <c r="D105" s="105">
        <v>0</v>
      </c>
      <c r="E105" s="105">
        <v>0</v>
      </c>
      <c r="F105" s="493">
        <v>37</v>
      </c>
      <c r="G105" s="139">
        <v>22</v>
      </c>
    </row>
    <row r="106" spans="1:7">
      <c r="A106" s="57">
        <v>341202</v>
      </c>
      <c r="B106" s="104" t="s">
        <v>112</v>
      </c>
      <c r="C106" s="105">
        <v>0</v>
      </c>
      <c r="D106" s="105">
        <v>8</v>
      </c>
      <c r="E106" s="105">
        <v>0</v>
      </c>
      <c r="F106" s="493">
        <v>8</v>
      </c>
      <c r="G106" s="139">
        <v>0</v>
      </c>
    </row>
    <row r="107" spans="1:7">
      <c r="A107" s="57">
        <v>341203</v>
      </c>
      <c r="B107" s="104" t="s">
        <v>75</v>
      </c>
      <c r="C107" s="105">
        <v>0</v>
      </c>
      <c r="D107" s="105">
        <v>0</v>
      </c>
      <c r="E107" s="105">
        <v>0</v>
      </c>
      <c r="F107" s="493">
        <v>0</v>
      </c>
      <c r="G107" s="139">
        <v>35</v>
      </c>
    </row>
    <row r="108" spans="1:7">
      <c r="A108" s="57">
        <v>341204</v>
      </c>
      <c r="B108" s="104" t="s">
        <v>88</v>
      </c>
      <c r="C108" s="105">
        <v>33</v>
      </c>
      <c r="D108" s="105">
        <v>0</v>
      </c>
      <c r="E108" s="105">
        <v>0</v>
      </c>
      <c r="F108" s="493">
        <v>33</v>
      </c>
      <c r="G108" s="139">
        <v>13</v>
      </c>
    </row>
    <row r="109" spans="1:7">
      <c r="A109" s="131">
        <v>342301</v>
      </c>
      <c r="B109" s="26" t="s">
        <v>95</v>
      </c>
      <c r="C109" s="105">
        <v>28</v>
      </c>
      <c r="D109" s="105">
        <v>0</v>
      </c>
      <c r="E109" s="105">
        <v>0</v>
      </c>
      <c r="F109" s="493">
        <v>28</v>
      </c>
      <c r="G109" s="139">
        <v>31</v>
      </c>
    </row>
    <row r="110" spans="1:7">
      <c r="A110" s="57">
        <v>343101</v>
      </c>
      <c r="B110" s="104" t="s">
        <v>195</v>
      </c>
      <c r="C110" s="105">
        <v>16</v>
      </c>
      <c r="D110" s="105">
        <v>0</v>
      </c>
      <c r="E110" s="105">
        <v>0</v>
      </c>
      <c r="F110" s="493">
        <v>16</v>
      </c>
      <c r="G110" s="139">
        <v>26</v>
      </c>
    </row>
    <row r="111" spans="1:7">
      <c r="A111" s="57">
        <v>343101</v>
      </c>
      <c r="B111" s="26" t="s">
        <v>407</v>
      </c>
      <c r="C111" s="105">
        <v>0</v>
      </c>
      <c r="D111" s="105">
        <v>0</v>
      </c>
      <c r="E111" s="105">
        <v>0</v>
      </c>
      <c r="F111" s="493">
        <v>0</v>
      </c>
      <c r="G111" s="139">
        <v>0</v>
      </c>
    </row>
    <row r="112" spans="1:7">
      <c r="A112" s="57">
        <v>343104</v>
      </c>
      <c r="B112" s="104" t="s">
        <v>65</v>
      </c>
      <c r="C112" s="105">
        <v>0</v>
      </c>
      <c r="D112" s="105">
        <v>0</v>
      </c>
      <c r="E112" s="105">
        <v>0</v>
      </c>
      <c r="F112" s="493">
        <v>0</v>
      </c>
      <c r="G112" s="139">
        <v>53</v>
      </c>
    </row>
    <row r="113" spans="1:7">
      <c r="A113" s="57">
        <v>343202</v>
      </c>
      <c r="B113" s="104" t="s">
        <v>96</v>
      </c>
      <c r="C113" s="105">
        <v>12</v>
      </c>
      <c r="D113" s="105">
        <v>0</v>
      </c>
      <c r="E113" s="105">
        <v>0</v>
      </c>
      <c r="F113" s="493">
        <v>12</v>
      </c>
      <c r="G113" s="139">
        <v>0</v>
      </c>
    </row>
    <row r="114" spans="1:7">
      <c r="A114" s="57">
        <v>343203</v>
      </c>
      <c r="B114" s="104" t="s">
        <v>82</v>
      </c>
      <c r="C114" s="105">
        <v>101</v>
      </c>
      <c r="D114" s="105">
        <v>0</v>
      </c>
      <c r="E114" s="105">
        <v>0</v>
      </c>
      <c r="F114" s="493">
        <v>101</v>
      </c>
      <c r="G114" s="139">
        <v>87</v>
      </c>
    </row>
    <row r="115" spans="1:7">
      <c r="A115" s="131">
        <v>343204</v>
      </c>
      <c r="B115" s="26" t="s">
        <v>106</v>
      </c>
      <c r="C115" s="105">
        <v>0</v>
      </c>
      <c r="D115" s="105">
        <v>0</v>
      </c>
      <c r="E115" s="105">
        <v>0</v>
      </c>
      <c r="F115" s="493">
        <v>0</v>
      </c>
      <c r="G115" s="139">
        <v>16</v>
      </c>
    </row>
    <row r="116" spans="1:7">
      <c r="A116" s="57">
        <v>343601</v>
      </c>
      <c r="B116" s="104" t="s">
        <v>108</v>
      </c>
      <c r="C116" s="105">
        <v>0</v>
      </c>
      <c r="D116" s="105">
        <v>0</v>
      </c>
      <c r="E116" s="105">
        <v>0</v>
      </c>
      <c r="F116" s="493">
        <v>19</v>
      </c>
      <c r="G116" s="139">
        <v>14</v>
      </c>
    </row>
    <row r="117" spans="1:7">
      <c r="A117" s="57">
        <v>343902</v>
      </c>
      <c r="B117" s="104" t="s">
        <v>186</v>
      </c>
      <c r="C117" s="105">
        <v>0</v>
      </c>
      <c r="D117" s="105">
        <v>0</v>
      </c>
      <c r="E117" s="105">
        <v>0</v>
      </c>
      <c r="F117" s="493">
        <v>0</v>
      </c>
      <c r="G117" s="139">
        <v>8</v>
      </c>
    </row>
    <row r="118" spans="1:7">
      <c r="A118" s="57">
        <v>351203</v>
      </c>
      <c r="B118" s="104" t="s">
        <v>40</v>
      </c>
      <c r="C118" s="105">
        <v>140</v>
      </c>
      <c r="D118" s="105">
        <v>96</v>
      </c>
      <c r="E118" s="105">
        <v>0</v>
      </c>
      <c r="F118" s="493">
        <v>236</v>
      </c>
      <c r="G118" s="139">
        <v>41</v>
      </c>
    </row>
    <row r="119" spans="1:7">
      <c r="A119" s="57">
        <v>422603</v>
      </c>
      <c r="B119" s="104" t="s">
        <v>103</v>
      </c>
      <c r="C119" s="105">
        <v>25</v>
      </c>
      <c r="D119" s="105">
        <v>0</v>
      </c>
      <c r="E119" s="105">
        <v>0</v>
      </c>
      <c r="F119" s="493">
        <v>25</v>
      </c>
      <c r="G119" s="139">
        <v>0</v>
      </c>
    </row>
    <row r="120" spans="1:7">
      <c r="A120" s="57">
        <v>431103</v>
      </c>
      <c r="B120" s="104" t="s">
        <v>80</v>
      </c>
      <c r="C120" s="105">
        <v>113</v>
      </c>
      <c r="D120" s="105">
        <v>71</v>
      </c>
      <c r="E120" s="105">
        <v>0</v>
      </c>
      <c r="F120" s="493">
        <v>184</v>
      </c>
      <c r="G120" s="139">
        <v>31</v>
      </c>
    </row>
    <row r="121" spans="1:7">
      <c r="A121" s="57">
        <v>441403</v>
      </c>
      <c r="B121" s="104" t="s">
        <v>111</v>
      </c>
      <c r="C121" s="105">
        <v>58</v>
      </c>
      <c r="D121" s="105">
        <v>28</v>
      </c>
      <c r="E121" s="105">
        <v>0</v>
      </c>
      <c r="F121" s="493">
        <v>86</v>
      </c>
      <c r="G121" s="139">
        <v>29</v>
      </c>
    </row>
    <row r="122" spans="1:7">
      <c r="A122" s="57">
        <v>512001</v>
      </c>
      <c r="B122" s="104" t="s">
        <v>35</v>
      </c>
      <c r="C122" s="105">
        <v>0</v>
      </c>
      <c r="D122" s="105">
        <v>0</v>
      </c>
      <c r="E122" s="105">
        <v>0</v>
      </c>
      <c r="F122" s="493">
        <v>0</v>
      </c>
      <c r="G122" s="139">
        <v>8</v>
      </c>
    </row>
    <row r="123" spans="1:7">
      <c r="A123" s="57">
        <v>514105</v>
      </c>
      <c r="B123" s="104" t="s">
        <v>49</v>
      </c>
      <c r="C123" s="105">
        <v>0</v>
      </c>
      <c r="D123" s="105">
        <v>0</v>
      </c>
      <c r="E123" s="105">
        <v>0</v>
      </c>
      <c r="F123" s="493">
        <v>0</v>
      </c>
      <c r="G123" s="139">
        <v>10</v>
      </c>
    </row>
    <row r="124" spans="1:7">
      <c r="A124" s="57">
        <v>514207</v>
      </c>
      <c r="B124" s="104" t="s">
        <v>71</v>
      </c>
      <c r="C124" s="105">
        <v>350</v>
      </c>
      <c r="D124" s="105">
        <v>456</v>
      </c>
      <c r="E124" s="105">
        <v>0</v>
      </c>
      <c r="F124" s="493">
        <v>806</v>
      </c>
      <c r="G124" s="139">
        <v>203</v>
      </c>
    </row>
    <row r="125" spans="1:7">
      <c r="A125" s="131">
        <v>514208</v>
      </c>
      <c r="B125" s="26" t="s">
        <v>410</v>
      </c>
      <c r="C125" s="105">
        <v>0</v>
      </c>
      <c r="D125" s="105">
        <v>0</v>
      </c>
      <c r="E125" s="105">
        <v>0</v>
      </c>
      <c r="F125" s="493">
        <v>0</v>
      </c>
      <c r="G125" s="139">
        <v>0</v>
      </c>
    </row>
    <row r="126" spans="1:7">
      <c r="A126" s="131">
        <v>514208</v>
      </c>
      <c r="B126" s="26" t="s">
        <v>411</v>
      </c>
      <c r="C126" s="105">
        <v>65</v>
      </c>
      <c r="D126" s="105">
        <v>0</v>
      </c>
      <c r="E126" s="105">
        <v>0</v>
      </c>
      <c r="F126" s="493">
        <v>65</v>
      </c>
      <c r="G126" s="139">
        <v>0</v>
      </c>
    </row>
    <row r="127" spans="1:7">
      <c r="A127" s="57">
        <v>515203</v>
      </c>
      <c r="B127" s="104" t="s">
        <v>72</v>
      </c>
      <c r="C127" s="105">
        <v>0</v>
      </c>
      <c r="D127" s="105">
        <v>9</v>
      </c>
      <c r="E127" s="105">
        <v>0</v>
      </c>
      <c r="F127" s="493">
        <v>9</v>
      </c>
      <c r="G127" s="139">
        <v>6</v>
      </c>
    </row>
    <row r="128" spans="1:7">
      <c r="A128" s="109">
        <v>532102</v>
      </c>
      <c r="B128" s="104" t="s">
        <v>31</v>
      </c>
      <c r="C128" s="105">
        <v>100</v>
      </c>
      <c r="D128" s="105">
        <v>0</v>
      </c>
      <c r="E128" s="105">
        <v>0</v>
      </c>
      <c r="F128" s="493">
        <v>100</v>
      </c>
      <c r="G128" s="139">
        <v>60</v>
      </c>
    </row>
    <row r="129" spans="1:7">
      <c r="A129" s="57">
        <v>541315</v>
      </c>
      <c r="B129" s="104" t="s">
        <v>69</v>
      </c>
      <c r="C129" s="105">
        <v>60</v>
      </c>
      <c r="D129" s="105">
        <v>31</v>
      </c>
      <c r="E129" s="105">
        <v>0</v>
      </c>
      <c r="F129" s="493">
        <v>91</v>
      </c>
      <c r="G129" s="139">
        <v>37</v>
      </c>
    </row>
    <row r="130" spans="1:7">
      <c r="A130" s="109" t="s">
        <v>250</v>
      </c>
      <c r="B130" s="104" t="s">
        <v>182</v>
      </c>
      <c r="C130" s="105">
        <v>8</v>
      </c>
      <c r="D130" s="105">
        <v>0</v>
      </c>
      <c r="E130" s="105">
        <v>0</v>
      </c>
      <c r="F130" s="493">
        <v>8</v>
      </c>
      <c r="G130" s="139">
        <v>3</v>
      </c>
    </row>
    <row r="131" spans="1:7">
      <c r="A131" s="109" t="s">
        <v>250</v>
      </c>
      <c r="B131" s="26" t="s">
        <v>203</v>
      </c>
      <c r="C131" s="105">
        <v>0</v>
      </c>
      <c r="D131" s="105">
        <v>0</v>
      </c>
      <c r="E131" s="105">
        <v>0</v>
      </c>
      <c r="F131" s="493">
        <v>39</v>
      </c>
      <c r="G131" s="139">
        <v>48</v>
      </c>
    </row>
    <row r="132" spans="1:7">
      <c r="A132" s="109" t="s">
        <v>250</v>
      </c>
      <c r="B132" s="104" t="s">
        <v>167</v>
      </c>
      <c r="C132" s="105">
        <v>0</v>
      </c>
      <c r="D132" s="105">
        <v>0</v>
      </c>
      <c r="E132" s="105">
        <v>0</v>
      </c>
      <c r="F132" s="493">
        <v>0</v>
      </c>
      <c r="G132" s="139">
        <v>203</v>
      </c>
    </row>
    <row r="133" spans="1:7">
      <c r="A133" s="109" t="s">
        <v>250</v>
      </c>
      <c r="B133" s="104" t="s">
        <v>168</v>
      </c>
      <c r="C133" s="105">
        <v>43</v>
      </c>
      <c r="D133" s="105">
        <v>0</v>
      </c>
      <c r="E133" s="105">
        <v>0</v>
      </c>
      <c r="F133" s="493">
        <v>43</v>
      </c>
      <c r="G133" s="139">
        <v>0</v>
      </c>
    </row>
    <row r="134" spans="1:7">
      <c r="A134" s="109" t="s">
        <v>250</v>
      </c>
      <c r="B134" s="104" t="s">
        <v>193</v>
      </c>
      <c r="C134" s="105">
        <v>0</v>
      </c>
      <c r="D134" s="105">
        <v>0</v>
      </c>
      <c r="E134" s="105">
        <v>0</v>
      </c>
      <c r="F134" s="493">
        <v>0</v>
      </c>
      <c r="G134" s="139">
        <v>0</v>
      </c>
    </row>
    <row r="135" spans="1:7">
      <c r="A135" s="109" t="s">
        <v>250</v>
      </c>
      <c r="B135" s="26" t="s">
        <v>389</v>
      </c>
      <c r="C135" s="105">
        <v>15</v>
      </c>
      <c r="D135" s="105">
        <v>0</v>
      </c>
      <c r="E135" s="105">
        <v>0</v>
      </c>
      <c r="F135" s="493">
        <v>15</v>
      </c>
      <c r="G135" s="139">
        <v>0</v>
      </c>
    </row>
    <row r="136" spans="1:7">
      <c r="A136" s="109" t="s">
        <v>250</v>
      </c>
      <c r="B136" s="26" t="s">
        <v>408</v>
      </c>
      <c r="C136" s="105">
        <v>29</v>
      </c>
      <c r="D136" s="105">
        <v>0</v>
      </c>
      <c r="E136" s="105">
        <v>0</v>
      </c>
      <c r="F136" s="493">
        <v>29</v>
      </c>
      <c r="G136" s="139">
        <v>0</v>
      </c>
    </row>
    <row r="137" spans="1:7">
      <c r="A137" s="109" t="s">
        <v>250</v>
      </c>
      <c r="B137" s="26" t="s">
        <v>390</v>
      </c>
      <c r="C137" s="105">
        <v>55</v>
      </c>
      <c r="D137" s="105">
        <v>0</v>
      </c>
      <c r="E137" s="105">
        <v>0</v>
      </c>
      <c r="F137" s="493">
        <v>55</v>
      </c>
      <c r="G137" s="139">
        <v>0</v>
      </c>
    </row>
    <row r="138" spans="1:7">
      <c r="A138" s="109" t="s">
        <v>250</v>
      </c>
      <c r="B138" s="26" t="s">
        <v>398</v>
      </c>
      <c r="C138" s="105">
        <v>54</v>
      </c>
      <c r="D138" s="105">
        <v>0</v>
      </c>
      <c r="E138" s="105">
        <v>0</v>
      </c>
      <c r="F138" s="493">
        <v>54</v>
      </c>
      <c r="G138" s="139">
        <v>0</v>
      </c>
    </row>
    <row r="139" spans="1:7">
      <c r="A139" s="109" t="s">
        <v>250</v>
      </c>
      <c r="B139" s="26" t="s">
        <v>409</v>
      </c>
      <c r="C139" s="105">
        <v>0</v>
      </c>
      <c r="D139" s="105">
        <v>0</v>
      </c>
      <c r="E139" s="105">
        <v>0</v>
      </c>
      <c r="F139" s="493">
        <v>0</v>
      </c>
      <c r="G139" s="139">
        <v>0</v>
      </c>
    </row>
    <row r="140" spans="1:7">
      <c r="A140" s="109" t="s">
        <v>250</v>
      </c>
      <c r="B140" s="26" t="s">
        <v>101</v>
      </c>
      <c r="C140" s="105">
        <v>12</v>
      </c>
      <c r="D140" s="105">
        <v>0</v>
      </c>
      <c r="E140" s="105">
        <v>0</v>
      </c>
      <c r="F140" s="493">
        <v>12</v>
      </c>
      <c r="G140" s="139">
        <v>0</v>
      </c>
    </row>
    <row r="141" spans="1:7" ht="27.75" customHeight="1">
      <c r="A141" s="1401" t="s">
        <v>412</v>
      </c>
      <c r="B141" s="1401"/>
      <c r="C141" s="1401"/>
      <c r="D141" s="1401"/>
      <c r="E141" s="1401"/>
      <c r="F141" s="384">
        <v>3804</v>
      </c>
      <c r="G141" s="738">
        <v>1710</v>
      </c>
    </row>
  </sheetData>
  <mergeCells count="19">
    <mergeCell ref="A28:F28"/>
    <mergeCell ref="G27:G28"/>
    <mergeCell ref="A80:H80"/>
    <mergeCell ref="A77:B77"/>
    <mergeCell ref="H4:H7"/>
    <mergeCell ref="H27:H28"/>
    <mergeCell ref="F4:F7"/>
    <mergeCell ref="G4:G7"/>
    <mergeCell ref="A27:B27"/>
    <mergeCell ref="F8:F27"/>
    <mergeCell ref="A4:A7"/>
    <mergeCell ref="C4:C7"/>
    <mergeCell ref="D4:D7"/>
    <mergeCell ref="E4:E7"/>
    <mergeCell ref="A141:E141"/>
    <mergeCell ref="A73:B73"/>
    <mergeCell ref="A74:F74"/>
    <mergeCell ref="G73:G74"/>
    <mergeCell ref="H73:H74"/>
  </mergeCells>
  <pageMargins left="0.11811023622047245" right="0.11811023622047245" top="0.55118110236220474" bottom="0.55118110236220474" header="0.31496062992125984" footer="0.31496062992125984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4"/>
  <sheetViews>
    <sheetView view="pageLayout" topLeftCell="A49" zoomScaleNormal="100" workbookViewId="0">
      <selection activeCell="B54" sqref="B54"/>
    </sheetView>
  </sheetViews>
  <sheetFormatPr defaultRowHeight="12.75"/>
  <cols>
    <col min="1" max="1" width="7.5703125" customWidth="1"/>
    <col min="2" max="2" width="42.85546875" customWidth="1"/>
    <col min="3" max="4" width="6.85546875" style="48" customWidth="1"/>
    <col min="5" max="5" width="7.42578125" style="48" customWidth="1"/>
    <col min="6" max="6" width="7.7109375" style="48" customWidth="1"/>
    <col min="7" max="7" width="9.140625" style="48"/>
    <col min="8" max="8" width="10.85546875" style="48" customWidth="1"/>
  </cols>
  <sheetData>
    <row r="2" spans="1:8" ht="18">
      <c r="B2" s="128" t="s">
        <v>273</v>
      </c>
      <c r="D2" s="47" t="s">
        <v>317</v>
      </c>
    </row>
    <row r="3" spans="1:8" ht="18">
      <c r="B3" s="128"/>
      <c r="D3" s="47"/>
    </row>
    <row r="4" spans="1:8">
      <c r="A4" s="1141" t="s">
        <v>257</v>
      </c>
      <c r="B4" s="7" t="s">
        <v>240</v>
      </c>
      <c r="C4" s="1004" t="s">
        <v>0</v>
      </c>
      <c r="D4" s="1004" t="s">
        <v>1</v>
      </c>
      <c r="E4" s="1007" t="s">
        <v>2</v>
      </c>
      <c r="F4" s="1010" t="s">
        <v>3</v>
      </c>
      <c r="G4" s="989" t="s">
        <v>239</v>
      </c>
      <c r="H4" s="1047" t="s">
        <v>7</v>
      </c>
    </row>
    <row r="5" spans="1:8">
      <c r="A5" s="1142"/>
      <c r="B5" s="8" t="s">
        <v>243</v>
      </c>
      <c r="C5" s="1005"/>
      <c r="D5" s="1005"/>
      <c r="E5" s="1008"/>
      <c r="F5" s="1011"/>
      <c r="G5" s="989"/>
      <c r="H5" s="1047"/>
    </row>
    <row r="6" spans="1:8">
      <c r="A6" s="1142"/>
      <c r="B6" s="115" t="s">
        <v>244</v>
      </c>
      <c r="C6" s="1005"/>
      <c r="D6" s="1005"/>
      <c r="E6" s="1008"/>
      <c r="F6" s="1011"/>
      <c r="G6" s="989"/>
      <c r="H6" s="1047"/>
    </row>
    <row r="7" spans="1:8">
      <c r="A7" s="1143"/>
      <c r="B7" s="12" t="s">
        <v>245</v>
      </c>
      <c r="C7" s="1006"/>
      <c r="D7" s="1006"/>
      <c r="E7" s="1009"/>
      <c r="F7" s="1012"/>
      <c r="G7" s="989"/>
      <c r="H7" s="1047"/>
    </row>
    <row r="8" spans="1:8">
      <c r="A8" s="15">
        <v>721306</v>
      </c>
      <c r="B8" s="29" t="s">
        <v>9</v>
      </c>
      <c r="C8" s="11">
        <v>0</v>
      </c>
      <c r="D8" s="11">
        <v>0</v>
      </c>
      <c r="E8" s="11">
        <v>1</v>
      </c>
      <c r="F8" s="749"/>
      <c r="G8" s="751">
        <v>1</v>
      </c>
      <c r="H8" s="752">
        <v>0</v>
      </c>
    </row>
    <row r="9" spans="1:8">
      <c r="A9" s="78">
        <v>751201</v>
      </c>
      <c r="B9" s="29" t="s">
        <v>21</v>
      </c>
      <c r="C9" s="11">
        <v>8</v>
      </c>
      <c r="D9" s="11">
        <v>4</v>
      </c>
      <c r="E9" s="11">
        <v>1</v>
      </c>
      <c r="F9" s="1013"/>
      <c r="G9" s="437">
        <v>13</v>
      </c>
      <c r="H9" s="134">
        <v>4</v>
      </c>
    </row>
    <row r="10" spans="1:8">
      <c r="A10" s="31">
        <v>741203</v>
      </c>
      <c r="B10" s="29" t="s">
        <v>19</v>
      </c>
      <c r="C10" s="11">
        <v>1</v>
      </c>
      <c r="D10" s="11">
        <v>3</v>
      </c>
      <c r="E10" s="11">
        <v>0</v>
      </c>
      <c r="F10" s="1014"/>
      <c r="G10" s="437">
        <v>4</v>
      </c>
      <c r="H10" s="134">
        <v>2</v>
      </c>
    </row>
    <row r="11" spans="1:8">
      <c r="A11" s="80">
        <v>741103</v>
      </c>
      <c r="B11" s="29" t="s">
        <v>18</v>
      </c>
      <c r="C11" s="11">
        <v>0</v>
      </c>
      <c r="D11" s="11">
        <v>1</v>
      </c>
      <c r="E11" s="11">
        <v>0</v>
      </c>
      <c r="F11" s="1014"/>
      <c r="G11" s="437">
        <v>1</v>
      </c>
      <c r="H11" s="134">
        <v>1</v>
      </c>
    </row>
    <row r="12" spans="1:8">
      <c r="A12" s="31">
        <v>343101</v>
      </c>
      <c r="B12" s="29" t="s">
        <v>32</v>
      </c>
      <c r="C12" s="11">
        <v>0</v>
      </c>
      <c r="D12" s="11">
        <v>0</v>
      </c>
      <c r="E12" s="11">
        <v>0</v>
      </c>
      <c r="F12" s="1014"/>
      <c r="G12" s="437">
        <v>0</v>
      </c>
      <c r="H12" s="134">
        <v>0</v>
      </c>
    </row>
    <row r="13" spans="1:8">
      <c r="A13" s="51">
        <v>514101</v>
      </c>
      <c r="B13" s="29" t="s">
        <v>10</v>
      </c>
      <c r="C13" s="11">
        <v>16</v>
      </c>
      <c r="D13" s="11">
        <v>2</v>
      </c>
      <c r="E13" s="11">
        <v>9</v>
      </c>
      <c r="F13" s="1014"/>
      <c r="G13" s="437">
        <v>27</v>
      </c>
      <c r="H13" s="134">
        <v>5</v>
      </c>
    </row>
    <row r="14" spans="1:8">
      <c r="A14" s="31">
        <v>811101</v>
      </c>
      <c r="B14" s="29" t="s">
        <v>147</v>
      </c>
      <c r="C14" s="11">
        <v>17</v>
      </c>
      <c r="D14" s="11">
        <v>15</v>
      </c>
      <c r="E14" s="11">
        <v>14</v>
      </c>
      <c r="F14" s="1014"/>
      <c r="G14" s="437">
        <v>46</v>
      </c>
      <c r="H14" s="134">
        <v>18</v>
      </c>
    </row>
    <row r="15" spans="1:8">
      <c r="A15" s="31">
        <v>732301</v>
      </c>
      <c r="B15" s="29" t="s">
        <v>110</v>
      </c>
      <c r="C15" s="11">
        <v>6</v>
      </c>
      <c r="D15" s="11">
        <v>0</v>
      </c>
      <c r="E15" s="11">
        <v>1</v>
      </c>
      <c r="F15" s="1014"/>
      <c r="G15" s="437">
        <v>7</v>
      </c>
      <c r="H15" s="134">
        <v>2</v>
      </c>
    </row>
    <row r="16" spans="1:8">
      <c r="A16" s="31">
        <v>512001</v>
      </c>
      <c r="B16" s="29" t="s">
        <v>35</v>
      </c>
      <c r="C16" s="11">
        <v>9</v>
      </c>
      <c r="D16" s="11">
        <v>2</v>
      </c>
      <c r="E16" s="11">
        <v>7</v>
      </c>
      <c r="F16" s="1014"/>
      <c r="G16" s="437">
        <v>18</v>
      </c>
      <c r="H16" s="134">
        <v>0</v>
      </c>
    </row>
    <row r="17" spans="1:8">
      <c r="A17" s="31">
        <v>713201</v>
      </c>
      <c r="B17" s="29" t="s">
        <v>36</v>
      </c>
      <c r="C17" s="11">
        <v>2</v>
      </c>
      <c r="D17" s="11">
        <v>0</v>
      </c>
      <c r="E17" s="11">
        <v>2</v>
      </c>
      <c r="F17" s="1014"/>
      <c r="G17" s="437">
        <v>4</v>
      </c>
      <c r="H17" s="134">
        <v>0</v>
      </c>
    </row>
    <row r="18" spans="1:8">
      <c r="A18" s="31">
        <v>723103</v>
      </c>
      <c r="B18" s="29" t="s">
        <v>17</v>
      </c>
      <c r="C18" s="11">
        <v>33</v>
      </c>
      <c r="D18" s="11">
        <v>12</v>
      </c>
      <c r="E18" s="11">
        <v>15</v>
      </c>
      <c r="F18" s="1014"/>
      <c r="G18" s="437">
        <v>60</v>
      </c>
      <c r="H18" s="134">
        <v>23</v>
      </c>
    </row>
    <row r="19" spans="1:8">
      <c r="A19" s="31">
        <v>712905</v>
      </c>
      <c r="B19" s="29" t="s">
        <v>28</v>
      </c>
      <c r="C19" s="11">
        <v>7</v>
      </c>
      <c r="D19" s="11">
        <v>3</v>
      </c>
      <c r="E19" s="11">
        <v>0</v>
      </c>
      <c r="F19" s="1014"/>
      <c r="G19" s="437">
        <v>10</v>
      </c>
      <c r="H19" s="134">
        <v>0</v>
      </c>
    </row>
    <row r="20" spans="1:8">
      <c r="A20" s="84">
        <v>711204</v>
      </c>
      <c r="B20" s="29" t="s">
        <v>29</v>
      </c>
      <c r="C20" s="11">
        <v>0</v>
      </c>
      <c r="D20" s="11">
        <v>1</v>
      </c>
      <c r="E20" s="11">
        <v>1</v>
      </c>
      <c r="F20" s="1014"/>
      <c r="G20" s="437">
        <v>2</v>
      </c>
      <c r="H20" s="134">
        <v>0</v>
      </c>
    </row>
    <row r="21" spans="1:8">
      <c r="A21" s="51">
        <v>751204</v>
      </c>
      <c r="B21" s="29" t="s">
        <v>22</v>
      </c>
      <c r="C21" s="11">
        <v>4</v>
      </c>
      <c r="D21" s="11">
        <v>0</v>
      </c>
      <c r="E21" s="11">
        <v>1</v>
      </c>
      <c r="F21" s="1014"/>
      <c r="G21" s="437">
        <v>5</v>
      </c>
      <c r="H21" s="134">
        <v>1</v>
      </c>
    </row>
    <row r="22" spans="1:8">
      <c r="A22" s="87">
        <v>751105</v>
      </c>
      <c r="B22" s="29" t="s">
        <v>23</v>
      </c>
      <c r="C22" s="11">
        <v>0</v>
      </c>
      <c r="D22" s="11">
        <v>0</v>
      </c>
      <c r="E22" s="11">
        <v>0</v>
      </c>
      <c r="F22" s="1014"/>
      <c r="G22" s="437">
        <v>0</v>
      </c>
      <c r="H22" s="134">
        <v>1</v>
      </c>
    </row>
    <row r="23" spans="1:8">
      <c r="A23" s="51">
        <v>522301</v>
      </c>
      <c r="B23" s="29" t="s">
        <v>11</v>
      </c>
      <c r="C23" s="11">
        <v>8</v>
      </c>
      <c r="D23" s="11">
        <v>12</v>
      </c>
      <c r="E23" s="11">
        <v>4</v>
      </c>
      <c r="F23" s="1014"/>
      <c r="G23" s="437">
        <v>24</v>
      </c>
      <c r="H23" s="134">
        <v>0</v>
      </c>
    </row>
    <row r="24" spans="1:8">
      <c r="A24" s="88">
        <v>752205</v>
      </c>
      <c r="B24" s="29" t="s">
        <v>24</v>
      </c>
      <c r="C24" s="11">
        <v>0</v>
      </c>
      <c r="D24" s="11">
        <v>2</v>
      </c>
      <c r="E24" s="11">
        <v>1</v>
      </c>
      <c r="F24" s="1014"/>
      <c r="G24" s="437">
        <v>3</v>
      </c>
      <c r="H24" s="134">
        <v>0</v>
      </c>
    </row>
    <row r="25" spans="1:8">
      <c r="A25" s="89">
        <v>722204</v>
      </c>
      <c r="B25" s="29" t="s">
        <v>16</v>
      </c>
      <c r="C25" s="11">
        <v>0</v>
      </c>
      <c r="D25" s="11">
        <v>0</v>
      </c>
      <c r="E25" s="11">
        <v>0</v>
      </c>
      <c r="F25" s="1014"/>
      <c r="G25" s="437">
        <v>0</v>
      </c>
      <c r="H25" s="134">
        <v>6</v>
      </c>
    </row>
    <row r="26" spans="1:8">
      <c r="A26" s="31">
        <v>712904</v>
      </c>
      <c r="B26" s="29" t="s">
        <v>123</v>
      </c>
      <c r="C26" s="11">
        <v>0</v>
      </c>
      <c r="D26" s="11">
        <v>0</v>
      </c>
      <c r="E26" s="11">
        <v>0</v>
      </c>
      <c r="F26" s="1014"/>
      <c r="G26" s="437">
        <v>0</v>
      </c>
      <c r="H26" s="134">
        <v>8</v>
      </c>
    </row>
    <row r="27" spans="1:8" ht="24" customHeight="1">
      <c r="A27" s="950" t="s">
        <v>247</v>
      </c>
      <c r="B27" s="1139"/>
      <c r="C27" s="110">
        <v>111</v>
      </c>
      <c r="D27" s="110">
        <v>57</v>
      </c>
      <c r="E27" s="110">
        <v>57</v>
      </c>
      <c r="F27" s="1015"/>
      <c r="G27" s="994">
        <v>225</v>
      </c>
      <c r="H27" s="1241">
        <v>71</v>
      </c>
    </row>
    <row r="28" spans="1:8" ht="24" customHeight="1">
      <c r="A28" s="981" t="s">
        <v>241</v>
      </c>
      <c r="B28" s="981"/>
      <c r="C28" s="981"/>
      <c r="D28" s="981"/>
      <c r="E28" s="981"/>
      <c r="F28" s="981"/>
      <c r="G28" s="995"/>
      <c r="H28" s="1311"/>
    </row>
    <row r="29" spans="1:8">
      <c r="A29" s="17">
        <v>311303</v>
      </c>
      <c r="B29" s="39" t="s">
        <v>78</v>
      </c>
      <c r="C29" s="99">
        <v>14</v>
      </c>
      <c r="D29" s="99">
        <v>14</v>
      </c>
      <c r="E29" s="99">
        <v>13</v>
      </c>
      <c r="F29" s="99">
        <v>14</v>
      </c>
      <c r="G29" s="407">
        <v>55</v>
      </c>
      <c r="H29" s="140">
        <v>11</v>
      </c>
    </row>
    <row r="30" spans="1:8">
      <c r="A30" s="53">
        <v>311408</v>
      </c>
      <c r="B30" s="39" t="s">
        <v>57</v>
      </c>
      <c r="C30" s="99">
        <v>9</v>
      </c>
      <c r="D30" s="99">
        <v>0</v>
      </c>
      <c r="E30" s="99">
        <v>13</v>
      </c>
      <c r="F30" s="99">
        <v>0</v>
      </c>
      <c r="G30" s="407">
        <v>22</v>
      </c>
      <c r="H30" s="140">
        <v>0</v>
      </c>
    </row>
    <row r="31" spans="1:8">
      <c r="A31" s="17">
        <v>311410</v>
      </c>
      <c r="B31" s="39" t="s">
        <v>48</v>
      </c>
      <c r="C31" s="99">
        <v>0</v>
      </c>
      <c r="D31" s="99">
        <v>0</v>
      </c>
      <c r="E31" s="99">
        <v>0</v>
      </c>
      <c r="F31" s="99">
        <v>9</v>
      </c>
      <c r="G31" s="407">
        <v>9</v>
      </c>
      <c r="H31" s="140">
        <v>8</v>
      </c>
    </row>
    <row r="32" spans="1:8">
      <c r="A32" s="17">
        <v>311504</v>
      </c>
      <c r="B32" s="39" t="s">
        <v>46</v>
      </c>
      <c r="C32" s="99">
        <v>15</v>
      </c>
      <c r="D32" s="99">
        <v>15</v>
      </c>
      <c r="E32" s="99">
        <v>9</v>
      </c>
      <c r="F32" s="99">
        <v>11</v>
      </c>
      <c r="G32" s="407">
        <v>50</v>
      </c>
      <c r="H32" s="140">
        <v>9</v>
      </c>
    </row>
    <row r="33" spans="1:8">
      <c r="A33" s="330">
        <v>311513</v>
      </c>
      <c r="B33" s="39" t="s">
        <v>68</v>
      </c>
      <c r="C33" s="99">
        <v>19</v>
      </c>
      <c r="D33" s="99">
        <v>14</v>
      </c>
      <c r="E33" s="99">
        <v>18</v>
      </c>
      <c r="F33" s="99">
        <v>26</v>
      </c>
      <c r="G33" s="407">
        <v>77</v>
      </c>
      <c r="H33" s="140">
        <v>31</v>
      </c>
    </row>
    <row r="34" spans="1:8">
      <c r="A34" s="52">
        <v>311703</v>
      </c>
      <c r="B34" s="39" t="s">
        <v>152</v>
      </c>
      <c r="C34" s="99">
        <v>0</v>
      </c>
      <c r="D34" s="99">
        <v>9</v>
      </c>
      <c r="E34" s="99">
        <v>16</v>
      </c>
      <c r="F34" s="99">
        <v>17</v>
      </c>
      <c r="G34" s="407">
        <v>42</v>
      </c>
      <c r="H34" s="140">
        <v>16</v>
      </c>
    </row>
    <row r="35" spans="1:8">
      <c r="A35" s="17">
        <v>331403</v>
      </c>
      <c r="B35" s="39" t="s">
        <v>64</v>
      </c>
      <c r="C35" s="99">
        <v>14</v>
      </c>
      <c r="D35" s="99">
        <v>0</v>
      </c>
      <c r="E35" s="99">
        <v>10</v>
      </c>
      <c r="F35" s="99">
        <v>0</v>
      </c>
      <c r="G35" s="407">
        <v>24</v>
      </c>
      <c r="H35" s="140">
        <v>5</v>
      </c>
    </row>
    <row r="36" spans="1:8">
      <c r="A36" s="17">
        <v>333107</v>
      </c>
      <c r="B36" s="39" t="s">
        <v>45</v>
      </c>
      <c r="C36" s="99">
        <v>12</v>
      </c>
      <c r="D36" s="99">
        <v>15</v>
      </c>
      <c r="E36" s="99">
        <v>15</v>
      </c>
      <c r="F36" s="99">
        <v>17</v>
      </c>
      <c r="G36" s="407">
        <v>59</v>
      </c>
      <c r="H36" s="140">
        <v>21</v>
      </c>
    </row>
    <row r="37" spans="1:8">
      <c r="A37" s="17">
        <v>351203</v>
      </c>
      <c r="B37" s="39" t="s">
        <v>40</v>
      </c>
      <c r="C37" s="99">
        <v>27</v>
      </c>
      <c r="D37" s="99">
        <v>19</v>
      </c>
      <c r="E37" s="99">
        <v>9</v>
      </c>
      <c r="F37" s="99">
        <v>17</v>
      </c>
      <c r="G37" s="407">
        <v>72</v>
      </c>
      <c r="H37" s="140">
        <v>17</v>
      </c>
    </row>
    <row r="38" spans="1:8">
      <c r="A38" s="17">
        <v>422103</v>
      </c>
      <c r="B38" s="39" t="s">
        <v>51</v>
      </c>
      <c r="C38" s="99">
        <v>8</v>
      </c>
      <c r="D38" s="99">
        <v>5</v>
      </c>
      <c r="E38" s="99">
        <v>0</v>
      </c>
      <c r="F38" s="99">
        <v>6</v>
      </c>
      <c r="G38" s="407">
        <v>19</v>
      </c>
      <c r="H38" s="140">
        <v>0</v>
      </c>
    </row>
    <row r="39" spans="1:8">
      <c r="A39" s="18">
        <v>422402</v>
      </c>
      <c r="B39" s="39" t="s">
        <v>53</v>
      </c>
      <c r="C39" s="99">
        <v>15</v>
      </c>
      <c r="D39" s="99">
        <v>17</v>
      </c>
      <c r="E39" s="99">
        <v>39</v>
      </c>
      <c r="F39" s="99">
        <v>14</v>
      </c>
      <c r="G39" s="407">
        <v>85</v>
      </c>
      <c r="H39" s="140">
        <v>21</v>
      </c>
    </row>
    <row r="40" spans="1:8">
      <c r="A40" s="17">
        <v>514105</v>
      </c>
      <c r="B40" s="39" t="s">
        <v>49</v>
      </c>
      <c r="C40" s="99">
        <v>0</v>
      </c>
      <c r="D40" s="99">
        <v>9</v>
      </c>
      <c r="E40" s="99">
        <v>16</v>
      </c>
      <c r="F40" s="99">
        <v>11</v>
      </c>
      <c r="G40" s="407">
        <v>36</v>
      </c>
      <c r="H40" s="140">
        <v>11</v>
      </c>
    </row>
    <row r="41" spans="1:8" ht="18.75" customHeight="1">
      <c r="A41" s="1043" t="s">
        <v>246</v>
      </c>
      <c r="B41" s="1044"/>
      <c r="C41" s="138">
        <v>133</v>
      </c>
      <c r="D41" s="138">
        <v>117</v>
      </c>
      <c r="E41" s="138">
        <v>158</v>
      </c>
      <c r="F41" s="138">
        <v>142</v>
      </c>
      <c r="G41" s="984">
        <v>550</v>
      </c>
      <c r="H41" s="1225">
        <v>150</v>
      </c>
    </row>
    <row r="42" spans="1:8" ht="26.25" customHeight="1">
      <c r="A42" s="971" t="s">
        <v>249</v>
      </c>
      <c r="B42" s="972"/>
      <c r="C42" s="972"/>
      <c r="D42" s="972"/>
      <c r="E42" s="972"/>
      <c r="F42" s="973"/>
      <c r="G42" s="984"/>
      <c r="H42" s="1225"/>
    </row>
    <row r="45" spans="1:8" ht="25.5" customHeight="1">
      <c r="A45" s="1393" t="s">
        <v>253</v>
      </c>
      <c r="B45" s="1394"/>
      <c r="C45" s="137">
        <v>244</v>
      </c>
      <c r="D45" s="137">
        <v>174</v>
      </c>
      <c r="E45" s="137">
        <v>215</v>
      </c>
      <c r="F45" s="137">
        <v>142</v>
      </c>
      <c r="G45" s="420">
        <v>775</v>
      </c>
      <c r="H45" s="141">
        <v>221</v>
      </c>
    </row>
    <row r="46" spans="1:8" ht="33" customHeight="1"/>
    <row r="47" spans="1:8" ht="33" customHeight="1"/>
    <row r="48" spans="1:8" ht="33" customHeight="1"/>
    <row r="49" spans="1:8" ht="33" customHeight="1"/>
    <row r="52" spans="1:8" ht="12.75" customHeight="1">
      <c r="A52" s="930" t="s">
        <v>413</v>
      </c>
      <c r="B52" s="930"/>
      <c r="C52" s="930"/>
      <c r="D52" s="930"/>
      <c r="E52" s="930"/>
      <c r="F52" s="930"/>
      <c r="G52" s="930"/>
      <c r="H52" s="930"/>
    </row>
    <row r="54" spans="1:8" ht="37.5" customHeight="1">
      <c r="A54" s="655" t="s">
        <v>242</v>
      </c>
      <c r="B54" s="727" t="s">
        <v>479</v>
      </c>
      <c r="C54" s="728" t="s">
        <v>4</v>
      </c>
      <c r="D54" s="728" t="s">
        <v>5</v>
      </c>
      <c r="E54" s="759" t="s">
        <v>416</v>
      </c>
      <c r="F54" s="735" t="s">
        <v>332</v>
      </c>
    </row>
    <row r="55" spans="1:8">
      <c r="A55" s="57">
        <v>325509</v>
      </c>
      <c r="B55" s="271" t="s">
        <v>73</v>
      </c>
      <c r="C55" s="656">
        <v>58</v>
      </c>
      <c r="D55" s="656">
        <v>12</v>
      </c>
      <c r="E55" s="725">
        <v>70</v>
      </c>
      <c r="F55" s="750">
        <v>0</v>
      </c>
    </row>
    <row r="56" spans="1:8">
      <c r="A56" s="57">
        <v>334306</v>
      </c>
      <c r="B56" s="271" t="s">
        <v>74</v>
      </c>
      <c r="C56" s="272">
        <v>157</v>
      </c>
      <c r="D56" s="272">
        <v>19</v>
      </c>
      <c r="E56" s="382">
        <v>176</v>
      </c>
      <c r="F56" s="139">
        <v>16</v>
      </c>
    </row>
    <row r="57" spans="1:8">
      <c r="A57" s="57">
        <v>341201</v>
      </c>
      <c r="B57" s="104" t="s">
        <v>90</v>
      </c>
      <c r="C57" s="272">
        <v>16</v>
      </c>
      <c r="D57" s="272">
        <v>0</v>
      </c>
      <c r="E57" s="382">
        <v>16</v>
      </c>
      <c r="F57" s="139">
        <v>0</v>
      </c>
    </row>
    <row r="58" spans="1:8">
      <c r="A58" s="108">
        <v>341203</v>
      </c>
      <c r="B58" s="271" t="s">
        <v>75</v>
      </c>
      <c r="C58" s="272">
        <v>0</v>
      </c>
      <c r="D58" s="272">
        <v>0</v>
      </c>
      <c r="E58" s="382">
        <v>0</v>
      </c>
      <c r="F58" s="139">
        <v>7</v>
      </c>
    </row>
    <row r="59" spans="1:8">
      <c r="A59" s="108">
        <v>343203</v>
      </c>
      <c r="B59" s="271" t="s">
        <v>82</v>
      </c>
      <c r="C59" s="272">
        <v>13</v>
      </c>
      <c r="D59" s="272">
        <v>0</v>
      </c>
      <c r="E59" s="382">
        <v>13</v>
      </c>
      <c r="F59" s="139">
        <v>0</v>
      </c>
    </row>
    <row r="60" spans="1:8">
      <c r="A60" s="57">
        <v>351203</v>
      </c>
      <c r="B60" s="271" t="s">
        <v>40</v>
      </c>
      <c r="C60" s="272">
        <v>10</v>
      </c>
      <c r="D60" s="272">
        <v>0</v>
      </c>
      <c r="E60" s="382">
        <v>10</v>
      </c>
      <c r="F60" s="139">
        <v>0</v>
      </c>
    </row>
    <row r="61" spans="1:8">
      <c r="A61" s="57">
        <v>431103</v>
      </c>
      <c r="B61" s="271" t="s">
        <v>80</v>
      </c>
      <c r="C61" s="272">
        <v>14</v>
      </c>
      <c r="D61" s="272">
        <v>0</v>
      </c>
      <c r="E61" s="382">
        <v>14</v>
      </c>
      <c r="F61" s="139">
        <v>6</v>
      </c>
    </row>
    <row r="62" spans="1:8">
      <c r="A62" s="57">
        <v>514207</v>
      </c>
      <c r="B62" s="271" t="s">
        <v>71</v>
      </c>
      <c r="C62" s="272">
        <v>56</v>
      </c>
      <c r="D62" s="272">
        <v>7</v>
      </c>
      <c r="E62" s="382">
        <v>63</v>
      </c>
      <c r="F62" s="139">
        <v>8</v>
      </c>
    </row>
    <row r="63" spans="1:8">
      <c r="A63" s="109">
        <v>541315</v>
      </c>
      <c r="B63" s="700" t="s">
        <v>69</v>
      </c>
      <c r="C63" s="272">
        <v>22</v>
      </c>
      <c r="D63" s="272">
        <v>0</v>
      </c>
      <c r="E63" s="382">
        <v>22</v>
      </c>
      <c r="F63" s="139">
        <v>0</v>
      </c>
    </row>
    <row r="64" spans="1:8">
      <c r="A64" s="1111" t="s">
        <v>331</v>
      </c>
      <c r="B64" s="1379"/>
      <c r="C64" s="1379"/>
      <c r="D64" s="1379"/>
      <c r="E64" s="382">
        <v>384</v>
      </c>
      <c r="F64" s="139">
        <v>37</v>
      </c>
    </row>
  </sheetData>
  <sortState ref="A9:B30">
    <sortCondition ref="B9:B30"/>
  </sortState>
  <mergeCells count="19">
    <mergeCell ref="A4:A7"/>
    <mergeCell ref="C4:C7"/>
    <mergeCell ref="D4:D7"/>
    <mergeCell ref="H4:H7"/>
    <mergeCell ref="A27:B27"/>
    <mergeCell ref="G27:G28"/>
    <mergeCell ref="H27:H28"/>
    <mergeCell ref="E4:E7"/>
    <mergeCell ref="F4:F7"/>
    <mergeCell ref="G4:G7"/>
    <mergeCell ref="A52:H52"/>
    <mergeCell ref="A64:D64"/>
    <mergeCell ref="A45:B45"/>
    <mergeCell ref="F9:F27"/>
    <mergeCell ref="A42:F42"/>
    <mergeCell ref="A41:B41"/>
    <mergeCell ref="G41:G42"/>
    <mergeCell ref="H41:H42"/>
    <mergeCell ref="A28:F28"/>
  </mergeCells>
  <pageMargins left="0.11811023622047245" right="0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Layout" topLeftCell="A55" zoomScaleNormal="100" workbookViewId="0">
      <selection activeCell="A64" sqref="A64:XFD64"/>
    </sheetView>
  </sheetViews>
  <sheetFormatPr defaultRowHeight="12.75"/>
  <cols>
    <col min="1" max="1" width="6.28515625" customWidth="1"/>
    <col min="2" max="2" width="43" customWidth="1"/>
    <col min="3" max="3" width="8" customWidth="1"/>
    <col min="4" max="4" width="7.140625" customWidth="1"/>
    <col min="5" max="5" width="7.42578125" customWidth="1"/>
    <col min="6" max="6" width="8" customWidth="1"/>
    <col min="8" max="8" width="10.42578125" customWidth="1"/>
  </cols>
  <sheetData>
    <row r="1" spans="1:8" s="3" customFormat="1" ht="18">
      <c r="B1" s="128" t="s">
        <v>165</v>
      </c>
      <c r="C1" s="3" t="s">
        <v>317</v>
      </c>
    </row>
    <row r="3" spans="1:8">
      <c r="A3" s="935" t="s">
        <v>242</v>
      </c>
      <c r="B3" s="7" t="s">
        <v>240</v>
      </c>
      <c r="C3" s="938" t="s">
        <v>0</v>
      </c>
      <c r="D3" s="941" t="s">
        <v>1</v>
      </c>
      <c r="E3" s="944" t="s">
        <v>2</v>
      </c>
      <c r="F3" s="947" t="s">
        <v>3</v>
      </c>
      <c r="G3" s="933" t="s">
        <v>239</v>
      </c>
      <c r="H3" s="934" t="s">
        <v>7</v>
      </c>
    </row>
    <row r="4" spans="1:8">
      <c r="A4" s="936"/>
      <c r="B4" s="8" t="s">
        <v>243</v>
      </c>
      <c r="C4" s="939"/>
      <c r="D4" s="942"/>
      <c r="E4" s="945"/>
      <c r="F4" s="948"/>
      <c r="G4" s="933"/>
      <c r="H4" s="934"/>
    </row>
    <row r="5" spans="1:8">
      <c r="A5" s="936"/>
      <c r="B5" s="9" t="s">
        <v>244</v>
      </c>
      <c r="C5" s="939"/>
      <c r="D5" s="942"/>
      <c r="E5" s="945"/>
      <c r="F5" s="948"/>
      <c r="G5" s="933"/>
      <c r="H5" s="934"/>
    </row>
    <row r="6" spans="1:8">
      <c r="A6" s="937"/>
      <c r="B6" s="12" t="s">
        <v>245</v>
      </c>
      <c r="C6" s="940"/>
      <c r="D6" s="943"/>
      <c r="E6" s="946"/>
      <c r="F6" s="949"/>
      <c r="G6" s="933"/>
      <c r="H6" s="934"/>
    </row>
    <row r="7" spans="1:8">
      <c r="A7" s="14">
        <v>512001</v>
      </c>
      <c r="B7" s="29" t="s">
        <v>35</v>
      </c>
      <c r="C7" s="490">
        <v>33</v>
      </c>
      <c r="D7" s="490">
        <v>35</v>
      </c>
      <c r="E7" s="490">
        <v>4</v>
      </c>
      <c r="F7" s="953"/>
      <c r="G7" s="412">
        <v>72</v>
      </c>
      <c r="H7" s="4">
        <v>0</v>
      </c>
    </row>
    <row r="8" spans="1:8">
      <c r="A8" s="14">
        <v>512002</v>
      </c>
      <c r="B8" s="29" t="s">
        <v>34</v>
      </c>
      <c r="C8" s="490">
        <v>0</v>
      </c>
      <c r="D8" s="490">
        <v>0</v>
      </c>
      <c r="E8" s="490">
        <v>0</v>
      </c>
      <c r="F8" s="953"/>
      <c r="G8" s="412">
        <v>0</v>
      </c>
      <c r="H8" s="4">
        <v>13</v>
      </c>
    </row>
    <row r="9" spans="1:8">
      <c r="A9" s="15">
        <v>514101</v>
      </c>
      <c r="B9" s="29" t="s">
        <v>10</v>
      </c>
      <c r="C9" s="490">
        <v>19</v>
      </c>
      <c r="D9" s="490">
        <v>6</v>
      </c>
      <c r="E9" s="490">
        <v>6</v>
      </c>
      <c r="F9" s="953"/>
      <c r="G9" s="412">
        <v>31</v>
      </c>
      <c r="H9" s="4">
        <v>15</v>
      </c>
    </row>
    <row r="10" spans="1:8">
      <c r="A10" s="15">
        <v>522301</v>
      </c>
      <c r="B10" s="29" t="s">
        <v>11</v>
      </c>
      <c r="C10" s="490">
        <v>0</v>
      </c>
      <c r="D10" s="490">
        <v>1</v>
      </c>
      <c r="E10" s="490">
        <v>3</v>
      </c>
      <c r="F10" s="953"/>
      <c r="G10" s="412">
        <v>4</v>
      </c>
      <c r="H10" s="4">
        <v>0</v>
      </c>
    </row>
    <row r="11" spans="1:8">
      <c r="A11" s="14">
        <v>712904</v>
      </c>
      <c r="B11" s="29" t="s">
        <v>123</v>
      </c>
      <c r="C11" s="490">
        <v>0</v>
      </c>
      <c r="D11" s="490">
        <v>0</v>
      </c>
      <c r="E11" s="490">
        <v>0</v>
      </c>
      <c r="F11" s="953"/>
      <c r="G11" s="412">
        <v>0</v>
      </c>
      <c r="H11" s="4">
        <v>10</v>
      </c>
    </row>
    <row r="12" spans="1:8" ht="13.5" customHeight="1">
      <c r="A12" s="14">
        <v>712905</v>
      </c>
      <c r="B12" s="29" t="s">
        <v>28</v>
      </c>
      <c r="C12" s="490">
        <v>15</v>
      </c>
      <c r="D12" s="490">
        <v>10</v>
      </c>
      <c r="E12" s="490">
        <v>10</v>
      </c>
      <c r="F12" s="953"/>
      <c r="G12" s="412">
        <v>35</v>
      </c>
      <c r="H12" s="4">
        <v>0</v>
      </c>
    </row>
    <row r="13" spans="1:8">
      <c r="A13" s="14">
        <v>723103</v>
      </c>
      <c r="B13" s="29" t="s">
        <v>17</v>
      </c>
      <c r="C13" s="490">
        <v>23</v>
      </c>
      <c r="D13" s="490">
        <v>9</v>
      </c>
      <c r="E13" s="490">
        <v>16</v>
      </c>
      <c r="F13" s="953"/>
      <c r="G13" s="412">
        <v>48</v>
      </c>
      <c r="H13" s="4">
        <v>17</v>
      </c>
    </row>
    <row r="14" spans="1:8">
      <c r="A14" s="14">
        <v>741201</v>
      </c>
      <c r="B14" s="29" t="s">
        <v>19</v>
      </c>
      <c r="C14" s="490">
        <v>0</v>
      </c>
      <c r="D14" s="490">
        <v>2</v>
      </c>
      <c r="E14" s="490">
        <v>1</v>
      </c>
      <c r="F14" s="953"/>
      <c r="G14" s="412">
        <v>3</v>
      </c>
      <c r="H14" s="4">
        <v>2</v>
      </c>
    </row>
    <row r="15" spans="1:8">
      <c r="A15" s="14">
        <v>742102</v>
      </c>
      <c r="B15" s="29" t="s">
        <v>121</v>
      </c>
      <c r="C15" s="490">
        <v>7</v>
      </c>
      <c r="D15" s="490">
        <v>0</v>
      </c>
      <c r="E15" s="490">
        <v>0</v>
      </c>
      <c r="F15" s="953"/>
      <c r="G15" s="412">
        <v>7</v>
      </c>
      <c r="H15" s="4">
        <v>0</v>
      </c>
    </row>
    <row r="16" spans="1:8">
      <c r="A16" s="15">
        <v>751201</v>
      </c>
      <c r="B16" s="29" t="s">
        <v>21</v>
      </c>
      <c r="C16" s="490">
        <v>0</v>
      </c>
      <c r="D16" s="490">
        <v>3</v>
      </c>
      <c r="E16" s="490">
        <v>5</v>
      </c>
      <c r="F16" s="953"/>
      <c r="G16" s="412">
        <v>8</v>
      </c>
      <c r="H16" s="4">
        <v>2</v>
      </c>
    </row>
    <row r="17" spans="1:8">
      <c r="A17" s="15">
        <v>751204</v>
      </c>
      <c r="B17" s="29" t="s">
        <v>22</v>
      </c>
      <c r="C17" s="490">
        <v>0</v>
      </c>
      <c r="D17" s="490">
        <v>2</v>
      </c>
      <c r="E17" s="490">
        <v>0</v>
      </c>
      <c r="F17" s="953"/>
      <c r="G17" s="412">
        <v>2</v>
      </c>
      <c r="H17" s="4">
        <v>0</v>
      </c>
    </row>
    <row r="18" spans="1:8">
      <c r="A18" s="21"/>
      <c r="B18" s="22" t="s">
        <v>247</v>
      </c>
      <c r="C18" s="11">
        <v>97</v>
      </c>
      <c r="D18" s="11">
        <v>68</v>
      </c>
      <c r="E18" s="11">
        <v>45</v>
      </c>
      <c r="F18" s="953"/>
      <c r="G18" s="958">
        <v>210</v>
      </c>
      <c r="H18" s="960">
        <v>59</v>
      </c>
    </row>
    <row r="19" spans="1:8" ht="21" customHeight="1">
      <c r="A19" s="950" t="s">
        <v>241</v>
      </c>
      <c r="B19" s="951"/>
      <c r="C19" s="951"/>
      <c r="D19" s="951"/>
      <c r="E19" s="951"/>
      <c r="F19" s="952"/>
      <c r="G19" s="959"/>
      <c r="H19" s="961"/>
    </row>
    <row r="20" spans="1:8" ht="12.75" customHeight="1">
      <c r="A20" s="17">
        <v>314202</v>
      </c>
      <c r="B20" s="27" t="s">
        <v>61</v>
      </c>
      <c r="C20" s="5">
        <v>13</v>
      </c>
      <c r="D20" s="5">
        <v>0</v>
      </c>
      <c r="E20" s="5">
        <v>10</v>
      </c>
      <c r="F20" s="5">
        <v>8</v>
      </c>
      <c r="G20" s="413">
        <v>31</v>
      </c>
      <c r="H20" s="6">
        <v>7</v>
      </c>
    </row>
    <row r="21" spans="1:8" ht="14.25" customHeight="1">
      <c r="A21" s="18">
        <v>311201</v>
      </c>
      <c r="B21" s="27" t="s">
        <v>67</v>
      </c>
      <c r="C21" s="5">
        <v>9</v>
      </c>
      <c r="D21" s="5">
        <v>19</v>
      </c>
      <c r="E21" s="5">
        <v>11</v>
      </c>
      <c r="F21" s="5">
        <v>12</v>
      </c>
      <c r="G21" s="413">
        <v>51</v>
      </c>
      <c r="H21" s="6">
        <v>15</v>
      </c>
    </row>
    <row r="22" spans="1:8">
      <c r="A22" s="18">
        <v>331403</v>
      </c>
      <c r="B22" s="27" t="s">
        <v>64</v>
      </c>
      <c r="C22" s="5">
        <v>0</v>
      </c>
      <c r="D22" s="5">
        <v>0</v>
      </c>
      <c r="E22" s="5">
        <v>8</v>
      </c>
      <c r="F22" s="5">
        <v>10</v>
      </c>
      <c r="G22" s="413">
        <v>18</v>
      </c>
      <c r="H22" s="6">
        <v>11</v>
      </c>
    </row>
    <row r="23" spans="1:8">
      <c r="A23" s="17">
        <v>311408</v>
      </c>
      <c r="B23" s="27" t="s">
        <v>57</v>
      </c>
      <c r="C23" s="5">
        <v>10</v>
      </c>
      <c r="D23" s="5">
        <v>0</v>
      </c>
      <c r="E23" s="5">
        <v>9</v>
      </c>
      <c r="F23" s="5">
        <v>0</v>
      </c>
      <c r="G23" s="413">
        <v>19</v>
      </c>
      <c r="H23" s="6">
        <v>9</v>
      </c>
    </row>
    <row r="24" spans="1:8">
      <c r="A24" s="17">
        <v>311104</v>
      </c>
      <c r="B24" s="27" t="s">
        <v>42</v>
      </c>
      <c r="C24" s="5">
        <v>13</v>
      </c>
      <c r="D24" s="5">
        <v>0</v>
      </c>
      <c r="E24" s="5">
        <v>8</v>
      </c>
      <c r="F24" s="5">
        <v>10</v>
      </c>
      <c r="G24" s="413">
        <v>31</v>
      </c>
      <c r="H24" s="6">
        <v>9</v>
      </c>
    </row>
    <row r="25" spans="1:8">
      <c r="A25" s="17">
        <v>422402</v>
      </c>
      <c r="B25" s="27" t="s">
        <v>53</v>
      </c>
      <c r="C25" s="5">
        <v>10</v>
      </c>
      <c r="D25" s="5">
        <v>14</v>
      </c>
      <c r="E25" s="5">
        <v>20</v>
      </c>
      <c r="F25" s="5">
        <v>29</v>
      </c>
      <c r="G25" s="413">
        <v>73</v>
      </c>
      <c r="H25" s="6">
        <v>24</v>
      </c>
    </row>
    <row r="26" spans="1:8">
      <c r="A26" s="17">
        <v>351203</v>
      </c>
      <c r="B26" s="27" t="s">
        <v>40</v>
      </c>
      <c r="C26" s="5">
        <v>20</v>
      </c>
      <c r="D26" s="5">
        <v>25</v>
      </c>
      <c r="E26" s="5">
        <v>18</v>
      </c>
      <c r="F26" s="5">
        <v>24</v>
      </c>
      <c r="G26" s="413">
        <v>87</v>
      </c>
      <c r="H26" s="6">
        <v>43</v>
      </c>
    </row>
    <row r="27" spans="1:8">
      <c r="A27" s="17">
        <v>333107</v>
      </c>
      <c r="B27" s="27" t="s">
        <v>45</v>
      </c>
      <c r="C27" s="5">
        <v>28</v>
      </c>
      <c r="D27" s="5">
        <v>23</v>
      </c>
      <c r="E27" s="5">
        <v>27</v>
      </c>
      <c r="F27" s="5">
        <v>13</v>
      </c>
      <c r="G27" s="413">
        <v>91</v>
      </c>
      <c r="H27" s="6">
        <v>28</v>
      </c>
    </row>
    <row r="28" spans="1:8" s="3" customFormat="1">
      <c r="A28" s="17">
        <v>311504</v>
      </c>
      <c r="B28" s="27" t="s">
        <v>46</v>
      </c>
      <c r="C28" s="5">
        <v>0</v>
      </c>
      <c r="D28" s="5">
        <v>0</v>
      </c>
      <c r="E28" s="5">
        <v>0</v>
      </c>
      <c r="F28" s="5">
        <v>5</v>
      </c>
      <c r="G28" s="413">
        <v>5</v>
      </c>
      <c r="H28" s="6">
        <v>13</v>
      </c>
    </row>
    <row r="29" spans="1:8" s="3" customFormat="1">
      <c r="A29" s="17">
        <v>315317</v>
      </c>
      <c r="B29" s="27" t="s">
        <v>132</v>
      </c>
      <c r="C29" s="5">
        <v>0</v>
      </c>
      <c r="D29" s="5">
        <v>0</v>
      </c>
      <c r="E29" s="5">
        <v>0</v>
      </c>
      <c r="F29" s="5">
        <v>0</v>
      </c>
      <c r="G29" s="413">
        <v>0</v>
      </c>
      <c r="H29" s="6">
        <v>7</v>
      </c>
    </row>
    <row r="30" spans="1:8" s="3" customFormat="1">
      <c r="A30" s="17">
        <v>422103</v>
      </c>
      <c r="B30" s="27" t="s">
        <v>51</v>
      </c>
      <c r="C30" s="5">
        <v>19</v>
      </c>
      <c r="D30" s="5">
        <v>13</v>
      </c>
      <c r="E30" s="5">
        <v>0</v>
      </c>
      <c r="F30" s="5">
        <v>0</v>
      </c>
      <c r="G30" s="413">
        <v>32</v>
      </c>
      <c r="H30" s="6">
        <v>0</v>
      </c>
    </row>
    <row r="31" spans="1:8" s="3" customFormat="1">
      <c r="A31" s="17">
        <v>325511</v>
      </c>
      <c r="B31" s="27" t="s">
        <v>58</v>
      </c>
      <c r="C31" s="5">
        <v>0</v>
      </c>
      <c r="D31" s="5">
        <v>0</v>
      </c>
      <c r="E31" s="5">
        <v>0</v>
      </c>
      <c r="F31" s="5">
        <v>0</v>
      </c>
      <c r="G31" s="413">
        <v>0</v>
      </c>
      <c r="H31" s="6">
        <v>4</v>
      </c>
    </row>
    <row r="32" spans="1:8" s="3" customFormat="1">
      <c r="A32" s="17">
        <v>333906</v>
      </c>
      <c r="B32" s="27" t="s">
        <v>52</v>
      </c>
      <c r="C32" s="5">
        <v>10</v>
      </c>
      <c r="D32" s="5">
        <v>15</v>
      </c>
      <c r="E32" s="5">
        <v>0</v>
      </c>
      <c r="F32" s="5">
        <v>0</v>
      </c>
      <c r="G32" s="413">
        <v>25</v>
      </c>
      <c r="H32" s="6">
        <v>0</v>
      </c>
    </row>
    <row r="33" spans="1:8" s="3" customFormat="1">
      <c r="A33" s="17">
        <v>343403</v>
      </c>
      <c r="B33" s="27" t="s">
        <v>131</v>
      </c>
      <c r="C33" s="5">
        <v>0</v>
      </c>
      <c r="D33" s="5">
        <v>0</v>
      </c>
      <c r="E33" s="5">
        <v>0</v>
      </c>
      <c r="F33" s="5">
        <v>0</v>
      </c>
      <c r="G33" s="413">
        <v>0</v>
      </c>
      <c r="H33" s="6">
        <v>9</v>
      </c>
    </row>
    <row r="34" spans="1:8" s="3" customFormat="1">
      <c r="A34" s="122">
        <v>343404</v>
      </c>
      <c r="B34" s="27" t="s">
        <v>55</v>
      </c>
      <c r="C34" s="5">
        <v>12</v>
      </c>
      <c r="D34" s="5">
        <v>18</v>
      </c>
      <c r="E34" s="5">
        <v>16</v>
      </c>
      <c r="F34" s="5">
        <v>14</v>
      </c>
      <c r="G34" s="413">
        <v>60</v>
      </c>
      <c r="H34" s="6">
        <v>0</v>
      </c>
    </row>
    <row r="35" spans="1:8" s="3" customFormat="1">
      <c r="A35" s="18">
        <v>311513</v>
      </c>
      <c r="B35" s="27" t="s">
        <v>68</v>
      </c>
      <c r="C35" s="5">
        <v>17</v>
      </c>
      <c r="D35" s="5">
        <v>23</v>
      </c>
      <c r="E35" s="5">
        <v>16</v>
      </c>
      <c r="F35" s="5">
        <v>14</v>
      </c>
      <c r="G35" s="413">
        <v>70</v>
      </c>
      <c r="H35" s="6">
        <v>6</v>
      </c>
    </row>
    <row r="36" spans="1:8" s="3" customFormat="1">
      <c r="A36" s="17">
        <v>514105</v>
      </c>
      <c r="B36" s="27" t="s">
        <v>49</v>
      </c>
      <c r="C36" s="5">
        <v>0</v>
      </c>
      <c r="D36" s="5">
        <v>12</v>
      </c>
      <c r="E36" s="5">
        <v>8</v>
      </c>
      <c r="F36" s="5">
        <v>11</v>
      </c>
      <c r="G36" s="413">
        <v>31</v>
      </c>
      <c r="H36" s="6">
        <v>21</v>
      </c>
    </row>
    <row r="37" spans="1:8" s="3" customFormat="1"/>
    <row r="38" spans="1:8" s="3" customFormat="1">
      <c r="A38" s="23"/>
      <c r="B38" s="24" t="s">
        <v>246</v>
      </c>
      <c r="C38" s="5">
        <v>161</v>
      </c>
      <c r="D38" s="5">
        <v>162</v>
      </c>
      <c r="E38" s="5">
        <v>151</v>
      </c>
      <c r="F38" s="5">
        <v>150</v>
      </c>
      <c r="G38" s="967">
        <v>624</v>
      </c>
      <c r="H38" s="965">
        <v>206</v>
      </c>
    </row>
    <row r="39" spans="1:8" s="3" customFormat="1" ht="30" customHeight="1">
      <c r="A39" s="962" t="s">
        <v>318</v>
      </c>
      <c r="B39" s="963"/>
      <c r="C39" s="963"/>
      <c r="D39" s="963"/>
      <c r="E39" s="963"/>
      <c r="F39" s="964"/>
      <c r="G39" s="968"/>
      <c r="H39" s="966"/>
    </row>
    <row r="41" spans="1:8">
      <c r="A41" s="957" t="s">
        <v>320</v>
      </c>
      <c r="B41" s="957"/>
      <c r="C41" s="456">
        <v>258</v>
      </c>
      <c r="D41" s="456">
        <v>230</v>
      </c>
      <c r="E41" s="456">
        <v>196</v>
      </c>
      <c r="F41" s="456">
        <v>150</v>
      </c>
      <c r="G41" s="460">
        <v>834</v>
      </c>
      <c r="H41" s="460">
        <v>265</v>
      </c>
    </row>
    <row r="44" spans="1:8">
      <c r="A44" s="930" t="s">
        <v>321</v>
      </c>
      <c r="B44" s="930"/>
      <c r="C44" s="930"/>
      <c r="D44" s="930"/>
      <c r="E44" s="930"/>
      <c r="F44" s="930"/>
      <c r="G44" s="930"/>
      <c r="H44" s="930"/>
    </row>
    <row r="46" spans="1:8" ht="33.75">
      <c r="A46" s="1566" t="s">
        <v>242</v>
      </c>
      <c r="B46" s="727" t="s">
        <v>479</v>
      </c>
      <c r="C46" s="728" t="s">
        <v>4</v>
      </c>
      <c r="D46" s="728" t="s">
        <v>5</v>
      </c>
      <c r="E46" s="729" t="s">
        <v>286</v>
      </c>
      <c r="F46" s="1549" t="s">
        <v>284</v>
      </c>
      <c r="G46" s="1571" t="s">
        <v>7</v>
      </c>
    </row>
    <row r="47" spans="1:8">
      <c r="A47" s="57">
        <v>325101</v>
      </c>
      <c r="B47" s="104" t="s">
        <v>87</v>
      </c>
      <c r="C47" s="458">
        <v>0</v>
      </c>
      <c r="D47" s="458">
        <v>0</v>
      </c>
      <c r="E47" s="458">
        <v>0</v>
      </c>
      <c r="F47" s="493">
        <v>0</v>
      </c>
      <c r="G47" s="139">
        <v>29</v>
      </c>
      <c r="H47" s="1"/>
    </row>
    <row r="48" spans="1:8">
      <c r="A48" s="57">
        <v>325102</v>
      </c>
      <c r="B48" s="104" t="s">
        <v>99</v>
      </c>
      <c r="C48" s="458">
        <v>27</v>
      </c>
      <c r="D48" s="458">
        <v>29</v>
      </c>
      <c r="E48" s="458">
        <v>0</v>
      </c>
      <c r="F48" s="493">
        <v>56</v>
      </c>
      <c r="G48" s="139">
        <v>2</v>
      </c>
      <c r="H48" s="1"/>
    </row>
    <row r="49" spans="1:8">
      <c r="A49" s="57">
        <v>325509</v>
      </c>
      <c r="B49" s="26" t="s">
        <v>73</v>
      </c>
      <c r="C49" s="459">
        <v>75</v>
      </c>
      <c r="D49" s="459">
        <v>39</v>
      </c>
      <c r="E49" s="459">
        <v>0</v>
      </c>
      <c r="F49" s="493">
        <v>114</v>
      </c>
      <c r="G49" s="139">
        <v>26</v>
      </c>
      <c r="H49" s="1"/>
    </row>
    <row r="50" spans="1:8">
      <c r="A50" s="19">
        <v>325601</v>
      </c>
      <c r="B50" s="26" t="s">
        <v>89</v>
      </c>
      <c r="C50" s="459">
        <v>0</v>
      </c>
      <c r="D50" s="459">
        <v>0</v>
      </c>
      <c r="E50" s="459">
        <v>0</v>
      </c>
      <c r="F50" s="493">
        <v>0</v>
      </c>
      <c r="G50" s="139">
        <v>21</v>
      </c>
      <c r="H50" s="1"/>
    </row>
    <row r="51" spans="1:8">
      <c r="A51" s="57">
        <v>325907</v>
      </c>
      <c r="B51" s="26" t="s">
        <v>84</v>
      </c>
      <c r="C51" s="459">
        <v>14</v>
      </c>
      <c r="D51" s="459">
        <v>0</v>
      </c>
      <c r="E51" s="459">
        <v>0</v>
      </c>
      <c r="F51" s="493">
        <v>14</v>
      </c>
      <c r="G51" s="139">
        <v>0</v>
      </c>
      <c r="H51" s="1"/>
    </row>
    <row r="52" spans="1:8">
      <c r="A52" s="57">
        <v>333101</v>
      </c>
      <c r="B52" s="26" t="s">
        <v>370</v>
      </c>
      <c r="C52" s="459">
        <v>14</v>
      </c>
      <c r="D52" s="459">
        <v>0</v>
      </c>
      <c r="E52" s="459">
        <v>0</v>
      </c>
      <c r="F52" s="493">
        <v>14</v>
      </c>
      <c r="G52" s="139">
        <v>0</v>
      </c>
      <c r="H52" s="1"/>
    </row>
    <row r="53" spans="1:8">
      <c r="A53" s="16">
        <v>333106</v>
      </c>
      <c r="B53" s="26" t="s">
        <v>70</v>
      </c>
      <c r="C53" s="459">
        <v>72</v>
      </c>
      <c r="D53" s="459">
        <v>26</v>
      </c>
      <c r="E53" s="459">
        <v>0</v>
      </c>
      <c r="F53" s="493">
        <v>98</v>
      </c>
      <c r="G53" s="139">
        <v>11</v>
      </c>
      <c r="H53" s="1"/>
    </row>
    <row r="54" spans="1:8">
      <c r="A54" s="131">
        <v>343202</v>
      </c>
      <c r="B54" s="26" t="s">
        <v>77</v>
      </c>
      <c r="C54" s="459">
        <v>12</v>
      </c>
      <c r="D54" s="459">
        <v>0</v>
      </c>
      <c r="E54" s="459">
        <v>0</v>
      </c>
      <c r="F54" s="493">
        <v>12</v>
      </c>
      <c r="G54" s="139">
        <v>0</v>
      </c>
      <c r="H54" s="1"/>
    </row>
    <row r="55" spans="1:8">
      <c r="A55" s="57">
        <v>334306</v>
      </c>
      <c r="B55" s="26" t="s">
        <v>74</v>
      </c>
      <c r="C55" s="459">
        <v>48</v>
      </c>
      <c r="D55" s="459">
        <v>16</v>
      </c>
      <c r="E55" s="459">
        <v>0</v>
      </c>
      <c r="F55" s="493">
        <v>64</v>
      </c>
      <c r="G55" s="139">
        <v>19</v>
      </c>
      <c r="H55" s="1"/>
    </row>
    <row r="56" spans="1:8">
      <c r="A56" s="57">
        <v>343203</v>
      </c>
      <c r="B56" s="26" t="s">
        <v>82</v>
      </c>
      <c r="C56" s="459">
        <v>42</v>
      </c>
      <c r="D56" s="459">
        <v>0</v>
      </c>
      <c r="E56" s="459">
        <v>0</v>
      </c>
      <c r="F56" s="493">
        <v>42</v>
      </c>
      <c r="G56" s="139">
        <v>0</v>
      </c>
      <c r="H56" s="1"/>
    </row>
    <row r="57" spans="1:8">
      <c r="A57" s="57">
        <v>351203</v>
      </c>
      <c r="B57" s="26" t="s">
        <v>40</v>
      </c>
      <c r="C57" s="459">
        <v>21</v>
      </c>
      <c r="D57" s="459">
        <v>13</v>
      </c>
      <c r="E57" s="459">
        <v>0</v>
      </c>
      <c r="F57" s="493">
        <v>34</v>
      </c>
      <c r="G57" s="139">
        <v>0</v>
      </c>
      <c r="H57" s="1"/>
    </row>
    <row r="58" spans="1:8">
      <c r="A58" s="57">
        <v>431103</v>
      </c>
      <c r="B58" s="26" t="s">
        <v>80</v>
      </c>
      <c r="C58" s="459">
        <v>25</v>
      </c>
      <c r="D58" s="459">
        <v>7</v>
      </c>
      <c r="E58" s="459">
        <v>0</v>
      </c>
      <c r="F58" s="493">
        <v>32</v>
      </c>
      <c r="G58" s="139">
        <v>0</v>
      </c>
      <c r="H58" s="1"/>
    </row>
    <row r="59" spans="1:8">
      <c r="A59" s="16">
        <v>441502</v>
      </c>
      <c r="B59" s="26" t="s">
        <v>117</v>
      </c>
      <c r="C59" s="459">
        <v>40</v>
      </c>
      <c r="D59" s="459">
        <v>41</v>
      </c>
      <c r="E59" s="459">
        <v>68</v>
      </c>
      <c r="F59" s="493">
        <v>149</v>
      </c>
      <c r="G59" s="139">
        <v>32</v>
      </c>
      <c r="H59" s="1"/>
    </row>
    <row r="60" spans="1:8">
      <c r="A60" s="16">
        <v>514207</v>
      </c>
      <c r="B60" s="26" t="s">
        <v>71</v>
      </c>
      <c r="C60" s="459">
        <v>28</v>
      </c>
      <c r="D60" s="459">
        <v>0</v>
      </c>
      <c r="E60" s="459">
        <v>0</v>
      </c>
      <c r="F60" s="493">
        <v>28</v>
      </c>
      <c r="G60" s="139">
        <v>0</v>
      </c>
      <c r="H60" s="1"/>
    </row>
    <row r="61" spans="1:8">
      <c r="A61" s="131" t="s">
        <v>250</v>
      </c>
      <c r="B61" s="26" t="s">
        <v>323</v>
      </c>
      <c r="C61" s="459">
        <v>9</v>
      </c>
      <c r="D61" s="459">
        <v>0</v>
      </c>
      <c r="E61" s="459">
        <v>0</v>
      </c>
      <c r="F61" s="493">
        <v>9</v>
      </c>
      <c r="G61" s="139">
        <v>0</v>
      </c>
      <c r="H61" s="1"/>
    </row>
    <row r="62" spans="1:8">
      <c r="A62" s="131" t="s">
        <v>250</v>
      </c>
      <c r="B62" s="26" t="s">
        <v>324</v>
      </c>
      <c r="C62" s="459">
        <v>9</v>
      </c>
      <c r="D62" s="459">
        <v>0</v>
      </c>
      <c r="E62" s="459">
        <v>0</v>
      </c>
      <c r="F62" s="493">
        <v>9</v>
      </c>
      <c r="G62" s="139">
        <v>0</v>
      </c>
      <c r="H62" s="1"/>
    </row>
    <row r="63" spans="1:8">
      <c r="A63" s="131" t="s">
        <v>250</v>
      </c>
      <c r="B63" s="26" t="s">
        <v>325</v>
      </c>
      <c r="C63" s="459">
        <v>14</v>
      </c>
      <c r="D63" s="459">
        <v>0</v>
      </c>
      <c r="E63" s="459">
        <v>0</v>
      </c>
      <c r="F63" s="493">
        <v>14</v>
      </c>
      <c r="G63" s="139">
        <v>0</v>
      </c>
      <c r="H63" s="1"/>
    </row>
    <row r="64" spans="1:8" ht="25.5" customHeight="1">
      <c r="A64" s="954" t="s">
        <v>322</v>
      </c>
      <c r="B64" s="955"/>
      <c r="C64" s="955"/>
      <c r="D64" s="955"/>
      <c r="E64" s="956"/>
      <c r="F64" s="918"/>
      <c r="G64" s="919"/>
    </row>
  </sheetData>
  <mergeCells count="17">
    <mergeCell ref="A19:F19"/>
    <mergeCell ref="F7:F18"/>
    <mergeCell ref="A44:H44"/>
    <mergeCell ref="A64:E64"/>
    <mergeCell ref="A41:B41"/>
    <mergeCell ref="G18:G19"/>
    <mergeCell ref="H18:H19"/>
    <mergeCell ref="A39:F39"/>
    <mergeCell ref="H38:H39"/>
    <mergeCell ref="G38:G39"/>
    <mergeCell ref="G3:G6"/>
    <mergeCell ref="H3:H6"/>
    <mergeCell ref="A3:A6"/>
    <mergeCell ref="C3:C6"/>
    <mergeCell ref="D3:D6"/>
    <mergeCell ref="E3:E6"/>
    <mergeCell ref="F3:F6"/>
  </mergeCells>
  <pageMargins left="0.35433070866141736" right="0.11811023622047245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Layout" topLeftCell="A19" zoomScaleNormal="100" workbookViewId="0">
      <selection activeCell="B39" sqref="B39"/>
    </sheetView>
  </sheetViews>
  <sheetFormatPr defaultRowHeight="12.75"/>
  <cols>
    <col min="1" max="1" width="6.85546875" customWidth="1"/>
    <col min="2" max="2" width="41.28515625" style="254" customWidth="1"/>
    <col min="3" max="3" width="7.7109375" style="205" customWidth="1"/>
    <col min="4" max="4" width="8.42578125" style="205" customWidth="1"/>
    <col min="5" max="5" width="7.7109375" style="205" customWidth="1"/>
    <col min="6" max="6" width="7.28515625" style="205" customWidth="1"/>
    <col min="7" max="7" width="9.28515625" style="205" customWidth="1"/>
    <col min="8" max="8" width="11.28515625" style="205" customWidth="1"/>
  </cols>
  <sheetData>
    <row r="1" spans="1:8" ht="22.5" customHeight="1">
      <c r="B1" s="293" t="s">
        <v>274</v>
      </c>
      <c r="D1" s="125" t="s">
        <v>317</v>
      </c>
    </row>
    <row r="2" spans="1:8" ht="10.5" customHeight="1">
      <c r="B2" s="255"/>
      <c r="D2" s="125"/>
    </row>
    <row r="3" spans="1:8">
      <c r="A3" s="1141" t="s">
        <v>257</v>
      </c>
      <c r="B3" s="7" t="s">
        <v>240</v>
      </c>
      <c r="C3" s="1004" t="s">
        <v>0</v>
      </c>
      <c r="D3" s="1004" t="s">
        <v>1</v>
      </c>
      <c r="E3" s="1007" t="s">
        <v>2</v>
      </c>
      <c r="F3" s="1010" t="s">
        <v>3</v>
      </c>
      <c r="G3" s="989" t="s">
        <v>239</v>
      </c>
      <c r="H3" s="1047" t="s">
        <v>7</v>
      </c>
    </row>
    <row r="4" spans="1:8">
      <c r="A4" s="1142"/>
      <c r="B4" s="8" t="s">
        <v>243</v>
      </c>
      <c r="C4" s="1005"/>
      <c r="D4" s="1005"/>
      <c r="E4" s="1008"/>
      <c r="F4" s="1011"/>
      <c r="G4" s="989"/>
      <c r="H4" s="1047"/>
    </row>
    <row r="5" spans="1:8">
      <c r="A5" s="1142"/>
      <c r="B5" s="115" t="s">
        <v>244</v>
      </c>
      <c r="C5" s="1005"/>
      <c r="D5" s="1005"/>
      <c r="E5" s="1008"/>
      <c r="F5" s="1011"/>
      <c r="G5" s="989"/>
      <c r="H5" s="1047"/>
    </row>
    <row r="6" spans="1:8">
      <c r="A6" s="1143"/>
      <c r="B6" s="12" t="s">
        <v>245</v>
      </c>
      <c r="C6" s="1006"/>
      <c r="D6" s="1006"/>
      <c r="E6" s="1009"/>
      <c r="F6" s="1012"/>
      <c r="G6" s="989"/>
      <c r="H6" s="1047"/>
    </row>
    <row r="7" spans="1:8">
      <c r="A7" s="31">
        <v>343101</v>
      </c>
      <c r="B7" s="256" t="s">
        <v>32</v>
      </c>
      <c r="C7" s="11">
        <v>1</v>
      </c>
      <c r="D7" s="11">
        <v>0</v>
      </c>
      <c r="E7" s="11">
        <v>1</v>
      </c>
      <c r="F7" s="1001"/>
      <c r="G7" s="751">
        <v>2</v>
      </c>
      <c r="H7" s="752">
        <v>0</v>
      </c>
    </row>
    <row r="8" spans="1:8">
      <c r="A8" s="31">
        <v>512001</v>
      </c>
      <c r="B8" s="256" t="s">
        <v>35</v>
      </c>
      <c r="C8" s="11">
        <v>13</v>
      </c>
      <c r="D8" s="11">
        <v>24</v>
      </c>
      <c r="E8" s="11">
        <v>18</v>
      </c>
      <c r="F8" s="1002"/>
      <c r="G8" s="418">
        <v>55</v>
      </c>
      <c r="H8" s="275">
        <v>0</v>
      </c>
    </row>
    <row r="9" spans="1:8">
      <c r="A9" s="51">
        <v>514101</v>
      </c>
      <c r="B9" s="256" t="s">
        <v>10</v>
      </c>
      <c r="C9" s="11">
        <v>25</v>
      </c>
      <c r="D9" s="11">
        <v>25</v>
      </c>
      <c r="E9" s="11">
        <v>23</v>
      </c>
      <c r="F9" s="1002"/>
      <c r="G9" s="418">
        <v>73</v>
      </c>
      <c r="H9" s="275">
        <v>22</v>
      </c>
    </row>
    <row r="10" spans="1:8">
      <c r="A10" s="51">
        <v>522301</v>
      </c>
      <c r="B10" s="256" t="s">
        <v>11</v>
      </c>
      <c r="C10" s="11">
        <v>14</v>
      </c>
      <c r="D10" s="11">
        <v>7</v>
      </c>
      <c r="E10" s="11">
        <v>6</v>
      </c>
      <c r="F10" s="1002"/>
      <c r="G10" s="418">
        <v>27</v>
      </c>
      <c r="H10" s="275">
        <v>0</v>
      </c>
    </row>
    <row r="11" spans="1:8">
      <c r="A11" s="261">
        <v>711204</v>
      </c>
      <c r="B11" s="256" t="s">
        <v>29</v>
      </c>
      <c r="C11" s="11">
        <v>5</v>
      </c>
      <c r="D11" s="11">
        <v>0</v>
      </c>
      <c r="E11" s="11">
        <v>4</v>
      </c>
      <c r="F11" s="1002"/>
      <c r="G11" s="418">
        <v>9</v>
      </c>
      <c r="H11" s="275">
        <v>3</v>
      </c>
    </row>
    <row r="12" spans="1:8">
      <c r="A12" s="262">
        <v>712616</v>
      </c>
      <c r="B12" s="256" t="s">
        <v>27</v>
      </c>
      <c r="C12" s="11">
        <v>3</v>
      </c>
      <c r="D12" s="11">
        <v>1</v>
      </c>
      <c r="E12" s="11">
        <v>1</v>
      </c>
      <c r="F12" s="1002"/>
      <c r="G12" s="418">
        <v>5</v>
      </c>
      <c r="H12" s="275">
        <v>1</v>
      </c>
    </row>
    <row r="13" spans="1:8">
      <c r="A13" s="31">
        <v>713201</v>
      </c>
      <c r="B13" s="256" t="s">
        <v>36</v>
      </c>
      <c r="C13" s="11">
        <v>1</v>
      </c>
      <c r="D13" s="11">
        <v>2</v>
      </c>
      <c r="E13" s="11">
        <v>2</v>
      </c>
      <c r="F13" s="1002"/>
      <c r="G13" s="418">
        <v>5</v>
      </c>
      <c r="H13" s="275">
        <v>0</v>
      </c>
    </row>
    <row r="14" spans="1:8">
      <c r="A14" s="263">
        <v>722204</v>
      </c>
      <c r="B14" s="256" t="s">
        <v>16</v>
      </c>
      <c r="C14" s="11">
        <v>1</v>
      </c>
      <c r="D14" s="11">
        <v>0</v>
      </c>
      <c r="E14" s="11">
        <v>1</v>
      </c>
      <c r="F14" s="1002"/>
      <c r="G14" s="418">
        <v>2</v>
      </c>
      <c r="H14" s="275">
        <v>1</v>
      </c>
    </row>
    <row r="15" spans="1:8">
      <c r="A15" s="31">
        <v>723103</v>
      </c>
      <c r="B15" s="256" t="s">
        <v>17</v>
      </c>
      <c r="C15" s="11">
        <v>22</v>
      </c>
      <c r="D15" s="11">
        <v>16</v>
      </c>
      <c r="E15" s="11">
        <v>9</v>
      </c>
      <c r="F15" s="1002"/>
      <c r="G15" s="418">
        <v>47</v>
      </c>
      <c r="H15" s="275">
        <v>11</v>
      </c>
    </row>
    <row r="16" spans="1:8">
      <c r="A16" s="265">
        <v>741103</v>
      </c>
      <c r="B16" s="256" t="s">
        <v>18</v>
      </c>
      <c r="C16" s="11">
        <v>2</v>
      </c>
      <c r="D16" s="11">
        <v>0</v>
      </c>
      <c r="E16" s="11">
        <v>1</v>
      </c>
      <c r="F16" s="1002"/>
      <c r="G16" s="418">
        <v>3</v>
      </c>
      <c r="H16" s="275">
        <v>0</v>
      </c>
    </row>
    <row r="17" spans="1:8">
      <c r="A17" s="79">
        <v>741201</v>
      </c>
      <c r="B17" s="29" t="s">
        <v>20</v>
      </c>
      <c r="C17" s="11">
        <v>1</v>
      </c>
      <c r="D17" s="11">
        <v>0</v>
      </c>
      <c r="E17" s="11">
        <v>0</v>
      </c>
      <c r="F17" s="1002"/>
      <c r="G17" s="418">
        <v>1</v>
      </c>
      <c r="H17" s="275">
        <v>0</v>
      </c>
    </row>
    <row r="18" spans="1:8">
      <c r="A18" s="267">
        <v>751107</v>
      </c>
      <c r="B18" s="256" t="s">
        <v>30</v>
      </c>
      <c r="C18" s="11">
        <v>7</v>
      </c>
      <c r="D18" s="11">
        <v>7</v>
      </c>
      <c r="E18" s="11">
        <v>5</v>
      </c>
      <c r="F18" s="1002"/>
      <c r="G18" s="418">
        <v>19</v>
      </c>
      <c r="H18" s="275">
        <v>3</v>
      </c>
    </row>
    <row r="19" spans="1:8">
      <c r="A19" s="268">
        <v>751201</v>
      </c>
      <c r="B19" s="256" t="s">
        <v>21</v>
      </c>
      <c r="C19" s="11">
        <v>12</v>
      </c>
      <c r="D19" s="11">
        <v>6</v>
      </c>
      <c r="E19" s="11">
        <v>0</v>
      </c>
      <c r="F19" s="1002"/>
      <c r="G19" s="418">
        <v>18</v>
      </c>
      <c r="H19" s="275">
        <v>6</v>
      </c>
    </row>
    <row r="20" spans="1:8">
      <c r="A20" s="51">
        <v>751204</v>
      </c>
      <c r="B20" s="256" t="s">
        <v>22</v>
      </c>
      <c r="C20" s="11">
        <v>6</v>
      </c>
      <c r="D20" s="11">
        <v>11</v>
      </c>
      <c r="E20" s="11">
        <v>4</v>
      </c>
      <c r="F20" s="1002"/>
      <c r="G20" s="418">
        <v>21</v>
      </c>
      <c r="H20" s="275">
        <v>4</v>
      </c>
    </row>
    <row r="21" spans="1:8">
      <c r="A21" s="30">
        <v>753402</v>
      </c>
      <c r="B21" s="25" t="s">
        <v>26</v>
      </c>
      <c r="C21" s="11">
        <v>1</v>
      </c>
      <c r="D21" s="11">
        <v>0</v>
      </c>
      <c r="E21" s="11">
        <v>0</v>
      </c>
      <c r="F21" s="1002"/>
      <c r="G21" s="418">
        <v>1</v>
      </c>
      <c r="H21" s="275">
        <v>0</v>
      </c>
    </row>
    <row r="22" spans="1:8" ht="19.5" customHeight="1">
      <c r="A22" s="1018" t="s">
        <v>247</v>
      </c>
      <c r="B22" s="1048"/>
      <c r="C22" s="40">
        <v>114</v>
      </c>
      <c r="D22" s="40">
        <v>99</v>
      </c>
      <c r="E22" s="40">
        <v>75</v>
      </c>
      <c r="F22" s="1003"/>
      <c r="G22" s="1059">
        <v>288</v>
      </c>
      <c r="H22" s="1410">
        <v>51</v>
      </c>
    </row>
    <row r="23" spans="1:8" ht="23.25" customHeight="1">
      <c r="A23" s="981" t="s">
        <v>241</v>
      </c>
      <c r="B23" s="981"/>
      <c r="C23" s="981"/>
      <c r="D23" s="981"/>
      <c r="E23" s="981"/>
      <c r="F23" s="981"/>
      <c r="G23" s="1060"/>
      <c r="H23" s="1411"/>
    </row>
    <row r="24" spans="1:8">
      <c r="A24" s="52">
        <v>311303</v>
      </c>
      <c r="B24" s="276" t="s">
        <v>78</v>
      </c>
      <c r="C24" s="32">
        <v>20</v>
      </c>
      <c r="D24" s="32">
        <v>21</v>
      </c>
      <c r="E24" s="32">
        <v>10</v>
      </c>
      <c r="F24" s="32">
        <v>0</v>
      </c>
      <c r="G24" s="419">
        <v>51</v>
      </c>
      <c r="H24" s="277">
        <v>0</v>
      </c>
    </row>
    <row r="25" spans="1:8">
      <c r="A25" s="52">
        <v>331403</v>
      </c>
      <c r="B25" s="276" t="s">
        <v>64</v>
      </c>
      <c r="C25" s="32">
        <v>23</v>
      </c>
      <c r="D25" s="32">
        <v>14</v>
      </c>
      <c r="E25" s="32">
        <v>19</v>
      </c>
      <c r="F25" s="32">
        <v>17</v>
      </c>
      <c r="G25" s="419">
        <v>73</v>
      </c>
      <c r="H25" s="277">
        <v>23</v>
      </c>
    </row>
    <row r="26" spans="1:8">
      <c r="A26" s="52">
        <v>351203</v>
      </c>
      <c r="B26" s="276" t="s">
        <v>40</v>
      </c>
      <c r="C26" s="32">
        <v>62</v>
      </c>
      <c r="D26" s="32">
        <v>48</v>
      </c>
      <c r="E26" s="32">
        <v>50</v>
      </c>
      <c r="F26" s="32">
        <v>65</v>
      </c>
      <c r="G26" s="419">
        <v>225</v>
      </c>
      <c r="H26" s="277">
        <v>74</v>
      </c>
    </row>
    <row r="27" spans="1:8">
      <c r="A27" s="52">
        <v>422103</v>
      </c>
      <c r="B27" s="276" t="s">
        <v>51</v>
      </c>
      <c r="C27" s="32">
        <v>18</v>
      </c>
      <c r="D27" s="32">
        <v>22</v>
      </c>
      <c r="E27" s="32">
        <v>12</v>
      </c>
      <c r="F27" s="32">
        <v>0</v>
      </c>
      <c r="G27" s="419">
        <v>52</v>
      </c>
      <c r="H27" s="277">
        <v>0</v>
      </c>
    </row>
    <row r="28" spans="1:8" ht="15.75" customHeight="1">
      <c r="A28" s="1282" t="s">
        <v>246</v>
      </c>
      <c r="B28" s="1282"/>
      <c r="C28" s="278">
        <v>123</v>
      </c>
      <c r="D28" s="278">
        <v>105</v>
      </c>
      <c r="E28" s="278">
        <v>91</v>
      </c>
      <c r="F28" s="278">
        <v>82</v>
      </c>
      <c r="G28" s="1412">
        <v>401</v>
      </c>
      <c r="H28" s="1414">
        <v>97</v>
      </c>
    </row>
    <row r="29" spans="1:8" ht="32.25" customHeight="1">
      <c r="A29" s="1291" t="s">
        <v>260</v>
      </c>
      <c r="B29" s="1291"/>
      <c r="C29" s="1291"/>
      <c r="D29" s="1291"/>
      <c r="E29" s="1291"/>
      <c r="F29" s="1291"/>
      <c r="G29" s="1413"/>
      <c r="H29" s="1415"/>
    </row>
    <row r="32" spans="1:8" ht="40.5" customHeight="1">
      <c r="A32" s="1393" t="s">
        <v>253</v>
      </c>
      <c r="B32" s="1394"/>
      <c r="C32" s="279">
        <v>237</v>
      </c>
      <c r="D32" s="279">
        <v>204</v>
      </c>
      <c r="E32" s="279">
        <v>166</v>
      </c>
      <c r="F32" s="279">
        <v>82</v>
      </c>
      <c r="G32" s="420">
        <v>689</v>
      </c>
      <c r="H32" s="280">
        <v>178</v>
      </c>
    </row>
    <row r="37" spans="1:8" ht="12.75" customHeight="1">
      <c r="A37" s="930" t="s">
        <v>413</v>
      </c>
      <c r="B37" s="930"/>
      <c r="C37" s="930"/>
      <c r="D37" s="930"/>
      <c r="E37" s="930"/>
      <c r="F37" s="930"/>
      <c r="G37" s="930"/>
      <c r="H37" s="930"/>
    </row>
    <row r="39" spans="1:8" ht="36">
      <c r="A39" s="655" t="s">
        <v>242</v>
      </c>
      <c r="B39" s="727" t="s">
        <v>479</v>
      </c>
      <c r="C39" s="728" t="s">
        <v>4</v>
      </c>
      <c r="D39" s="728" t="s">
        <v>5</v>
      </c>
      <c r="E39" s="724" t="s">
        <v>284</v>
      </c>
      <c r="F39" s="735" t="s">
        <v>332</v>
      </c>
    </row>
    <row r="40" spans="1:8">
      <c r="A40" s="57">
        <v>325101</v>
      </c>
      <c r="B40" s="104" t="s">
        <v>87</v>
      </c>
      <c r="C40" s="376">
        <v>25</v>
      </c>
      <c r="D40" s="376">
        <v>0</v>
      </c>
      <c r="E40" s="382">
        <v>25</v>
      </c>
      <c r="F40" s="750">
        <v>0</v>
      </c>
    </row>
    <row r="41" spans="1:8">
      <c r="A41" s="57">
        <v>325509</v>
      </c>
      <c r="B41" s="271" t="s">
        <v>73</v>
      </c>
      <c r="C41" s="376">
        <v>50</v>
      </c>
      <c r="D41" s="376">
        <v>35</v>
      </c>
      <c r="E41" s="382">
        <v>85</v>
      </c>
      <c r="F41" s="139">
        <v>0</v>
      </c>
    </row>
    <row r="42" spans="1:8">
      <c r="A42" s="57">
        <v>334306</v>
      </c>
      <c r="B42" s="271" t="s">
        <v>74</v>
      </c>
      <c r="C42" s="376">
        <v>155</v>
      </c>
      <c r="D42" s="376">
        <v>29</v>
      </c>
      <c r="E42" s="382">
        <v>184</v>
      </c>
      <c r="F42" s="139">
        <v>24</v>
      </c>
    </row>
    <row r="43" spans="1:8">
      <c r="A43" s="57">
        <v>431103</v>
      </c>
      <c r="B43" s="271" t="s">
        <v>80</v>
      </c>
      <c r="C43" s="376">
        <v>30</v>
      </c>
      <c r="D43" s="376">
        <v>0</v>
      </c>
      <c r="E43" s="382">
        <v>30</v>
      </c>
      <c r="F43" s="139">
        <v>0</v>
      </c>
    </row>
    <row r="44" spans="1:8">
      <c r="A44" s="57">
        <v>514207</v>
      </c>
      <c r="B44" s="271" t="s">
        <v>71</v>
      </c>
      <c r="C44" s="376">
        <v>12</v>
      </c>
      <c r="D44" s="376">
        <v>0</v>
      </c>
      <c r="E44" s="382">
        <v>12</v>
      </c>
      <c r="F44" s="139">
        <v>0</v>
      </c>
    </row>
    <row r="45" spans="1:8">
      <c r="A45" s="109">
        <v>532102</v>
      </c>
      <c r="B45" s="104" t="s">
        <v>31</v>
      </c>
      <c r="C45" s="376">
        <v>19</v>
      </c>
      <c r="D45" s="376">
        <v>0</v>
      </c>
      <c r="E45" s="382">
        <v>19</v>
      </c>
      <c r="F45" s="139">
        <v>0</v>
      </c>
    </row>
    <row r="46" spans="1:8">
      <c r="A46" s="1111" t="s">
        <v>331</v>
      </c>
      <c r="B46" s="1379"/>
      <c r="C46" s="1379"/>
      <c r="D46" s="1379"/>
      <c r="E46" s="382">
        <v>355</v>
      </c>
      <c r="F46" s="139">
        <v>24</v>
      </c>
    </row>
  </sheetData>
  <mergeCells count="19">
    <mergeCell ref="A32:B32"/>
    <mergeCell ref="A28:B28"/>
    <mergeCell ref="G28:G29"/>
    <mergeCell ref="A46:D46"/>
    <mergeCell ref="A37:H37"/>
    <mergeCell ref="H28:H29"/>
    <mergeCell ref="A29:F29"/>
    <mergeCell ref="F7:F22"/>
    <mergeCell ref="H3:H6"/>
    <mergeCell ref="A22:B22"/>
    <mergeCell ref="G22:G23"/>
    <mergeCell ref="H22:H23"/>
    <mergeCell ref="A23:F23"/>
    <mergeCell ref="A3:A6"/>
    <mergeCell ref="C3:C6"/>
    <mergeCell ref="D3:D6"/>
    <mergeCell ref="E3:E6"/>
    <mergeCell ref="F3:F6"/>
    <mergeCell ref="G3:G6"/>
  </mergeCells>
  <pageMargins left="0.11811023622047245" right="0.11811023622047245" top="0.15748031496062992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Layout" topLeftCell="A58" zoomScaleNormal="100" workbookViewId="0">
      <selection activeCell="B74" sqref="B74"/>
    </sheetView>
  </sheetViews>
  <sheetFormatPr defaultRowHeight="12.75"/>
  <cols>
    <col min="1" max="1" width="6.5703125" customWidth="1"/>
    <col min="2" max="2" width="42.7109375" customWidth="1"/>
    <col min="3" max="5" width="9.140625" style="48"/>
    <col min="6" max="6" width="7.5703125" style="48" customWidth="1"/>
    <col min="7" max="7" width="8.85546875" style="48" customWidth="1"/>
    <col min="8" max="8" width="10.140625" style="48" customWidth="1"/>
  </cols>
  <sheetData>
    <row r="1" spans="1:8" ht="18">
      <c r="B1" s="293" t="s">
        <v>275</v>
      </c>
      <c r="C1" s="205"/>
      <c r="D1" s="125" t="s">
        <v>317</v>
      </c>
      <c r="E1" s="205"/>
      <c r="F1" s="205"/>
      <c r="G1" s="205"/>
      <c r="H1" s="205"/>
    </row>
    <row r="2" spans="1:8" ht="6" customHeight="1">
      <c r="B2" s="255"/>
      <c r="C2" s="205"/>
      <c r="D2" s="125"/>
      <c r="E2" s="205"/>
      <c r="F2" s="205"/>
      <c r="G2" s="205"/>
      <c r="H2" s="205"/>
    </row>
    <row r="3" spans="1:8">
      <c r="A3" s="1141" t="s">
        <v>257</v>
      </c>
      <c r="B3" s="7" t="s">
        <v>240</v>
      </c>
      <c r="C3" s="1004" t="s">
        <v>0</v>
      </c>
      <c r="D3" s="1004" t="s">
        <v>1</v>
      </c>
      <c r="E3" s="1007" t="s">
        <v>2</v>
      </c>
      <c r="F3" s="1010" t="s">
        <v>3</v>
      </c>
      <c r="G3" s="989" t="s">
        <v>239</v>
      </c>
      <c r="H3" s="1281" t="s">
        <v>7</v>
      </c>
    </row>
    <row r="4" spans="1:8">
      <c r="A4" s="1142"/>
      <c r="B4" s="8" t="s">
        <v>243</v>
      </c>
      <c r="C4" s="1005"/>
      <c r="D4" s="1005"/>
      <c r="E4" s="1008"/>
      <c r="F4" s="1011"/>
      <c r="G4" s="989"/>
      <c r="H4" s="1281"/>
    </row>
    <row r="5" spans="1:8" ht="24" customHeight="1">
      <c r="A5" s="1142"/>
      <c r="B5" s="132" t="s">
        <v>419</v>
      </c>
      <c r="C5" s="1005"/>
      <c r="D5" s="1005"/>
      <c r="E5" s="1008"/>
      <c r="F5" s="1011"/>
      <c r="G5" s="989"/>
      <c r="H5" s="1281"/>
    </row>
    <row r="6" spans="1:8">
      <c r="A6" s="1143"/>
      <c r="B6" s="143" t="s">
        <v>418</v>
      </c>
      <c r="C6" s="1006"/>
      <c r="D6" s="1006"/>
      <c r="E6" s="1009"/>
      <c r="F6" s="1012"/>
      <c r="G6" s="989"/>
      <c r="H6" s="1281"/>
    </row>
    <row r="7" spans="1:8" s="43" customFormat="1">
      <c r="A7" s="31">
        <v>343101</v>
      </c>
      <c r="B7" s="256" t="s">
        <v>32</v>
      </c>
      <c r="C7" s="490">
        <v>4</v>
      </c>
      <c r="D7" s="490">
        <v>1</v>
      </c>
      <c r="E7" s="490">
        <v>2</v>
      </c>
      <c r="F7" s="978"/>
      <c r="G7" s="443">
        <v>7</v>
      </c>
      <c r="H7" s="257">
        <v>0</v>
      </c>
    </row>
    <row r="8" spans="1:8" s="43" customFormat="1">
      <c r="A8" s="31">
        <v>512001</v>
      </c>
      <c r="B8" s="256" t="s">
        <v>35</v>
      </c>
      <c r="C8" s="490">
        <v>50</v>
      </c>
      <c r="D8" s="490">
        <v>37</v>
      </c>
      <c r="E8" s="490">
        <v>26</v>
      </c>
      <c r="F8" s="979"/>
      <c r="G8" s="418">
        <v>113</v>
      </c>
      <c r="H8" s="258">
        <v>0</v>
      </c>
    </row>
    <row r="9" spans="1:8" s="43" customFormat="1">
      <c r="A9" s="31">
        <v>512002</v>
      </c>
      <c r="B9" s="256" t="s">
        <v>34</v>
      </c>
      <c r="C9" s="490">
        <v>0</v>
      </c>
      <c r="D9" s="490">
        <v>0</v>
      </c>
      <c r="E9" s="490">
        <v>0</v>
      </c>
      <c r="F9" s="979"/>
      <c r="G9" s="418">
        <v>0</v>
      </c>
      <c r="H9" s="258">
        <v>8</v>
      </c>
    </row>
    <row r="10" spans="1:8" s="43" customFormat="1">
      <c r="A10" s="51">
        <v>514101</v>
      </c>
      <c r="B10" s="256" t="s">
        <v>10</v>
      </c>
      <c r="C10" s="101">
        <v>39</v>
      </c>
      <c r="D10" s="101">
        <v>35</v>
      </c>
      <c r="E10" s="101">
        <v>36</v>
      </c>
      <c r="F10" s="979"/>
      <c r="G10" s="418">
        <v>110</v>
      </c>
      <c r="H10" s="258">
        <v>27</v>
      </c>
    </row>
    <row r="11" spans="1:8">
      <c r="A11" s="51">
        <v>522301</v>
      </c>
      <c r="B11" s="256" t="s">
        <v>11</v>
      </c>
      <c r="C11" s="490">
        <v>32</v>
      </c>
      <c r="D11" s="490">
        <v>34</v>
      </c>
      <c r="E11" s="490">
        <v>28</v>
      </c>
      <c r="F11" s="979"/>
      <c r="G11" s="418">
        <v>94</v>
      </c>
      <c r="H11" s="258">
        <v>9</v>
      </c>
    </row>
    <row r="12" spans="1:8">
      <c r="A12" s="259">
        <v>611303</v>
      </c>
      <c r="B12" s="256" t="s">
        <v>118</v>
      </c>
      <c r="C12" s="490">
        <v>7</v>
      </c>
      <c r="D12" s="490">
        <v>0</v>
      </c>
      <c r="E12" s="490">
        <v>0</v>
      </c>
      <c r="F12" s="979"/>
      <c r="G12" s="418">
        <v>7</v>
      </c>
      <c r="H12" s="258">
        <v>0</v>
      </c>
    </row>
    <row r="13" spans="1:8">
      <c r="A13" s="260">
        <v>711202</v>
      </c>
      <c r="B13" s="256" t="s">
        <v>12</v>
      </c>
      <c r="C13" s="490">
        <v>0</v>
      </c>
      <c r="D13" s="490">
        <v>0</v>
      </c>
      <c r="E13" s="490">
        <v>0</v>
      </c>
      <c r="F13" s="979"/>
      <c r="G13" s="418">
        <v>0</v>
      </c>
      <c r="H13" s="258">
        <v>7</v>
      </c>
    </row>
    <row r="14" spans="1:8">
      <c r="A14" s="261">
        <v>711204</v>
      </c>
      <c r="B14" s="256" t="s">
        <v>29</v>
      </c>
      <c r="C14" s="490">
        <v>10</v>
      </c>
      <c r="D14" s="490">
        <v>5</v>
      </c>
      <c r="E14" s="490">
        <v>6</v>
      </c>
      <c r="F14" s="979"/>
      <c r="G14" s="418">
        <v>21</v>
      </c>
      <c r="H14" s="258">
        <v>0</v>
      </c>
    </row>
    <row r="15" spans="1:8">
      <c r="A15" s="262">
        <v>712616</v>
      </c>
      <c r="B15" s="256" t="s">
        <v>27</v>
      </c>
      <c r="C15" s="490">
        <v>3</v>
      </c>
      <c r="D15" s="490">
        <v>0</v>
      </c>
      <c r="E15" s="490">
        <v>2</v>
      </c>
      <c r="F15" s="979"/>
      <c r="G15" s="418">
        <v>5</v>
      </c>
      <c r="H15" s="258">
        <v>0</v>
      </c>
    </row>
    <row r="16" spans="1:8">
      <c r="A16" s="31">
        <v>712904</v>
      </c>
      <c r="B16" s="256" t="s">
        <v>123</v>
      </c>
      <c r="C16" s="490">
        <v>0</v>
      </c>
      <c r="D16" s="490">
        <v>0</v>
      </c>
      <c r="E16" s="490">
        <v>0</v>
      </c>
      <c r="F16" s="979"/>
      <c r="G16" s="418">
        <v>0</v>
      </c>
      <c r="H16" s="258">
        <v>18</v>
      </c>
    </row>
    <row r="17" spans="1:8">
      <c r="A17" s="31">
        <v>712905</v>
      </c>
      <c r="B17" s="256" t="s">
        <v>28</v>
      </c>
      <c r="C17" s="490">
        <v>2</v>
      </c>
      <c r="D17" s="490">
        <v>0</v>
      </c>
      <c r="E17" s="490">
        <v>20</v>
      </c>
      <c r="F17" s="979"/>
      <c r="G17" s="418">
        <v>22</v>
      </c>
      <c r="H17" s="258">
        <v>0</v>
      </c>
    </row>
    <row r="18" spans="1:8">
      <c r="A18" s="31">
        <v>713201</v>
      </c>
      <c r="B18" s="256" t="s">
        <v>36</v>
      </c>
      <c r="C18" s="490">
        <v>10</v>
      </c>
      <c r="D18" s="490">
        <v>1</v>
      </c>
      <c r="E18" s="490">
        <v>7</v>
      </c>
      <c r="F18" s="979"/>
      <c r="G18" s="418">
        <v>18</v>
      </c>
      <c r="H18" s="258">
        <v>0</v>
      </c>
    </row>
    <row r="19" spans="1:8">
      <c r="A19" s="31">
        <v>713303</v>
      </c>
      <c r="B19" s="256" t="s">
        <v>228</v>
      </c>
      <c r="C19" s="490">
        <v>0</v>
      </c>
      <c r="D19" s="490">
        <v>1</v>
      </c>
      <c r="E19" s="490">
        <v>0</v>
      </c>
      <c r="F19" s="979"/>
      <c r="G19" s="418">
        <v>1</v>
      </c>
      <c r="H19" s="258">
        <v>0</v>
      </c>
    </row>
    <row r="20" spans="1:8">
      <c r="A20" s="15">
        <v>721306</v>
      </c>
      <c r="B20" s="256" t="s">
        <v>9</v>
      </c>
      <c r="C20" s="490">
        <v>10</v>
      </c>
      <c r="D20" s="490">
        <v>0</v>
      </c>
      <c r="E20" s="490">
        <v>1</v>
      </c>
      <c r="F20" s="979"/>
      <c r="G20" s="418">
        <v>11</v>
      </c>
      <c r="H20" s="258">
        <v>3</v>
      </c>
    </row>
    <row r="21" spans="1:8">
      <c r="A21" s="263">
        <v>722204</v>
      </c>
      <c r="B21" s="256" t="s">
        <v>16</v>
      </c>
      <c r="C21" s="101">
        <v>1</v>
      </c>
      <c r="D21" s="101">
        <v>25</v>
      </c>
      <c r="E21" s="101">
        <v>13</v>
      </c>
      <c r="F21" s="979"/>
      <c r="G21" s="418">
        <v>39</v>
      </c>
      <c r="H21" s="258">
        <v>1</v>
      </c>
    </row>
    <row r="22" spans="1:8">
      <c r="A22" s="31">
        <v>722307</v>
      </c>
      <c r="B22" s="256" t="s">
        <v>120</v>
      </c>
      <c r="C22" s="101">
        <v>20</v>
      </c>
      <c r="D22" s="101">
        <v>5</v>
      </c>
      <c r="E22" s="101">
        <v>8</v>
      </c>
      <c r="F22" s="979"/>
      <c r="G22" s="418">
        <v>33</v>
      </c>
      <c r="H22" s="258">
        <v>8</v>
      </c>
    </row>
    <row r="23" spans="1:8">
      <c r="A23" s="31">
        <v>723103</v>
      </c>
      <c r="B23" s="256" t="s">
        <v>17</v>
      </c>
      <c r="C23" s="490">
        <v>31</v>
      </c>
      <c r="D23" s="490">
        <v>9</v>
      </c>
      <c r="E23" s="490">
        <v>11</v>
      </c>
      <c r="F23" s="979"/>
      <c r="G23" s="418">
        <v>51</v>
      </c>
      <c r="H23" s="258">
        <v>31</v>
      </c>
    </row>
    <row r="24" spans="1:8">
      <c r="A24" s="264">
        <v>723310</v>
      </c>
      <c r="B24" s="256" t="s">
        <v>8</v>
      </c>
      <c r="C24" s="490">
        <v>9</v>
      </c>
      <c r="D24" s="490">
        <v>11</v>
      </c>
      <c r="E24" s="490">
        <v>3</v>
      </c>
      <c r="F24" s="979"/>
      <c r="G24" s="418">
        <v>23</v>
      </c>
      <c r="H24" s="258">
        <v>6</v>
      </c>
    </row>
    <row r="25" spans="1:8">
      <c r="A25" s="265">
        <v>741103</v>
      </c>
      <c r="B25" s="256" t="s">
        <v>18</v>
      </c>
      <c r="C25" s="490">
        <v>15</v>
      </c>
      <c r="D25" s="490">
        <v>37</v>
      </c>
      <c r="E25" s="490">
        <v>18</v>
      </c>
      <c r="F25" s="979"/>
      <c r="G25" s="418">
        <v>70</v>
      </c>
      <c r="H25" s="258">
        <v>8</v>
      </c>
    </row>
    <row r="26" spans="1:8">
      <c r="A26" s="31">
        <v>741203</v>
      </c>
      <c r="B26" s="256" t="s">
        <v>19</v>
      </c>
      <c r="C26" s="490">
        <v>1</v>
      </c>
      <c r="D26" s="490">
        <v>0</v>
      </c>
      <c r="E26" s="490">
        <v>1</v>
      </c>
      <c r="F26" s="979"/>
      <c r="G26" s="418">
        <v>2</v>
      </c>
      <c r="H26" s="258">
        <v>5</v>
      </c>
    </row>
    <row r="27" spans="1:8">
      <c r="A27" s="266">
        <v>751105</v>
      </c>
      <c r="B27" s="256" t="s">
        <v>23</v>
      </c>
      <c r="C27" s="490">
        <v>0</v>
      </c>
      <c r="D27" s="490">
        <v>0</v>
      </c>
      <c r="E27" s="490">
        <v>0</v>
      </c>
      <c r="F27" s="979"/>
      <c r="G27" s="418">
        <v>0</v>
      </c>
      <c r="H27" s="258">
        <v>3</v>
      </c>
    </row>
    <row r="28" spans="1:8">
      <c r="A28" s="267">
        <v>751107</v>
      </c>
      <c r="B28" s="256" t="s">
        <v>30</v>
      </c>
      <c r="C28" s="490">
        <v>3</v>
      </c>
      <c r="D28" s="490">
        <v>1</v>
      </c>
      <c r="E28" s="490">
        <v>0</v>
      </c>
      <c r="F28" s="979"/>
      <c r="G28" s="418">
        <v>4</v>
      </c>
      <c r="H28" s="258">
        <v>0</v>
      </c>
    </row>
    <row r="29" spans="1:8">
      <c r="A29" s="268">
        <v>751201</v>
      </c>
      <c r="B29" s="256" t="s">
        <v>21</v>
      </c>
      <c r="C29" s="490">
        <v>3</v>
      </c>
      <c r="D29" s="490">
        <v>8</v>
      </c>
      <c r="E29" s="490">
        <v>7</v>
      </c>
      <c r="F29" s="979"/>
      <c r="G29" s="418">
        <v>18</v>
      </c>
      <c r="H29" s="258">
        <v>4</v>
      </c>
    </row>
    <row r="30" spans="1:8">
      <c r="A30" s="51">
        <v>751204</v>
      </c>
      <c r="B30" s="256" t="s">
        <v>22</v>
      </c>
      <c r="C30" s="490">
        <v>3</v>
      </c>
      <c r="D30" s="490">
        <v>2</v>
      </c>
      <c r="E30" s="490">
        <v>3</v>
      </c>
      <c r="F30" s="979"/>
      <c r="G30" s="418">
        <v>8</v>
      </c>
      <c r="H30" s="258">
        <v>2</v>
      </c>
    </row>
    <row r="31" spans="1:8">
      <c r="A31" s="269">
        <v>752205</v>
      </c>
      <c r="B31" s="256" t="s">
        <v>24</v>
      </c>
      <c r="C31" s="490">
        <v>4</v>
      </c>
      <c r="D31" s="490">
        <v>1</v>
      </c>
      <c r="E31" s="490">
        <v>2</v>
      </c>
      <c r="F31" s="979"/>
      <c r="G31" s="418">
        <v>7</v>
      </c>
      <c r="H31" s="258">
        <v>2</v>
      </c>
    </row>
    <row r="32" spans="1:8">
      <c r="A32" s="31">
        <v>753105</v>
      </c>
      <c r="B32" s="256" t="s">
        <v>25</v>
      </c>
      <c r="C32" s="490">
        <v>0</v>
      </c>
      <c r="D32" s="490">
        <v>1</v>
      </c>
      <c r="E32" s="490">
        <v>1</v>
      </c>
      <c r="F32" s="979"/>
      <c r="G32" s="418">
        <v>2</v>
      </c>
      <c r="H32" s="258">
        <v>3</v>
      </c>
    </row>
    <row r="33" spans="1:8">
      <c r="A33" s="31">
        <v>811101</v>
      </c>
      <c r="B33" s="256" t="s">
        <v>147</v>
      </c>
      <c r="C33" s="490">
        <v>0</v>
      </c>
      <c r="D33" s="490">
        <v>30</v>
      </c>
      <c r="E33" s="490">
        <v>27</v>
      </c>
      <c r="F33" s="979"/>
      <c r="G33" s="418">
        <v>57</v>
      </c>
      <c r="H33" s="258">
        <v>0</v>
      </c>
    </row>
    <row r="34" spans="1:8" ht="20.25" customHeight="1">
      <c r="A34" s="1417" t="s">
        <v>247</v>
      </c>
      <c r="B34" s="1418"/>
      <c r="C34" s="40">
        <v>257</v>
      </c>
      <c r="D34" s="40">
        <v>244</v>
      </c>
      <c r="E34" s="40">
        <v>222</v>
      </c>
      <c r="F34" s="980"/>
      <c r="G34" s="1419">
        <v>723</v>
      </c>
      <c r="H34" s="1420">
        <v>145</v>
      </c>
    </row>
    <row r="35" spans="1:8" ht="19.5" customHeight="1">
      <c r="A35" s="981" t="s">
        <v>241</v>
      </c>
      <c r="B35" s="981"/>
      <c r="C35" s="981"/>
      <c r="D35" s="981"/>
      <c r="E35" s="981"/>
      <c r="F35" s="981"/>
      <c r="G35" s="1419"/>
      <c r="H35" s="1420"/>
    </row>
    <row r="36" spans="1:8">
      <c r="A36" s="52">
        <v>311104</v>
      </c>
      <c r="B36" s="270" t="s">
        <v>42</v>
      </c>
      <c r="C36" s="356">
        <v>0</v>
      </c>
      <c r="D36" s="356">
        <v>14</v>
      </c>
      <c r="E36" s="356">
        <v>13</v>
      </c>
      <c r="F36" s="356">
        <v>17</v>
      </c>
      <c r="G36" s="730">
        <v>44</v>
      </c>
      <c r="H36" s="140">
        <v>8</v>
      </c>
    </row>
    <row r="37" spans="1:8">
      <c r="A37" s="53">
        <v>311201</v>
      </c>
      <c r="B37" s="270" t="s">
        <v>67</v>
      </c>
      <c r="C37" s="356">
        <v>34</v>
      </c>
      <c r="D37" s="356">
        <v>21</v>
      </c>
      <c r="E37" s="356">
        <v>23</v>
      </c>
      <c r="F37" s="356">
        <v>35</v>
      </c>
      <c r="G37" s="730">
        <v>113</v>
      </c>
      <c r="H37" s="140">
        <v>24</v>
      </c>
    </row>
    <row r="38" spans="1:8">
      <c r="A38" s="52">
        <v>311206</v>
      </c>
      <c r="B38" s="270" t="s">
        <v>43</v>
      </c>
      <c r="C38" s="356">
        <v>0</v>
      </c>
      <c r="D38" s="356">
        <v>0</v>
      </c>
      <c r="E38" s="356">
        <v>0</v>
      </c>
      <c r="F38" s="356">
        <v>0</v>
      </c>
      <c r="G38" s="730">
        <v>0</v>
      </c>
      <c r="H38" s="140">
        <v>9</v>
      </c>
    </row>
    <row r="39" spans="1:8">
      <c r="A39" s="52">
        <v>311303</v>
      </c>
      <c r="B39" s="270" t="s">
        <v>78</v>
      </c>
      <c r="C39" s="356">
        <v>44</v>
      </c>
      <c r="D39" s="356">
        <v>18</v>
      </c>
      <c r="E39" s="356">
        <v>10</v>
      </c>
      <c r="F39" s="356">
        <v>10</v>
      </c>
      <c r="G39" s="730">
        <v>82</v>
      </c>
      <c r="H39" s="140">
        <v>4</v>
      </c>
    </row>
    <row r="40" spans="1:8">
      <c r="A40" s="53">
        <v>311408</v>
      </c>
      <c r="B40" s="270" t="s">
        <v>57</v>
      </c>
      <c r="C40" s="356">
        <v>10</v>
      </c>
      <c r="D40" s="356">
        <v>10</v>
      </c>
      <c r="E40" s="356">
        <v>17</v>
      </c>
      <c r="F40" s="356">
        <v>9</v>
      </c>
      <c r="G40" s="730">
        <v>46</v>
      </c>
      <c r="H40" s="140">
        <v>10</v>
      </c>
    </row>
    <row r="41" spans="1:8">
      <c r="A41" s="52">
        <v>311513</v>
      </c>
      <c r="B41" s="270" t="s">
        <v>68</v>
      </c>
      <c r="C41" s="356">
        <v>29</v>
      </c>
      <c r="D41" s="356">
        <v>15</v>
      </c>
      <c r="E41" s="356">
        <v>27</v>
      </c>
      <c r="F41" s="356">
        <v>55</v>
      </c>
      <c r="G41" s="730">
        <v>126</v>
      </c>
      <c r="H41" s="140">
        <v>29</v>
      </c>
    </row>
    <row r="42" spans="1:8">
      <c r="A42" s="52">
        <v>311703</v>
      </c>
      <c r="B42" s="270" t="s">
        <v>152</v>
      </c>
      <c r="C42" s="356">
        <v>23</v>
      </c>
      <c r="D42" s="356">
        <v>58</v>
      </c>
      <c r="E42" s="356">
        <v>45</v>
      </c>
      <c r="F42" s="356">
        <v>34</v>
      </c>
      <c r="G42" s="730">
        <v>160</v>
      </c>
      <c r="H42" s="140">
        <v>29</v>
      </c>
    </row>
    <row r="43" spans="1:8">
      <c r="A43" s="98">
        <v>311911</v>
      </c>
      <c r="B43" s="270" t="s">
        <v>50</v>
      </c>
      <c r="C43" s="356">
        <v>16</v>
      </c>
      <c r="D43" s="356">
        <v>0</v>
      </c>
      <c r="E43" s="356">
        <v>17</v>
      </c>
      <c r="F43" s="356">
        <v>11</v>
      </c>
      <c r="G43" s="730">
        <v>44</v>
      </c>
      <c r="H43" s="140">
        <v>14</v>
      </c>
    </row>
    <row r="44" spans="1:8">
      <c r="A44" s="96">
        <v>311930</v>
      </c>
      <c r="B44" s="270" t="s">
        <v>125</v>
      </c>
      <c r="C44" s="356">
        <v>17</v>
      </c>
      <c r="D44" s="356">
        <v>10</v>
      </c>
      <c r="E44" s="356">
        <v>0</v>
      </c>
      <c r="F44" s="356">
        <v>0</v>
      </c>
      <c r="G44" s="730">
        <v>27</v>
      </c>
      <c r="H44" s="140">
        <v>0</v>
      </c>
    </row>
    <row r="45" spans="1:8">
      <c r="A45" s="52">
        <v>314202</v>
      </c>
      <c r="B45" s="270" t="s">
        <v>61</v>
      </c>
      <c r="C45" s="356">
        <v>10</v>
      </c>
      <c r="D45" s="356">
        <v>12</v>
      </c>
      <c r="E45" s="356">
        <v>0</v>
      </c>
      <c r="F45" s="356">
        <v>12</v>
      </c>
      <c r="G45" s="730">
        <v>34</v>
      </c>
      <c r="H45" s="140">
        <v>11</v>
      </c>
    </row>
    <row r="46" spans="1:8">
      <c r="A46" s="98">
        <v>322002</v>
      </c>
      <c r="B46" s="39" t="s">
        <v>60</v>
      </c>
      <c r="C46" s="99">
        <v>0</v>
      </c>
      <c r="D46" s="99">
        <v>0</v>
      </c>
      <c r="E46" s="99">
        <v>11</v>
      </c>
      <c r="F46" s="99">
        <v>0</v>
      </c>
      <c r="G46" s="730">
        <v>11</v>
      </c>
      <c r="H46" s="140">
        <v>7</v>
      </c>
    </row>
    <row r="47" spans="1:8">
      <c r="A47" s="98">
        <v>325511</v>
      </c>
      <c r="B47" s="270" t="s">
        <v>58</v>
      </c>
      <c r="C47" s="356">
        <v>0</v>
      </c>
      <c r="D47" s="356">
        <v>0</v>
      </c>
      <c r="E47" s="356">
        <v>0</v>
      </c>
      <c r="F47" s="356">
        <v>7</v>
      </c>
      <c r="G47" s="730">
        <v>7</v>
      </c>
      <c r="H47" s="140">
        <v>4</v>
      </c>
    </row>
    <row r="48" spans="1:8">
      <c r="A48" s="52">
        <v>331403</v>
      </c>
      <c r="B48" s="270" t="s">
        <v>64</v>
      </c>
      <c r="C48" s="356">
        <v>18</v>
      </c>
      <c r="D48" s="356">
        <v>18</v>
      </c>
      <c r="E48" s="356">
        <v>14</v>
      </c>
      <c r="F48" s="356">
        <v>37</v>
      </c>
      <c r="G48" s="730">
        <v>87</v>
      </c>
      <c r="H48" s="140">
        <v>44</v>
      </c>
    </row>
    <row r="49" spans="1:8">
      <c r="A49" s="52">
        <v>333107</v>
      </c>
      <c r="B49" s="270" t="s">
        <v>45</v>
      </c>
      <c r="C49" s="356">
        <v>45</v>
      </c>
      <c r="D49" s="356">
        <v>21</v>
      </c>
      <c r="E49" s="356">
        <v>14</v>
      </c>
      <c r="F49" s="356">
        <v>11</v>
      </c>
      <c r="G49" s="730">
        <v>91</v>
      </c>
      <c r="H49" s="140">
        <v>11</v>
      </c>
    </row>
    <row r="50" spans="1:8">
      <c r="A50" s="52">
        <v>333108</v>
      </c>
      <c r="B50" s="270" t="s">
        <v>44</v>
      </c>
      <c r="C50" s="356">
        <v>15</v>
      </c>
      <c r="D50" s="356">
        <v>20</v>
      </c>
      <c r="E50" s="356">
        <v>10</v>
      </c>
      <c r="F50" s="356">
        <v>0</v>
      </c>
      <c r="G50" s="730">
        <v>45</v>
      </c>
      <c r="H50" s="140">
        <v>0</v>
      </c>
    </row>
    <row r="51" spans="1:8">
      <c r="A51" s="52">
        <v>333906</v>
      </c>
      <c r="B51" s="270" t="s">
        <v>52</v>
      </c>
      <c r="C51" s="356">
        <v>0</v>
      </c>
      <c r="D51" s="356">
        <v>10</v>
      </c>
      <c r="E51" s="356">
        <v>11</v>
      </c>
      <c r="F51" s="356">
        <v>16</v>
      </c>
      <c r="G51" s="730">
        <v>37</v>
      </c>
      <c r="H51" s="140">
        <v>0</v>
      </c>
    </row>
    <row r="52" spans="1:8">
      <c r="A52" s="52">
        <v>343403</v>
      </c>
      <c r="B52" s="270" t="s">
        <v>131</v>
      </c>
      <c r="C52" s="356">
        <v>0</v>
      </c>
      <c r="D52" s="356">
        <v>0</v>
      </c>
      <c r="E52" s="356">
        <v>0</v>
      </c>
      <c r="F52" s="356">
        <v>22</v>
      </c>
      <c r="G52" s="730">
        <v>22</v>
      </c>
      <c r="H52" s="140">
        <v>19</v>
      </c>
    </row>
    <row r="53" spans="1:8">
      <c r="A53" s="96">
        <v>343404</v>
      </c>
      <c r="B53" s="39" t="s">
        <v>55</v>
      </c>
      <c r="C53" s="356">
        <v>45</v>
      </c>
      <c r="D53" s="356">
        <v>33</v>
      </c>
      <c r="E53" s="356">
        <v>41</v>
      </c>
      <c r="F53" s="356">
        <v>0</v>
      </c>
      <c r="G53" s="730">
        <v>119</v>
      </c>
      <c r="H53" s="140">
        <v>0</v>
      </c>
    </row>
    <row r="54" spans="1:8">
      <c r="A54" s="52">
        <v>351203</v>
      </c>
      <c r="B54" s="270" t="s">
        <v>40</v>
      </c>
      <c r="C54" s="356">
        <v>74</v>
      </c>
      <c r="D54" s="356">
        <v>75</v>
      </c>
      <c r="E54" s="356">
        <v>41</v>
      </c>
      <c r="F54" s="356">
        <v>69</v>
      </c>
      <c r="G54" s="730">
        <v>259</v>
      </c>
      <c r="H54" s="140">
        <v>68</v>
      </c>
    </row>
    <row r="55" spans="1:8">
      <c r="A55" s="113">
        <v>352122</v>
      </c>
      <c r="B55" s="39" t="s">
        <v>235</v>
      </c>
      <c r="C55" s="356">
        <v>9</v>
      </c>
      <c r="D55" s="356">
        <v>0</v>
      </c>
      <c r="E55" s="356">
        <v>0</v>
      </c>
      <c r="F55" s="356">
        <v>0</v>
      </c>
      <c r="G55" s="730">
        <v>9</v>
      </c>
      <c r="H55" s="140">
        <v>0</v>
      </c>
    </row>
    <row r="56" spans="1:8">
      <c r="A56" s="98">
        <v>352203</v>
      </c>
      <c r="B56" s="270" t="s">
        <v>137</v>
      </c>
      <c r="C56" s="356">
        <v>0</v>
      </c>
      <c r="D56" s="356">
        <v>0</v>
      </c>
      <c r="E56" s="356">
        <v>0</v>
      </c>
      <c r="F56" s="356">
        <v>0</v>
      </c>
      <c r="G56" s="730">
        <v>0</v>
      </c>
      <c r="H56" s="140">
        <v>5</v>
      </c>
    </row>
    <row r="57" spans="1:8">
      <c r="A57" s="52">
        <v>422103</v>
      </c>
      <c r="B57" s="270" t="s">
        <v>51</v>
      </c>
      <c r="C57" s="356">
        <v>30</v>
      </c>
      <c r="D57" s="356">
        <v>32</v>
      </c>
      <c r="E57" s="356">
        <v>29</v>
      </c>
      <c r="F57" s="356">
        <v>45</v>
      </c>
      <c r="G57" s="730">
        <v>136</v>
      </c>
      <c r="H57" s="140">
        <v>46</v>
      </c>
    </row>
    <row r="58" spans="1:8">
      <c r="A58" s="53">
        <v>422402</v>
      </c>
      <c r="B58" s="270" t="s">
        <v>53</v>
      </c>
      <c r="C58" s="356">
        <v>26</v>
      </c>
      <c r="D58" s="356">
        <v>11</v>
      </c>
      <c r="E58" s="356">
        <v>10</v>
      </c>
      <c r="F58" s="356">
        <v>22</v>
      </c>
      <c r="G58" s="730">
        <v>69</v>
      </c>
      <c r="H58" s="140">
        <v>10</v>
      </c>
    </row>
    <row r="59" spans="1:8" s="3" customFormat="1">
      <c r="A59" s="52">
        <v>512001</v>
      </c>
      <c r="B59" s="270" t="s">
        <v>35</v>
      </c>
      <c r="C59" s="467">
        <v>0</v>
      </c>
      <c r="D59" s="467">
        <v>0</v>
      </c>
      <c r="E59" s="467">
        <v>0</v>
      </c>
      <c r="F59" s="467">
        <v>17</v>
      </c>
      <c r="G59" s="730">
        <v>17</v>
      </c>
      <c r="H59" s="140">
        <v>21</v>
      </c>
    </row>
    <row r="60" spans="1:8" s="3" customFormat="1">
      <c r="A60" s="52">
        <v>514105</v>
      </c>
      <c r="B60" s="270" t="s">
        <v>49</v>
      </c>
      <c r="C60" s="356">
        <v>18</v>
      </c>
      <c r="D60" s="356">
        <v>9</v>
      </c>
      <c r="E60" s="356">
        <v>13</v>
      </c>
      <c r="F60" s="356">
        <v>13</v>
      </c>
      <c r="G60" s="730">
        <v>53</v>
      </c>
      <c r="H60" s="140">
        <v>22</v>
      </c>
    </row>
    <row r="61" spans="1:8">
      <c r="A61" s="52">
        <v>522305</v>
      </c>
      <c r="B61" s="276" t="s">
        <v>66</v>
      </c>
      <c r="C61" s="99">
        <v>0</v>
      </c>
      <c r="D61" s="99">
        <v>0</v>
      </c>
      <c r="E61" s="99">
        <v>4</v>
      </c>
      <c r="F61" s="99">
        <v>0</v>
      </c>
      <c r="G61" s="730">
        <v>4</v>
      </c>
      <c r="H61" s="140">
        <v>0</v>
      </c>
    </row>
    <row r="62" spans="1:8" ht="18.75" customHeight="1">
      <c r="A62" s="1282" t="s">
        <v>246</v>
      </c>
      <c r="B62" s="1282"/>
      <c r="C62" s="32">
        <v>463</v>
      </c>
      <c r="D62" s="32">
        <v>387</v>
      </c>
      <c r="E62" s="32">
        <v>350</v>
      </c>
      <c r="F62" s="32">
        <v>442</v>
      </c>
      <c r="G62" s="984">
        <v>1642</v>
      </c>
      <c r="H62" s="1416">
        <v>395</v>
      </c>
    </row>
    <row r="63" spans="1:8" ht="36" customHeight="1">
      <c r="A63" s="1304" t="s">
        <v>417</v>
      </c>
      <c r="B63" s="1304"/>
      <c r="C63" s="1304"/>
      <c r="D63" s="1304"/>
      <c r="E63" s="1304"/>
      <c r="F63" s="1304"/>
      <c r="G63" s="984"/>
      <c r="H63" s="1416"/>
    </row>
    <row r="64" spans="1:8" ht="20.25" customHeight="1">
      <c r="A64" s="149"/>
      <c r="B64" s="149"/>
      <c r="C64" s="149"/>
      <c r="D64" s="149"/>
      <c r="E64" s="149"/>
      <c r="F64" s="149"/>
      <c r="G64" s="273"/>
      <c r="H64" s="273"/>
    </row>
    <row r="66" spans="1:8" ht="25.5" customHeight="1">
      <c r="A66" s="1393" t="s">
        <v>253</v>
      </c>
      <c r="B66" s="1394"/>
      <c r="C66" s="135">
        <v>720</v>
      </c>
      <c r="D66" s="135">
        <v>631</v>
      </c>
      <c r="E66" s="135">
        <v>572</v>
      </c>
      <c r="F66" s="135">
        <v>442</v>
      </c>
      <c r="G66" s="433">
        <v>2365</v>
      </c>
      <c r="H66" s="274">
        <v>540</v>
      </c>
    </row>
    <row r="72" spans="1:8" ht="12.75" customHeight="1">
      <c r="A72" s="930" t="s">
        <v>413</v>
      </c>
      <c r="B72" s="930"/>
      <c r="C72" s="930"/>
      <c r="D72" s="930"/>
      <c r="E72" s="930"/>
      <c r="F72" s="930"/>
      <c r="G72" s="930"/>
      <c r="H72" s="930"/>
    </row>
    <row r="74" spans="1:8" ht="33.75">
      <c r="A74" s="655" t="s">
        <v>242</v>
      </c>
      <c r="B74" s="727" t="s">
        <v>479</v>
      </c>
      <c r="C74" s="728" t="s">
        <v>4</v>
      </c>
      <c r="D74" s="728" t="s">
        <v>5</v>
      </c>
      <c r="E74" s="724" t="s">
        <v>284</v>
      </c>
      <c r="F74" s="735" t="s">
        <v>332</v>
      </c>
    </row>
    <row r="75" spans="1:8">
      <c r="A75" s="57">
        <v>325509</v>
      </c>
      <c r="B75" s="26" t="s">
        <v>73</v>
      </c>
      <c r="C75" s="380">
        <v>0</v>
      </c>
      <c r="D75" s="380">
        <v>8</v>
      </c>
      <c r="E75" s="382">
        <v>8</v>
      </c>
      <c r="F75" s="750">
        <v>11</v>
      </c>
    </row>
    <row r="76" spans="1:8">
      <c r="A76" s="57">
        <v>514207</v>
      </c>
      <c r="B76" s="26" t="s">
        <v>71</v>
      </c>
      <c r="C76" s="754">
        <v>3</v>
      </c>
      <c r="D76" s="754">
        <v>0</v>
      </c>
      <c r="E76" s="382">
        <v>3</v>
      </c>
      <c r="F76" s="139">
        <v>0</v>
      </c>
    </row>
    <row r="77" spans="1:8">
      <c r="A77" s="1111" t="s">
        <v>331</v>
      </c>
      <c r="B77" s="1379"/>
      <c r="C77" s="1379"/>
      <c r="D77" s="1379"/>
      <c r="E77" s="382">
        <v>11</v>
      </c>
      <c r="F77" s="139">
        <v>11</v>
      </c>
    </row>
  </sheetData>
  <mergeCells count="19">
    <mergeCell ref="H3:H6"/>
    <mergeCell ref="F7:F34"/>
    <mergeCell ref="A34:B34"/>
    <mergeCell ref="G34:G35"/>
    <mergeCell ref="H34:H35"/>
    <mergeCell ref="A35:F35"/>
    <mergeCell ref="A3:A6"/>
    <mergeCell ref="C3:C6"/>
    <mergeCell ref="D3:D6"/>
    <mergeCell ref="E3:E6"/>
    <mergeCell ref="F3:F6"/>
    <mergeCell ref="G3:G6"/>
    <mergeCell ref="A77:D77"/>
    <mergeCell ref="G62:G63"/>
    <mergeCell ref="H62:H63"/>
    <mergeCell ref="A63:F63"/>
    <mergeCell ref="A66:B66"/>
    <mergeCell ref="A62:B62"/>
    <mergeCell ref="A72:H7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view="pageLayout" topLeftCell="A52" zoomScaleNormal="100" workbookViewId="0">
      <selection activeCell="B76" sqref="B76"/>
    </sheetView>
  </sheetViews>
  <sheetFormatPr defaultRowHeight="12.75"/>
  <cols>
    <col min="1" max="1" width="5.85546875" style="44" customWidth="1"/>
    <col min="2" max="2" width="43.7109375" customWidth="1"/>
    <col min="3" max="3" width="7.140625" customWidth="1"/>
    <col min="4" max="4" width="8" customWidth="1"/>
    <col min="5" max="5" width="7.140625" style="48" customWidth="1"/>
    <col min="6" max="6" width="7.42578125" customWidth="1"/>
    <col min="7" max="7" width="8.5703125" customWidth="1"/>
    <col min="8" max="8" width="9.85546875" customWidth="1"/>
    <col min="9" max="9" width="7" customWidth="1"/>
  </cols>
  <sheetData>
    <row r="1" spans="1:8" ht="18.75" thickBot="1">
      <c r="B1" s="128" t="s">
        <v>276</v>
      </c>
      <c r="C1" s="3" t="s">
        <v>317</v>
      </c>
    </row>
    <row r="2" spans="1:8" ht="13.5" thickBot="1">
      <c r="A2" s="1430" t="s">
        <v>242</v>
      </c>
      <c r="B2" s="219" t="s">
        <v>240</v>
      </c>
      <c r="C2" s="1433" t="s">
        <v>0</v>
      </c>
      <c r="D2" s="1433" t="s">
        <v>1</v>
      </c>
      <c r="E2" s="1433" t="s">
        <v>2</v>
      </c>
      <c r="F2" s="1433" t="s">
        <v>3</v>
      </c>
      <c r="G2" s="1269" t="s">
        <v>239</v>
      </c>
      <c r="H2" s="1255" t="s">
        <v>7</v>
      </c>
    </row>
    <row r="3" spans="1:8">
      <c r="A3" s="1431"/>
      <c r="B3" s="444" t="s">
        <v>243</v>
      </c>
      <c r="C3" s="1434"/>
      <c r="D3" s="1434"/>
      <c r="E3" s="1434"/>
      <c r="F3" s="1434"/>
      <c r="G3" s="1270"/>
      <c r="H3" s="1256"/>
    </row>
    <row r="4" spans="1:8">
      <c r="A4" s="1431"/>
      <c r="B4" s="445" t="s">
        <v>376</v>
      </c>
      <c r="C4" s="1434"/>
      <c r="D4" s="1434"/>
      <c r="E4" s="1434"/>
      <c r="F4" s="1434"/>
      <c r="G4" s="1270"/>
      <c r="H4" s="1256"/>
    </row>
    <row r="5" spans="1:8" ht="13.5" thickBot="1">
      <c r="A5" s="1432"/>
      <c r="B5" s="446" t="s">
        <v>427</v>
      </c>
      <c r="C5" s="1435"/>
      <c r="D5" s="1435"/>
      <c r="E5" s="1435"/>
      <c r="F5" s="1435"/>
      <c r="G5" s="1271"/>
      <c r="H5" s="1257"/>
    </row>
    <row r="6" spans="1:8">
      <c r="A6" s="292">
        <v>343101</v>
      </c>
      <c r="B6" s="103" t="s">
        <v>32</v>
      </c>
      <c r="C6" s="758">
        <v>14</v>
      </c>
      <c r="D6" s="490">
        <v>10</v>
      </c>
      <c r="E6" s="490">
        <v>21</v>
      </c>
      <c r="F6" s="1421"/>
      <c r="G6" s="742">
        <v>45</v>
      </c>
      <c r="H6" s="134">
        <v>0</v>
      </c>
    </row>
    <row r="7" spans="1:8">
      <c r="A7" s="31">
        <v>512001</v>
      </c>
      <c r="B7" s="103" t="s">
        <v>35</v>
      </c>
      <c r="C7" s="758">
        <v>32</v>
      </c>
      <c r="D7" s="490">
        <v>51</v>
      </c>
      <c r="E7" s="490">
        <v>45</v>
      </c>
      <c r="F7" s="1422"/>
      <c r="G7" s="742">
        <v>128</v>
      </c>
      <c r="H7" s="134">
        <v>0</v>
      </c>
    </row>
    <row r="8" spans="1:8">
      <c r="A8" s="292">
        <v>514101</v>
      </c>
      <c r="B8" s="103" t="s">
        <v>10</v>
      </c>
      <c r="C8" s="758">
        <v>60</v>
      </c>
      <c r="D8" s="490">
        <v>74</v>
      </c>
      <c r="E8" s="490">
        <v>83</v>
      </c>
      <c r="F8" s="1422"/>
      <c r="G8" s="742">
        <v>217</v>
      </c>
      <c r="H8" s="134">
        <v>55</v>
      </c>
    </row>
    <row r="9" spans="1:8">
      <c r="A9" s="292">
        <v>522301</v>
      </c>
      <c r="B9" s="103" t="s">
        <v>11</v>
      </c>
      <c r="C9" s="758">
        <v>18</v>
      </c>
      <c r="D9" s="490">
        <v>40</v>
      </c>
      <c r="E9" s="490">
        <v>23</v>
      </c>
      <c r="F9" s="1422"/>
      <c r="G9" s="742">
        <v>81</v>
      </c>
      <c r="H9" s="134">
        <v>0</v>
      </c>
    </row>
    <row r="10" spans="1:8">
      <c r="A10" s="292">
        <v>611303</v>
      </c>
      <c r="B10" s="103" t="s">
        <v>118</v>
      </c>
      <c r="C10" s="758">
        <v>1</v>
      </c>
      <c r="D10" s="490">
        <v>1</v>
      </c>
      <c r="E10" s="490">
        <v>1</v>
      </c>
      <c r="F10" s="1422"/>
      <c r="G10" s="742">
        <v>3</v>
      </c>
      <c r="H10" s="134">
        <v>0</v>
      </c>
    </row>
    <row r="11" spans="1:8">
      <c r="A11" s="31">
        <v>711202</v>
      </c>
      <c r="B11" s="103" t="s">
        <v>12</v>
      </c>
      <c r="C11" s="758">
        <v>0</v>
      </c>
      <c r="D11" s="490">
        <v>0</v>
      </c>
      <c r="E11" s="490">
        <v>0</v>
      </c>
      <c r="F11" s="1422"/>
      <c r="G11" s="742">
        <v>0</v>
      </c>
      <c r="H11" s="134">
        <v>10</v>
      </c>
    </row>
    <row r="12" spans="1:8">
      <c r="A12" s="292">
        <v>711204</v>
      </c>
      <c r="B12" s="103" t="s">
        <v>29</v>
      </c>
      <c r="C12" s="758">
        <v>7</v>
      </c>
      <c r="D12" s="490">
        <v>3</v>
      </c>
      <c r="E12" s="490">
        <v>9</v>
      </c>
      <c r="F12" s="1422"/>
      <c r="G12" s="742">
        <v>19</v>
      </c>
      <c r="H12" s="134">
        <v>0</v>
      </c>
    </row>
    <row r="13" spans="1:8">
      <c r="A13" s="571">
        <v>712403</v>
      </c>
      <c r="B13" s="29" t="s">
        <v>215</v>
      </c>
      <c r="C13" s="758">
        <v>13</v>
      </c>
      <c r="D13" s="490">
        <v>2</v>
      </c>
      <c r="E13" s="490">
        <v>0</v>
      </c>
      <c r="F13" s="1422"/>
      <c r="G13" s="742">
        <v>15</v>
      </c>
      <c r="H13" s="134">
        <v>0</v>
      </c>
    </row>
    <row r="14" spans="1:8">
      <c r="A14" s="292">
        <v>712604</v>
      </c>
      <c r="B14" s="29" t="s">
        <v>14</v>
      </c>
      <c r="C14" s="758">
        <v>0</v>
      </c>
      <c r="D14" s="490">
        <v>0</v>
      </c>
      <c r="E14" s="490">
        <v>0</v>
      </c>
      <c r="F14" s="1422"/>
      <c r="G14" s="742">
        <v>0</v>
      </c>
      <c r="H14" s="134">
        <v>0</v>
      </c>
    </row>
    <row r="15" spans="1:8">
      <c r="A15" s="292">
        <v>712616</v>
      </c>
      <c r="B15" s="29" t="s">
        <v>27</v>
      </c>
      <c r="C15" s="758">
        <v>5</v>
      </c>
      <c r="D15" s="490">
        <v>2</v>
      </c>
      <c r="E15" s="490">
        <v>9</v>
      </c>
      <c r="F15" s="1422"/>
      <c r="G15" s="742">
        <v>16</v>
      </c>
      <c r="H15" s="134">
        <v>9</v>
      </c>
    </row>
    <row r="16" spans="1:8">
      <c r="A16" s="309">
        <v>712904</v>
      </c>
      <c r="B16" s="29" t="s">
        <v>123</v>
      </c>
      <c r="C16" s="758">
        <v>0</v>
      </c>
      <c r="D16" s="490">
        <v>0</v>
      </c>
      <c r="E16" s="490">
        <v>0</v>
      </c>
      <c r="F16" s="1422"/>
      <c r="G16" s="742">
        <v>0</v>
      </c>
      <c r="H16" s="134">
        <v>15</v>
      </c>
    </row>
    <row r="17" spans="1:8">
      <c r="A17" s="292">
        <v>712905</v>
      </c>
      <c r="B17" s="103" t="s">
        <v>28</v>
      </c>
      <c r="C17" s="758">
        <v>21</v>
      </c>
      <c r="D17" s="490">
        <v>22</v>
      </c>
      <c r="E17" s="490">
        <v>21</v>
      </c>
      <c r="F17" s="1422"/>
      <c r="G17" s="742">
        <v>64</v>
      </c>
      <c r="H17" s="134">
        <v>0</v>
      </c>
    </row>
    <row r="18" spans="1:8">
      <c r="A18" s="292">
        <v>713201</v>
      </c>
      <c r="B18" s="103" t="s">
        <v>36</v>
      </c>
      <c r="C18" s="758">
        <v>6</v>
      </c>
      <c r="D18" s="490">
        <v>13</v>
      </c>
      <c r="E18" s="490">
        <v>7</v>
      </c>
      <c r="F18" s="1422"/>
      <c r="G18" s="742">
        <v>26</v>
      </c>
      <c r="H18" s="134">
        <v>0</v>
      </c>
    </row>
    <row r="19" spans="1:8">
      <c r="A19" s="292">
        <v>721306</v>
      </c>
      <c r="B19" s="29" t="s">
        <v>9</v>
      </c>
      <c r="C19" s="758">
        <v>5</v>
      </c>
      <c r="D19" s="490">
        <v>1</v>
      </c>
      <c r="E19" s="490">
        <v>3</v>
      </c>
      <c r="F19" s="1422"/>
      <c r="G19" s="742">
        <v>9</v>
      </c>
      <c r="H19" s="134">
        <v>3</v>
      </c>
    </row>
    <row r="20" spans="1:8">
      <c r="A20" s="352">
        <v>722204</v>
      </c>
      <c r="B20" s="103" t="s">
        <v>16</v>
      </c>
      <c r="C20" s="758">
        <v>34</v>
      </c>
      <c r="D20" s="490">
        <v>27</v>
      </c>
      <c r="E20" s="490">
        <v>13</v>
      </c>
      <c r="F20" s="1422"/>
      <c r="G20" s="742">
        <v>74</v>
      </c>
      <c r="H20" s="134">
        <v>14</v>
      </c>
    </row>
    <row r="21" spans="1:8">
      <c r="A21" s="31">
        <v>722307</v>
      </c>
      <c r="B21" s="29" t="s">
        <v>120</v>
      </c>
      <c r="C21" s="758">
        <v>16</v>
      </c>
      <c r="D21" s="490">
        <v>18</v>
      </c>
      <c r="E21" s="490">
        <v>16</v>
      </c>
      <c r="F21" s="1422"/>
      <c r="G21" s="742">
        <v>50</v>
      </c>
      <c r="H21" s="134">
        <v>10</v>
      </c>
    </row>
    <row r="22" spans="1:8">
      <c r="A22" s="31">
        <v>723103</v>
      </c>
      <c r="B22" s="103" t="s">
        <v>17</v>
      </c>
      <c r="C22" s="758">
        <v>65</v>
      </c>
      <c r="D22" s="490">
        <v>50</v>
      </c>
      <c r="E22" s="490">
        <v>39</v>
      </c>
      <c r="F22" s="1422"/>
      <c r="G22" s="742">
        <v>154</v>
      </c>
      <c r="H22" s="134">
        <v>37</v>
      </c>
    </row>
    <row r="23" spans="1:8">
      <c r="A23" s="292">
        <v>723310</v>
      </c>
      <c r="B23" s="29" t="s">
        <v>8</v>
      </c>
      <c r="C23" s="758">
        <v>18</v>
      </c>
      <c r="D23" s="490">
        <v>36</v>
      </c>
      <c r="E23" s="490">
        <v>0</v>
      </c>
      <c r="F23" s="1422"/>
      <c r="G23" s="742">
        <v>54</v>
      </c>
      <c r="H23" s="134">
        <v>0</v>
      </c>
    </row>
    <row r="24" spans="1:8">
      <c r="A24" s="31">
        <v>731305</v>
      </c>
      <c r="B24" s="29" t="s">
        <v>33</v>
      </c>
      <c r="C24" s="758">
        <v>3</v>
      </c>
      <c r="D24" s="490">
        <v>0</v>
      </c>
      <c r="E24" s="490">
        <v>0</v>
      </c>
      <c r="F24" s="1422"/>
      <c r="G24" s="742">
        <v>3</v>
      </c>
      <c r="H24" s="134">
        <v>2</v>
      </c>
    </row>
    <row r="25" spans="1:8">
      <c r="A25" s="292">
        <v>741103</v>
      </c>
      <c r="B25" s="103" t="s">
        <v>18</v>
      </c>
      <c r="C25" s="758">
        <v>26</v>
      </c>
      <c r="D25" s="490">
        <v>14</v>
      </c>
      <c r="E25" s="490">
        <v>24</v>
      </c>
      <c r="F25" s="1422"/>
      <c r="G25" s="742">
        <v>64</v>
      </c>
      <c r="H25" s="134">
        <v>18</v>
      </c>
    </row>
    <row r="26" spans="1:8">
      <c r="A26" s="79">
        <v>741201</v>
      </c>
      <c r="B26" s="29" t="s">
        <v>20</v>
      </c>
      <c r="C26" s="758">
        <v>2</v>
      </c>
      <c r="D26" s="490">
        <v>0</v>
      </c>
      <c r="E26" s="490">
        <v>0</v>
      </c>
      <c r="F26" s="1422"/>
      <c r="G26" s="742">
        <v>2</v>
      </c>
      <c r="H26" s="134">
        <v>0</v>
      </c>
    </row>
    <row r="27" spans="1:8">
      <c r="A27" s="292">
        <v>741203</v>
      </c>
      <c r="B27" s="29" t="s">
        <v>19</v>
      </c>
      <c r="C27" s="758">
        <v>0</v>
      </c>
      <c r="D27" s="490">
        <v>1</v>
      </c>
      <c r="E27" s="490">
        <v>13</v>
      </c>
      <c r="F27" s="1422"/>
      <c r="G27" s="742">
        <v>14</v>
      </c>
      <c r="H27" s="134">
        <v>6</v>
      </c>
    </row>
    <row r="28" spans="1:8">
      <c r="A28" s="31">
        <v>751107</v>
      </c>
      <c r="B28" s="103" t="s">
        <v>30</v>
      </c>
      <c r="C28" s="758">
        <v>0</v>
      </c>
      <c r="D28" s="490">
        <v>1</v>
      </c>
      <c r="E28" s="490">
        <v>2</v>
      </c>
      <c r="F28" s="1422"/>
      <c r="G28" s="742">
        <v>3</v>
      </c>
      <c r="H28" s="134">
        <v>0</v>
      </c>
    </row>
    <row r="29" spans="1:8">
      <c r="A29" s="292">
        <v>751201</v>
      </c>
      <c r="B29" s="103" t="s">
        <v>21</v>
      </c>
      <c r="C29" s="758">
        <v>27</v>
      </c>
      <c r="D29" s="490">
        <v>20</v>
      </c>
      <c r="E29" s="490">
        <v>24</v>
      </c>
      <c r="F29" s="1422"/>
      <c r="G29" s="742">
        <v>71</v>
      </c>
      <c r="H29" s="134">
        <v>14</v>
      </c>
    </row>
    <row r="30" spans="1:8">
      <c r="A30" s="292">
        <v>751204</v>
      </c>
      <c r="B30" s="103" t="s">
        <v>22</v>
      </c>
      <c r="C30" s="758">
        <v>1</v>
      </c>
      <c r="D30" s="490">
        <v>12</v>
      </c>
      <c r="E30" s="490">
        <v>5</v>
      </c>
      <c r="F30" s="1422"/>
      <c r="G30" s="742">
        <v>18</v>
      </c>
      <c r="H30" s="134">
        <v>8</v>
      </c>
    </row>
    <row r="31" spans="1:8">
      <c r="A31" s="292">
        <v>752205</v>
      </c>
      <c r="B31" s="103" t="s">
        <v>24</v>
      </c>
      <c r="C31" s="758">
        <v>5</v>
      </c>
      <c r="D31" s="490">
        <v>8</v>
      </c>
      <c r="E31" s="490">
        <v>1</v>
      </c>
      <c r="F31" s="1422"/>
      <c r="G31" s="742">
        <v>14</v>
      </c>
      <c r="H31" s="134">
        <v>4</v>
      </c>
    </row>
    <row r="32" spans="1:8">
      <c r="A32" s="31">
        <v>811101</v>
      </c>
      <c r="B32" s="29" t="s">
        <v>147</v>
      </c>
      <c r="C32" s="758">
        <v>13</v>
      </c>
      <c r="D32" s="490">
        <v>36</v>
      </c>
      <c r="E32" s="490">
        <v>71</v>
      </c>
      <c r="F32" s="1422"/>
      <c r="G32" s="742">
        <v>120</v>
      </c>
      <c r="H32" s="134">
        <v>43</v>
      </c>
    </row>
    <row r="33" spans="1:8" ht="13.5" thickBot="1">
      <c r="A33" s="31">
        <v>911205</v>
      </c>
      <c r="B33" s="29" t="s">
        <v>113</v>
      </c>
      <c r="C33" s="758">
        <v>3</v>
      </c>
      <c r="D33" s="490">
        <v>0</v>
      </c>
      <c r="E33" s="490">
        <v>0</v>
      </c>
      <c r="F33" s="1422"/>
      <c r="G33" s="742">
        <v>3</v>
      </c>
      <c r="H33" s="134">
        <v>0</v>
      </c>
    </row>
    <row r="34" spans="1:8" ht="13.5" customHeight="1" thickBot="1">
      <c r="A34" s="1147" t="s">
        <v>261</v>
      </c>
      <c r="B34" s="1148"/>
      <c r="C34" s="203">
        <v>395</v>
      </c>
      <c r="D34" s="202">
        <v>442</v>
      </c>
      <c r="E34" s="203">
        <v>430</v>
      </c>
      <c r="F34" s="1423"/>
      <c r="G34" s="1424">
        <v>1267</v>
      </c>
      <c r="H34" s="1426">
        <v>248</v>
      </c>
    </row>
    <row r="35" spans="1:8" ht="18.75" customHeight="1">
      <c r="A35" s="1427" t="s">
        <v>241</v>
      </c>
      <c r="B35" s="1428"/>
      <c r="C35" s="1428"/>
      <c r="D35" s="1428"/>
      <c r="E35" s="1428"/>
      <c r="F35" s="1429"/>
      <c r="G35" s="1425"/>
      <c r="H35" s="1087"/>
    </row>
    <row r="36" spans="1:8">
      <c r="A36" s="52">
        <v>311104</v>
      </c>
      <c r="B36" s="27" t="s">
        <v>42</v>
      </c>
      <c r="C36" s="356">
        <v>32</v>
      </c>
      <c r="D36" s="356">
        <v>30</v>
      </c>
      <c r="E36" s="356">
        <v>25</v>
      </c>
      <c r="F36" s="356">
        <v>24</v>
      </c>
      <c r="G36" s="730">
        <v>111</v>
      </c>
      <c r="H36" s="140">
        <v>46</v>
      </c>
    </row>
    <row r="37" spans="1:8">
      <c r="A37" s="53">
        <v>311201</v>
      </c>
      <c r="B37" s="27" t="s">
        <v>67</v>
      </c>
      <c r="C37" s="356">
        <v>67</v>
      </c>
      <c r="D37" s="356">
        <v>57</v>
      </c>
      <c r="E37" s="356">
        <v>29</v>
      </c>
      <c r="F37" s="356">
        <v>46</v>
      </c>
      <c r="G37" s="730">
        <v>199</v>
      </c>
      <c r="H37" s="140">
        <v>48</v>
      </c>
    </row>
    <row r="38" spans="1:8">
      <c r="A38" s="52">
        <v>311206</v>
      </c>
      <c r="B38" s="27" t="s">
        <v>43</v>
      </c>
      <c r="C38" s="356">
        <v>14</v>
      </c>
      <c r="D38" s="356">
        <v>0</v>
      </c>
      <c r="E38" s="356">
        <v>0</v>
      </c>
      <c r="F38" s="356">
        <v>5</v>
      </c>
      <c r="G38" s="730">
        <v>19</v>
      </c>
      <c r="H38" s="140">
        <v>4</v>
      </c>
    </row>
    <row r="39" spans="1:8" ht="11.25" customHeight="1">
      <c r="A39" s="762" t="s">
        <v>426</v>
      </c>
      <c r="B39" s="39" t="s">
        <v>233</v>
      </c>
      <c r="C39" s="356">
        <v>8</v>
      </c>
      <c r="D39" s="356">
        <v>0</v>
      </c>
      <c r="E39" s="356">
        <v>0</v>
      </c>
      <c r="F39" s="356">
        <v>0</v>
      </c>
      <c r="G39" s="730">
        <v>8</v>
      </c>
      <c r="H39" s="140">
        <v>0</v>
      </c>
    </row>
    <row r="40" spans="1:8">
      <c r="A40" s="52">
        <v>311303</v>
      </c>
      <c r="B40" s="39" t="s">
        <v>78</v>
      </c>
      <c r="C40" s="356">
        <v>48</v>
      </c>
      <c r="D40" s="356">
        <v>86</v>
      </c>
      <c r="E40" s="356">
        <v>63</v>
      </c>
      <c r="F40" s="356">
        <v>78</v>
      </c>
      <c r="G40" s="730">
        <v>275</v>
      </c>
      <c r="H40" s="140">
        <v>68</v>
      </c>
    </row>
    <row r="41" spans="1:8">
      <c r="A41" s="52">
        <v>311307</v>
      </c>
      <c r="B41" s="27" t="s">
        <v>138</v>
      </c>
      <c r="C41" s="356">
        <v>16</v>
      </c>
      <c r="D41" s="356">
        <v>13</v>
      </c>
      <c r="E41" s="356">
        <v>13</v>
      </c>
      <c r="F41" s="356">
        <v>10</v>
      </c>
      <c r="G41" s="730">
        <v>52</v>
      </c>
      <c r="H41" s="140">
        <v>0</v>
      </c>
    </row>
    <row r="42" spans="1:8">
      <c r="A42" s="53">
        <v>311408</v>
      </c>
      <c r="B42" s="27" t="s">
        <v>57</v>
      </c>
      <c r="C42" s="356">
        <v>16</v>
      </c>
      <c r="D42" s="356">
        <v>8</v>
      </c>
      <c r="E42" s="356">
        <v>14</v>
      </c>
      <c r="F42" s="356">
        <v>13</v>
      </c>
      <c r="G42" s="730">
        <v>51</v>
      </c>
      <c r="H42" s="140">
        <v>9</v>
      </c>
    </row>
    <row r="43" spans="1:8">
      <c r="A43" s="98">
        <v>311410</v>
      </c>
      <c r="B43" s="27" t="s">
        <v>48</v>
      </c>
      <c r="C43" s="356">
        <v>34</v>
      </c>
      <c r="D43" s="356">
        <v>35</v>
      </c>
      <c r="E43" s="356">
        <v>30</v>
      </c>
      <c r="F43" s="356">
        <v>32</v>
      </c>
      <c r="G43" s="730">
        <v>131</v>
      </c>
      <c r="H43" s="140">
        <v>32</v>
      </c>
    </row>
    <row r="44" spans="1:8" s="3" customFormat="1">
      <c r="A44" s="52">
        <v>311504</v>
      </c>
      <c r="B44" s="39" t="s">
        <v>46</v>
      </c>
      <c r="C44" s="356">
        <v>48</v>
      </c>
      <c r="D44" s="356">
        <v>19</v>
      </c>
      <c r="E44" s="356">
        <v>27</v>
      </c>
      <c r="F44" s="356">
        <v>8</v>
      </c>
      <c r="G44" s="730">
        <v>102</v>
      </c>
      <c r="H44" s="140">
        <v>22</v>
      </c>
    </row>
    <row r="45" spans="1:8" s="3" customFormat="1">
      <c r="A45" s="52">
        <v>311513</v>
      </c>
      <c r="B45" s="27" t="s">
        <v>68</v>
      </c>
      <c r="C45" s="356">
        <v>30</v>
      </c>
      <c r="D45" s="356">
        <v>31</v>
      </c>
      <c r="E45" s="356">
        <v>34</v>
      </c>
      <c r="F45" s="356">
        <v>27</v>
      </c>
      <c r="G45" s="730">
        <v>122</v>
      </c>
      <c r="H45" s="140">
        <v>40</v>
      </c>
    </row>
    <row r="46" spans="1:8" s="3" customFormat="1">
      <c r="A46" s="52">
        <v>311703</v>
      </c>
      <c r="B46" s="39" t="s">
        <v>152</v>
      </c>
      <c r="C46" s="356">
        <v>66</v>
      </c>
      <c r="D46" s="356">
        <v>109</v>
      </c>
      <c r="E46" s="356">
        <v>220</v>
      </c>
      <c r="F46" s="356">
        <v>77</v>
      </c>
      <c r="G46" s="730">
        <v>472</v>
      </c>
      <c r="H46" s="140">
        <v>185</v>
      </c>
    </row>
    <row r="47" spans="1:8" s="3" customFormat="1">
      <c r="A47" s="52">
        <v>311911</v>
      </c>
      <c r="B47" s="27" t="s">
        <v>50</v>
      </c>
      <c r="C47" s="356">
        <v>31</v>
      </c>
      <c r="D47" s="356">
        <v>32</v>
      </c>
      <c r="E47" s="356">
        <v>16</v>
      </c>
      <c r="F47" s="356">
        <v>0</v>
      </c>
      <c r="G47" s="730">
        <v>79</v>
      </c>
      <c r="H47" s="140">
        <v>0</v>
      </c>
    </row>
    <row r="48" spans="1:8" s="3" customFormat="1">
      <c r="A48" s="98">
        <v>311924</v>
      </c>
      <c r="B48" s="27" t="s">
        <v>133</v>
      </c>
      <c r="C48" s="356">
        <v>0</v>
      </c>
      <c r="D48" s="356">
        <v>0</v>
      </c>
      <c r="E48" s="356">
        <v>0</v>
      </c>
      <c r="F48" s="356">
        <v>0</v>
      </c>
      <c r="G48" s="730">
        <v>0</v>
      </c>
      <c r="H48" s="140">
        <v>5</v>
      </c>
    </row>
    <row r="49" spans="1:8" s="3" customFormat="1">
      <c r="A49" s="52">
        <v>311930</v>
      </c>
      <c r="B49" s="27" t="s">
        <v>125</v>
      </c>
      <c r="C49" s="356">
        <v>33</v>
      </c>
      <c r="D49" s="356">
        <v>37</v>
      </c>
      <c r="E49" s="356">
        <v>0</v>
      </c>
      <c r="F49" s="356">
        <v>0</v>
      </c>
      <c r="G49" s="730">
        <v>70</v>
      </c>
      <c r="H49" s="140">
        <v>0</v>
      </c>
    </row>
    <row r="50" spans="1:8">
      <c r="A50" s="52">
        <v>314202</v>
      </c>
      <c r="B50" s="39" t="s">
        <v>61</v>
      </c>
      <c r="C50" s="356">
        <v>11</v>
      </c>
      <c r="D50" s="356">
        <v>9</v>
      </c>
      <c r="E50" s="356">
        <v>0</v>
      </c>
      <c r="F50" s="356">
        <v>12</v>
      </c>
      <c r="G50" s="730">
        <v>32</v>
      </c>
      <c r="H50" s="140">
        <v>9</v>
      </c>
    </row>
    <row r="51" spans="1:8">
      <c r="A51" s="52">
        <v>314403</v>
      </c>
      <c r="B51" s="27" t="s">
        <v>56</v>
      </c>
      <c r="C51" s="99">
        <v>0</v>
      </c>
      <c r="D51" s="99">
        <v>0</v>
      </c>
      <c r="E51" s="99">
        <v>13</v>
      </c>
      <c r="F51" s="99">
        <v>0</v>
      </c>
      <c r="G51" s="730">
        <v>13</v>
      </c>
      <c r="H51" s="140">
        <v>12</v>
      </c>
    </row>
    <row r="52" spans="1:8">
      <c r="A52" s="52">
        <v>331403</v>
      </c>
      <c r="B52" s="27" t="s">
        <v>64</v>
      </c>
      <c r="C52" s="356">
        <v>60</v>
      </c>
      <c r="D52" s="356">
        <v>59</v>
      </c>
      <c r="E52" s="356">
        <v>62</v>
      </c>
      <c r="F52" s="356">
        <v>59</v>
      </c>
      <c r="G52" s="730">
        <v>240</v>
      </c>
      <c r="H52" s="140">
        <v>64</v>
      </c>
    </row>
    <row r="53" spans="1:8">
      <c r="A53" s="52">
        <v>333107</v>
      </c>
      <c r="B53" s="27" t="s">
        <v>45</v>
      </c>
      <c r="C53" s="356">
        <v>32</v>
      </c>
      <c r="D53" s="356">
        <v>30</v>
      </c>
      <c r="E53" s="356">
        <v>29</v>
      </c>
      <c r="F53" s="356">
        <v>26</v>
      </c>
      <c r="G53" s="730">
        <v>117</v>
      </c>
      <c r="H53" s="140">
        <v>21</v>
      </c>
    </row>
    <row r="54" spans="1:8" s="3" customFormat="1">
      <c r="A54" s="52">
        <v>333108</v>
      </c>
      <c r="B54" s="27" t="s">
        <v>44</v>
      </c>
      <c r="C54" s="356">
        <v>30</v>
      </c>
      <c r="D54" s="356">
        <v>38</v>
      </c>
      <c r="E54" s="356">
        <v>29</v>
      </c>
      <c r="F54" s="356">
        <v>15</v>
      </c>
      <c r="G54" s="730">
        <v>112</v>
      </c>
      <c r="H54" s="140">
        <v>30</v>
      </c>
    </row>
    <row r="55" spans="1:8" s="3" customFormat="1">
      <c r="A55" s="52">
        <v>333906</v>
      </c>
      <c r="B55" s="27" t="s">
        <v>52</v>
      </c>
      <c r="C55" s="356">
        <v>42</v>
      </c>
      <c r="D55" s="356">
        <v>28</v>
      </c>
      <c r="E55" s="356">
        <v>30</v>
      </c>
      <c r="F55" s="356">
        <v>0</v>
      </c>
      <c r="G55" s="730">
        <v>100</v>
      </c>
      <c r="H55" s="140">
        <v>0</v>
      </c>
    </row>
    <row r="56" spans="1:8" s="3" customFormat="1">
      <c r="A56" s="52">
        <v>343104</v>
      </c>
      <c r="B56" s="39" t="s">
        <v>65</v>
      </c>
      <c r="C56" s="356">
        <v>11</v>
      </c>
      <c r="D56" s="356">
        <v>0</v>
      </c>
      <c r="E56" s="356">
        <v>0</v>
      </c>
      <c r="F56" s="356">
        <v>0</v>
      </c>
      <c r="G56" s="730">
        <v>11</v>
      </c>
      <c r="H56" s="140">
        <v>0</v>
      </c>
    </row>
    <row r="57" spans="1:8">
      <c r="A57" s="52">
        <v>343403</v>
      </c>
      <c r="B57" s="27" t="s">
        <v>131</v>
      </c>
      <c r="C57" s="356">
        <v>0</v>
      </c>
      <c r="D57" s="356">
        <v>0</v>
      </c>
      <c r="E57" s="356">
        <v>0</v>
      </c>
      <c r="F57" s="356">
        <v>34</v>
      </c>
      <c r="G57" s="730">
        <v>34</v>
      </c>
      <c r="H57" s="140">
        <v>22</v>
      </c>
    </row>
    <row r="58" spans="1:8">
      <c r="A58" s="52">
        <v>343404</v>
      </c>
      <c r="B58" s="39" t="s">
        <v>55</v>
      </c>
      <c r="C58" s="356">
        <v>75</v>
      </c>
      <c r="D58" s="356">
        <v>71</v>
      </c>
      <c r="E58" s="356">
        <v>45</v>
      </c>
      <c r="F58" s="356">
        <v>0</v>
      </c>
      <c r="G58" s="730">
        <v>191</v>
      </c>
      <c r="H58" s="140">
        <v>0</v>
      </c>
    </row>
    <row r="59" spans="1:8">
      <c r="A59" s="98">
        <v>351103</v>
      </c>
      <c r="B59" s="27" t="s">
        <v>59</v>
      </c>
      <c r="C59" s="356">
        <v>32</v>
      </c>
      <c r="D59" s="356">
        <v>29</v>
      </c>
      <c r="E59" s="356">
        <v>15</v>
      </c>
      <c r="F59" s="356">
        <v>25</v>
      </c>
      <c r="G59" s="730">
        <v>101</v>
      </c>
      <c r="H59" s="140">
        <v>21</v>
      </c>
    </row>
    <row r="60" spans="1:8">
      <c r="A60" s="52">
        <v>351203</v>
      </c>
      <c r="B60" s="27" t="s">
        <v>40</v>
      </c>
      <c r="C60" s="356">
        <v>75</v>
      </c>
      <c r="D60" s="356">
        <v>72</v>
      </c>
      <c r="E60" s="356">
        <v>62</v>
      </c>
      <c r="F60" s="356">
        <v>72</v>
      </c>
      <c r="G60" s="730">
        <v>281</v>
      </c>
      <c r="H60" s="140">
        <v>77</v>
      </c>
    </row>
    <row r="61" spans="1:8">
      <c r="A61" s="52">
        <v>422103</v>
      </c>
      <c r="B61" s="27" t="s">
        <v>51</v>
      </c>
      <c r="C61" s="356">
        <v>7</v>
      </c>
      <c r="D61" s="356">
        <v>0</v>
      </c>
      <c r="E61" s="356">
        <v>11</v>
      </c>
      <c r="F61" s="356">
        <v>0</v>
      </c>
      <c r="G61" s="730">
        <v>18</v>
      </c>
      <c r="H61" s="140">
        <v>10</v>
      </c>
    </row>
    <row r="62" spans="1:8">
      <c r="A62" s="53">
        <v>422402</v>
      </c>
      <c r="B62" s="27" t="s">
        <v>53</v>
      </c>
      <c r="C62" s="356">
        <v>29</v>
      </c>
      <c r="D62" s="356">
        <v>29</v>
      </c>
      <c r="E62" s="356">
        <v>49</v>
      </c>
      <c r="F62" s="356">
        <v>53</v>
      </c>
      <c r="G62" s="730">
        <v>160</v>
      </c>
      <c r="H62" s="140">
        <v>52</v>
      </c>
    </row>
    <row r="63" spans="1:8">
      <c r="A63" s="52">
        <v>512001</v>
      </c>
      <c r="B63" s="39" t="s">
        <v>35</v>
      </c>
      <c r="C63" s="356">
        <v>0</v>
      </c>
      <c r="D63" s="356">
        <v>0</v>
      </c>
      <c r="E63" s="356">
        <v>0</v>
      </c>
      <c r="F63" s="356">
        <v>21</v>
      </c>
      <c r="G63" s="730">
        <v>21</v>
      </c>
      <c r="H63" s="140">
        <v>24</v>
      </c>
    </row>
    <row r="64" spans="1:8">
      <c r="A64" s="52">
        <v>513101</v>
      </c>
      <c r="B64" s="39" t="s">
        <v>54</v>
      </c>
      <c r="C64" s="356">
        <v>0</v>
      </c>
      <c r="D64" s="356">
        <v>10</v>
      </c>
      <c r="E64" s="356">
        <v>13</v>
      </c>
      <c r="F64" s="356">
        <v>12</v>
      </c>
      <c r="G64" s="730">
        <v>35</v>
      </c>
      <c r="H64" s="140">
        <v>11</v>
      </c>
    </row>
    <row r="65" spans="1:8" s="67" customFormat="1">
      <c r="A65" s="761">
        <v>514105</v>
      </c>
      <c r="B65" s="39" t="s">
        <v>49</v>
      </c>
      <c r="C65" s="356">
        <v>10</v>
      </c>
      <c r="D65" s="356">
        <v>8</v>
      </c>
      <c r="E65" s="356">
        <v>22</v>
      </c>
      <c r="F65" s="356">
        <v>6</v>
      </c>
      <c r="G65" s="730">
        <v>46</v>
      </c>
      <c r="H65" s="140">
        <v>26</v>
      </c>
    </row>
    <row r="66" spans="1:8">
      <c r="A66" s="52">
        <v>522305</v>
      </c>
      <c r="B66" s="27" t="s">
        <v>66</v>
      </c>
      <c r="C66" s="356">
        <v>13</v>
      </c>
      <c r="D66" s="356">
        <v>25</v>
      </c>
      <c r="E66" s="356">
        <v>29</v>
      </c>
      <c r="F66" s="356">
        <v>24</v>
      </c>
      <c r="G66" s="730">
        <v>91</v>
      </c>
      <c r="H66" s="140">
        <v>26</v>
      </c>
    </row>
    <row r="67" spans="1:8" s="400" customFormat="1" ht="22.5">
      <c r="A67" s="52" t="s">
        <v>250</v>
      </c>
      <c r="B67" s="39" t="s">
        <v>127</v>
      </c>
      <c r="C67" s="356">
        <v>0</v>
      </c>
      <c r="D67" s="356">
        <v>0</v>
      </c>
      <c r="E67" s="356">
        <v>0</v>
      </c>
      <c r="F67" s="356">
        <v>0</v>
      </c>
      <c r="G67" s="730">
        <v>0</v>
      </c>
      <c r="H67" s="140">
        <v>18</v>
      </c>
    </row>
    <row r="68" spans="1:8" ht="13.5" thickBot="1">
      <c r="A68" s="1444" t="s">
        <v>263</v>
      </c>
      <c r="B68" s="1445"/>
      <c r="C68" s="387">
        <f t="shared" ref="C68:H68" si="0">SUM(C36:C67)</f>
        <v>870</v>
      </c>
      <c r="D68" s="388">
        <f t="shared" si="0"/>
        <v>865</v>
      </c>
      <c r="E68" s="389">
        <f t="shared" si="0"/>
        <v>880</v>
      </c>
      <c r="F68" s="388">
        <f t="shared" si="0"/>
        <v>679</v>
      </c>
      <c r="G68" s="1274">
        <f t="shared" si="0"/>
        <v>3294</v>
      </c>
      <c r="H68" s="1276">
        <f t="shared" si="0"/>
        <v>882</v>
      </c>
    </row>
    <row r="69" spans="1:8" ht="30.75" customHeight="1" thickBot="1">
      <c r="A69" s="1436" t="s">
        <v>435</v>
      </c>
      <c r="B69" s="1437"/>
      <c r="C69" s="1437"/>
      <c r="D69" s="1437"/>
      <c r="E69" s="1437"/>
      <c r="F69" s="1438"/>
      <c r="G69" s="1275"/>
      <c r="H69" s="1277"/>
    </row>
    <row r="70" spans="1:8" ht="13.5" thickBot="1">
      <c r="A70" s="1439"/>
      <c r="B70" s="1440"/>
      <c r="C70" s="1440"/>
      <c r="D70" s="1440"/>
      <c r="E70" s="1440"/>
      <c r="F70" s="1440"/>
      <c r="G70" s="1440"/>
      <c r="H70" s="1441"/>
    </row>
    <row r="71" spans="1:8" ht="24" customHeight="1" thickBot="1">
      <c r="A71" s="1442" t="s">
        <v>253</v>
      </c>
      <c r="B71" s="1443"/>
      <c r="C71" s="284">
        <v>1265</v>
      </c>
      <c r="D71" s="284">
        <v>1307</v>
      </c>
      <c r="E71" s="284">
        <v>1310</v>
      </c>
      <c r="F71" s="284">
        <v>679</v>
      </c>
      <c r="G71" s="447">
        <f>SUM(G34,G68)</f>
        <v>4561</v>
      </c>
      <c r="H71" s="291">
        <f>SUM(H34,H68)</f>
        <v>1130</v>
      </c>
    </row>
    <row r="74" spans="1:8" ht="12.75" customHeight="1">
      <c r="A74" s="930" t="s">
        <v>413</v>
      </c>
      <c r="B74" s="930"/>
      <c r="C74" s="930"/>
      <c r="D74" s="930"/>
      <c r="E74" s="930"/>
      <c r="F74" s="930"/>
      <c r="G74" s="930"/>
      <c r="H74" s="930"/>
    </row>
    <row r="76" spans="1:8" ht="33.75">
      <c r="A76" s="655" t="s">
        <v>242</v>
      </c>
      <c r="B76" s="727" t="s">
        <v>479</v>
      </c>
      <c r="C76" s="728" t="s">
        <v>4</v>
      </c>
      <c r="D76" s="728" t="s">
        <v>5</v>
      </c>
      <c r="E76" s="728" t="s">
        <v>6</v>
      </c>
      <c r="F76" s="759" t="s">
        <v>424</v>
      </c>
      <c r="G76" s="735" t="s">
        <v>332</v>
      </c>
    </row>
    <row r="77" spans="1:8">
      <c r="A77" s="541">
        <v>311703</v>
      </c>
      <c r="B77" s="539" t="s">
        <v>152</v>
      </c>
      <c r="C77" s="656">
        <v>0</v>
      </c>
      <c r="D77" s="656">
        <v>0</v>
      </c>
      <c r="E77" s="656">
        <v>0</v>
      </c>
      <c r="F77" s="725">
        <v>0</v>
      </c>
      <c r="G77" s="543">
        <v>53</v>
      </c>
    </row>
    <row r="78" spans="1:8">
      <c r="A78" s="57">
        <v>321301</v>
      </c>
      <c r="B78" s="271" t="s">
        <v>92</v>
      </c>
      <c r="C78" s="272">
        <v>41</v>
      </c>
      <c r="D78" s="272">
        <v>34</v>
      </c>
      <c r="E78" s="760">
        <v>0</v>
      </c>
      <c r="F78" s="493">
        <v>75</v>
      </c>
      <c r="G78" s="139">
        <v>14</v>
      </c>
    </row>
    <row r="79" spans="1:8">
      <c r="A79" s="57">
        <v>321402</v>
      </c>
      <c r="B79" s="271" t="s">
        <v>91</v>
      </c>
      <c r="C79" s="272">
        <v>12</v>
      </c>
      <c r="D79" s="272">
        <v>16</v>
      </c>
      <c r="E79" s="760">
        <v>0</v>
      </c>
      <c r="F79" s="493">
        <v>28</v>
      </c>
      <c r="G79" s="139">
        <v>0</v>
      </c>
    </row>
    <row r="80" spans="1:8">
      <c r="A80" s="57">
        <v>323003</v>
      </c>
      <c r="B80" s="271" t="s">
        <v>200</v>
      </c>
      <c r="C80" s="272">
        <v>11</v>
      </c>
      <c r="D80" s="272">
        <v>0</v>
      </c>
      <c r="E80" s="760">
        <v>0</v>
      </c>
      <c r="F80" s="493">
        <v>11</v>
      </c>
      <c r="G80" s="139">
        <v>7</v>
      </c>
    </row>
    <row r="81" spans="1:7">
      <c r="A81" s="57">
        <v>325101</v>
      </c>
      <c r="B81" s="104" t="s">
        <v>87</v>
      </c>
      <c r="C81" s="272">
        <v>24</v>
      </c>
      <c r="D81" s="272">
        <v>0</v>
      </c>
      <c r="E81" s="760">
        <v>0</v>
      </c>
      <c r="F81" s="493">
        <v>24</v>
      </c>
      <c r="G81" s="139">
        <v>21</v>
      </c>
    </row>
    <row r="82" spans="1:7">
      <c r="A82" s="252">
        <v>325102</v>
      </c>
      <c r="B82" s="271" t="s">
        <v>99</v>
      </c>
      <c r="C82" s="272">
        <v>12</v>
      </c>
      <c r="D82" s="272">
        <v>11</v>
      </c>
      <c r="E82" s="760">
        <v>0</v>
      </c>
      <c r="F82" s="493">
        <v>23</v>
      </c>
      <c r="G82" s="139">
        <v>0</v>
      </c>
    </row>
    <row r="83" spans="1:7">
      <c r="A83" s="109">
        <v>325402</v>
      </c>
      <c r="B83" s="271" t="s">
        <v>85</v>
      </c>
      <c r="C83" s="272">
        <v>56</v>
      </c>
      <c r="D83" s="272">
        <v>33</v>
      </c>
      <c r="E83" s="760">
        <v>0</v>
      </c>
      <c r="F83" s="493">
        <v>89</v>
      </c>
      <c r="G83" s="139">
        <v>41</v>
      </c>
    </row>
    <row r="84" spans="1:7">
      <c r="A84" s="57">
        <v>325509</v>
      </c>
      <c r="B84" s="271" t="s">
        <v>73</v>
      </c>
      <c r="C84" s="272">
        <v>146</v>
      </c>
      <c r="D84" s="272">
        <v>43</v>
      </c>
      <c r="E84" s="760">
        <v>0</v>
      </c>
      <c r="F84" s="493">
        <v>189</v>
      </c>
      <c r="G84" s="139">
        <v>63</v>
      </c>
    </row>
    <row r="85" spans="1:7">
      <c r="A85" s="19">
        <v>325601</v>
      </c>
      <c r="B85" s="271" t="s">
        <v>89</v>
      </c>
      <c r="C85" s="272">
        <v>0</v>
      </c>
      <c r="D85" s="272">
        <v>0</v>
      </c>
      <c r="E85" s="760">
        <v>0</v>
      </c>
      <c r="F85" s="493">
        <v>0</v>
      </c>
      <c r="G85" s="139">
        <v>24</v>
      </c>
    </row>
    <row r="86" spans="1:7">
      <c r="A86" s="131">
        <v>325905</v>
      </c>
      <c r="B86" s="271" t="s">
        <v>421</v>
      </c>
      <c r="C86" s="272">
        <v>14</v>
      </c>
      <c r="D86" s="272">
        <v>0</v>
      </c>
      <c r="E86" s="760">
        <v>0</v>
      </c>
      <c r="F86" s="493">
        <v>14</v>
      </c>
      <c r="G86" s="139">
        <v>0</v>
      </c>
    </row>
    <row r="87" spans="1:7">
      <c r="A87" s="131">
        <v>325905</v>
      </c>
      <c r="B87" s="271" t="s">
        <v>81</v>
      </c>
      <c r="C87" s="272">
        <v>12</v>
      </c>
      <c r="D87" s="272">
        <v>0</v>
      </c>
      <c r="E87" s="760">
        <v>0</v>
      </c>
      <c r="F87" s="493">
        <v>12</v>
      </c>
      <c r="G87" s="139">
        <v>0</v>
      </c>
    </row>
    <row r="88" spans="1:7">
      <c r="A88" s="131">
        <v>334306</v>
      </c>
      <c r="B88" s="271" t="s">
        <v>74</v>
      </c>
      <c r="C88" s="272">
        <v>165</v>
      </c>
      <c r="D88" s="272">
        <v>99</v>
      </c>
      <c r="E88" s="760">
        <v>0</v>
      </c>
      <c r="F88" s="493">
        <v>264</v>
      </c>
      <c r="G88" s="139">
        <v>59</v>
      </c>
    </row>
    <row r="89" spans="1:7">
      <c r="A89" s="131">
        <v>341204</v>
      </c>
      <c r="B89" s="271" t="s">
        <v>88</v>
      </c>
      <c r="C89" s="272">
        <v>51</v>
      </c>
      <c r="D89" s="272">
        <v>0</v>
      </c>
      <c r="E89" s="760">
        <v>0</v>
      </c>
      <c r="F89" s="493">
        <v>51</v>
      </c>
      <c r="G89" s="139">
        <v>31</v>
      </c>
    </row>
    <row r="90" spans="1:7">
      <c r="A90" s="131">
        <v>343202</v>
      </c>
      <c r="B90" s="271" t="s">
        <v>96</v>
      </c>
      <c r="C90" s="272">
        <v>16</v>
      </c>
      <c r="D90" s="272">
        <v>0</v>
      </c>
      <c r="E90" s="760">
        <v>0</v>
      </c>
      <c r="F90" s="493">
        <v>16</v>
      </c>
      <c r="G90" s="139">
        <v>0</v>
      </c>
    </row>
    <row r="91" spans="1:7">
      <c r="A91" s="131">
        <v>343203</v>
      </c>
      <c r="B91" s="271" t="s">
        <v>82</v>
      </c>
      <c r="C91" s="272">
        <v>96</v>
      </c>
      <c r="D91" s="272">
        <v>0</v>
      </c>
      <c r="E91" s="760">
        <v>0</v>
      </c>
      <c r="F91" s="493">
        <v>96</v>
      </c>
      <c r="G91" s="139">
        <v>49</v>
      </c>
    </row>
    <row r="92" spans="1:7">
      <c r="A92" s="131">
        <v>351203</v>
      </c>
      <c r="B92" s="271" t="s">
        <v>40</v>
      </c>
      <c r="C92" s="272">
        <v>42</v>
      </c>
      <c r="D92" s="272">
        <v>14</v>
      </c>
      <c r="E92" s="760">
        <v>0</v>
      </c>
      <c r="F92" s="493">
        <v>56</v>
      </c>
      <c r="G92" s="139">
        <v>10</v>
      </c>
    </row>
    <row r="93" spans="1:7">
      <c r="A93" s="331">
        <v>412001</v>
      </c>
      <c r="B93" s="271" t="s">
        <v>423</v>
      </c>
      <c r="C93" s="272">
        <v>10</v>
      </c>
      <c r="D93" s="272">
        <v>0</v>
      </c>
      <c r="E93" s="760">
        <v>0</v>
      </c>
      <c r="F93" s="493">
        <v>10</v>
      </c>
      <c r="G93" s="139">
        <v>0</v>
      </c>
    </row>
    <row r="94" spans="1:7">
      <c r="A94" s="131">
        <v>422603</v>
      </c>
      <c r="B94" s="271" t="s">
        <v>103</v>
      </c>
      <c r="C94" s="272">
        <v>16</v>
      </c>
      <c r="D94" s="272">
        <v>0</v>
      </c>
      <c r="E94" s="760">
        <v>0</v>
      </c>
      <c r="F94" s="493">
        <v>16</v>
      </c>
      <c r="G94" s="139">
        <v>18</v>
      </c>
    </row>
    <row r="95" spans="1:7">
      <c r="A95" s="57">
        <v>431103</v>
      </c>
      <c r="B95" s="271" t="s">
        <v>80</v>
      </c>
      <c r="C95" s="272">
        <v>100</v>
      </c>
      <c r="D95" s="272">
        <v>43</v>
      </c>
      <c r="E95" s="760">
        <v>0</v>
      </c>
      <c r="F95" s="493">
        <v>143</v>
      </c>
      <c r="G95" s="139">
        <v>44</v>
      </c>
    </row>
    <row r="96" spans="1:7">
      <c r="A96" s="131">
        <v>441403</v>
      </c>
      <c r="B96" s="271" t="s">
        <v>111</v>
      </c>
      <c r="C96" s="272">
        <v>41</v>
      </c>
      <c r="D96" s="272">
        <v>0</v>
      </c>
      <c r="E96" s="760">
        <v>0</v>
      </c>
      <c r="F96" s="493">
        <v>41</v>
      </c>
      <c r="G96" s="139">
        <v>4</v>
      </c>
    </row>
    <row r="97" spans="1:7">
      <c r="A97" s="131">
        <v>514207</v>
      </c>
      <c r="B97" s="271" t="s">
        <v>71</v>
      </c>
      <c r="C97" s="272">
        <v>104</v>
      </c>
      <c r="D97" s="272">
        <v>77</v>
      </c>
      <c r="E97" s="760">
        <v>0</v>
      </c>
      <c r="F97" s="493">
        <v>181</v>
      </c>
      <c r="G97" s="139">
        <v>56</v>
      </c>
    </row>
    <row r="98" spans="1:7">
      <c r="A98" s="131">
        <v>514208</v>
      </c>
      <c r="B98" s="271" t="s">
        <v>411</v>
      </c>
      <c r="C98" s="272">
        <v>7</v>
      </c>
      <c r="D98" s="272">
        <v>0</v>
      </c>
      <c r="E98" s="760">
        <v>0</v>
      </c>
      <c r="F98" s="493">
        <v>7</v>
      </c>
      <c r="G98" s="139">
        <v>0</v>
      </c>
    </row>
    <row r="99" spans="1:7">
      <c r="A99" s="252">
        <v>532102</v>
      </c>
      <c r="B99" s="271" t="s">
        <v>31</v>
      </c>
      <c r="C99" s="272">
        <v>74</v>
      </c>
      <c r="D99" s="272">
        <v>0</v>
      </c>
      <c r="E99" s="760">
        <v>0</v>
      </c>
      <c r="F99" s="493">
        <v>74</v>
      </c>
      <c r="G99" s="139">
        <v>58</v>
      </c>
    </row>
    <row r="100" spans="1:7">
      <c r="A100" s="252">
        <v>541315</v>
      </c>
      <c r="B100" s="271" t="s">
        <v>69</v>
      </c>
      <c r="C100" s="272">
        <v>8</v>
      </c>
      <c r="D100" s="272">
        <v>8</v>
      </c>
      <c r="E100" s="760">
        <v>0</v>
      </c>
      <c r="F100" s="493">
        <v>16</v>
      </c>
      <c r="G100" s="139">
        <v>20</v>
      </c>
    </row>
    <row r="101" spans="1:7">
      <c r="A101" s="19" t="s">
        <v>250</v>
      </c>
      <c r="B101" s="271" t="s">
        <v>425</v>
      </c>
      <c r="C101" s="272">
        <v>0</v>
      </c>
      <c r="D101" s="272">
        <v>0</v>
      </c>
      <c r="E101" s="760">
        <v>0</v>
      </c>
      <c r="F101" s="493">
        <v>0</v>
      </c>
      <c r="G101" s="139">
        <v>11</v>
      </c>
    </row>
    <row r="102" spans="1:7">
      <c r="A102" s="19" t="s">
        <v>250</v>
      </c>
      <c r="B102" s="271" t="s">
        <v>420</v>
      </c>
      <c r="C102" s="272">
        <v>6</v>
      </c>
      <c r="D102" s="272">
        <v>0</v>
      </c>
      <c r="E102" s="760">
        <v>0</v>
      </c>
      <c r="F102" s="493">
        <v>6</v>
      </c>
      <c r="G102" s="139">
        <v>0</v>
      </c>
    </row>
    <row r="103" spans="1:7">
      <c r="A103" s="19" t="s">
        <v>250</v>
      </c>
      <c r="B103" s="271" t="s">
        <v>422</v>
      </c>
      <c r="C103" s="272">
        <v>8</v>
      </c>
      <c r="D103" s="272">
        <v>0</v>
      </c>
      <c r="E103" s="760">
        <v>0</v>
      </c>
      <c r="F103" s="493">
        <v>8</v>
      </c>
      <c r="G103" s="139">
        <v>0</v>
      </c>
    </row>
    <row r="104" spans="1:7">
      <c r="A104" s="331" t="s">
        <v>250</v>
      </c>
      <c r="B104" s="271" t="s">
        <v>189</v>
      </c>
      <c r="C104" s="272">
        <v>0</v>
      </c>
      <c r="D104" s="272">
        <v>0</v>
      </c>
      <c r="E104" s="760">
        <v>0</v>
      </c>
      <c r="F104" s="493">
        <v>0</v>
      </c>
      <c r="G104" s="139">
        <v>0</v>
      </c>
    </row>
    <row r="105" spans="1:7">
      <c r="A105" s="331" t="s">
        <v>250</v>
      </c>
      <c r="B105" s="271" t="s">
        <v>109</v>
      </c>
      <c r="C105" s="272">
        <v>0</v>
      </c>
      <c r="D105" s="272">
        <v>0</v>
      </c>
      <c r="E105" s="760">
        <v>35</v>
      </c>
      <c r="F105" s="493">
        <v>35</v>
      </c>
      <c r="G105" s="139">
        <v>16</v>
      </c>
    </row>
    <row r="106" spans="1:7" ht="12.75" customHeight="1">
      <c r="A106" s="1446" t="s">
        <v>331</v>
      </c>
      <c r="B106" s="1447"/>
      <c r="C106" s="1447"/>
      <c r="D106" s="1447"/>
      <c r="E106" s="1448"/>
      <c r="F106" s="382">
        <f t="shared" ref="F106:G106" si="1">SUM(F77:F105)</f>
        <v>1485</v>
      </c>
      <c r="G106" s="139">
        <f t="shared" si="1"/>
        <v>599</v>
      </c>
    </row>
  </sheetData>
  <sortState ref="A39:H70">
    <sortCondition ref="A39:A70"/>
  </sortState>
  <mergeCells count="20">
    <mergeCell ref="A69:F69"/>
    <mergeCell ref="A70:H70"/>
    <mergeCell ref="A71:B71"/>
    <mergeCell ref="A68:B68"/>
    <mergeCell ref="A106:E106"/>
    <mergeCell ref="A74:H74"/>
    <mergeCell ref="G68:G69"/>
    <mergeCell ref="H68:H69"/>
    <mergeCell ref="H2:H5"/>
    <mergeCell ref="F6:F34"/>
    <mergeCell ref="A34:B34"/>
    <mergeCell ref="G34:G35"/>
    <mergeCell ref="H34:H35"/>
    <mergeCell ref="A35:F35"/>
    <mergeCell ref="A2:A5"/>
    <mergeCell ref="C2:C5"/>
    <mergeCell ref="D2:D5"/>
    <mergeCell ref="E2:E5"/>
    <mergeCell ref="F2:F5"/>
    <mergeCell ref="G2:G5"/>
  </mergeCells>
  <pageMargins left="0.11811023622047245" right="0.19685039370078741" top="0.35433070866141736" bottom="0.35433070866141736" header="0.31496062992125984" footer="0.31496062992125984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showWhiteSpace="0" view="pageLayout" topLeftCell="A34" zoomScaleNormal="100" workbookViewId="0">
      <selection activeCell="A55" sqref="A55:F55"/>
    </sheetView>
  </sheetViews>
  <sheetFormatPr defaultRowHeight="12.75"/>
  <cols>
    <col min="1" max="1" width="6.5703125" customWidth="1"/>
    <col min="2" max="2" width="34" style="338" customWidth="1"/>
    <col min="4" max="4" width="7.42578125" customWidth="1"/>
    <col min="5" max="6" width="8.140625" customWidth="1"/>
    <col min="7" max="7" width="9.28515625" style="3" customWidth="1"/>
    <col min="8" max="8" width="9" style="3" customWidth="1"/>
  </cols>
  <sheetData>
    <row r="1" spans="1:8" ht="20.25" customHeight="1">
      <c r="B1" s="928" t="s">
        <v>277</v>
      </c>
      <c r="C1" s="928"/>
      <c r="D1" s="928"/>
      <c r="E1" s="3" t="s">
        <v>317</v>
      </c>
    </row>
    <row r="3" spans="1:8">
      <c r="A3" s="1455" t="s">
        <v>242</v>
      </c>
      <c r="B3" s="775" t="s">
        <v>240</v>
      </c>
      <c r="C3" s="1456" t="s">
        <v>0</v>
      </c>
      <c r="D3" s="1456" t="s">
        <v>1</v>
      </c>
      <c r="E3" s="1456" t="s">
        <v>2</v>
      </c>
      <c r="F3" s="1456" t="s">
        <v>3</v>
      </c>
      <c r="G3" s="1457" t="s">
        <v>239</v>
      </c>
      <c r="H3" s="1451" t="s">
        <v>7</v>
      </c>
    </row>
    <row r="4" spans="1:8" ht="25.5">
      <c r="A4" s="1455"/>
      <c r="B4" s="495" t="s">
        <v>243</v>
      </c>
      <c r="C4" s="1456"/>
      <c r="D4" s="1456"/>
      <c r="E4" s="1456"/>
      <c r="F4" s="1456"/>
      <c r="G4" s="1457"/>
      <c r="H4" s="1451"/>
    </row>
    <row r="5" spans="1:8">
      <c r="A5" s="1455"/>
      <c r="B5" s="321" t="s">
        <v>244</v>
      </c>
      <c r="C5" s="1456"/>
      <c r="D5" s="1456"/>
      <c r="E5" s="1456"/>
      <c r="F5" s="1456"/>
      <c r="G5" s="1457"/>
      <c r="H5" s="1451"/>
    </row>
    <row r="6" spans="1:8" ht="25.5">
      <c r="A6" s="1455"/>
      <c r="B6" s="343" t="s">
        <v>245</v>
      </c>
      <c r="C6" s="1456"/>
      <c r="D6" s="1456"/>
      <c r="E6" s="1456"/>
      <c r="F6" s="1456"/>
      <c r="G6" s="1457"/>
      <c r="H6" s="1451"/>
    </row>
    <row r="7" spans="1:8">
      <c r="A7" s="31">
        <v>512001</v>
      </c>
      <c r="B7" s="25" t="s">
        <v>35</v>
      </c>
      <c r="C7" s="101">
        <v>25</v>
      </c>
      <c r="D7" s="101">
        <v>26</v>
      </c>
      <c r="E7" s="101">
        <v>22</v>
      </c>
      <c r="F7" s="953"/>
      <c r="G7" s="742">
        <v>73</v>
      </c>
      <c r="H7" s="134">
        <v>0</v>
      </c>
    </row>
    <row r="8" spans="1:8" s="127" customFormat="1" ht="12">
      <c r="A8" s="292">
        <v>512002</v>
      </c>
      <c r="B8" s="25" t="s">
        <v>34</v>
      </c>
      <c r="C8" s="101">
        <v>0</v>
      </c>
      <c r="D8" s="101">
        <v>0</v>
      </c>
      <c r="E8" s="101">
        <v>0</v>
      </c>
      <c r="F8" s="953"/>
      <c r="G8" s="742">
        <v>0</v>
      </c>
      <c r="H8" s="134">
        <v>1</v>
      </c>
    </row>
    <row r="9" spans="1:8" s="127" customFormat="1" ht="12">
      <c r="A9" s="292">
        <v>514101</v>
      </c>
      <c r="B9" s="25" t="s">
        <v>10</v>
      </c>
      <c r="C9" s="101">
        <v>1</v>
      </c>
      <c r="D9" s="101">
        <v>4</v>
      </c>
      <c r="E9" s="101">
        <v>1</v>
      </c>
      <c r="F9" s="953"/>
      <c r="G9" s="742">
        <v>6</v>
      </c>
      <c r="H9" s="134">
        <v>3</v>
      </c>
    </row>
    <row r="10" spans="1:8" s="127" customFormat="1" ht="12">
      <c r="A10" s="51">
        <v>522301</v>
      </c>
      <c r="B10" s="25" t="s">
        <v>11</v>
      </c>
      <c r="C10" s="101">
        <v>27</v>
      </c>
      <c r="D10" s="101">
        <v>18</v>
      </c>
      <c r="E10" s="101">
        <v>8</v>
      </c>
      <c r="F10" s="953"/>
      <c r="G10" s="742">
        <v>53</v>
      </c>
      <c r="H10" s="134">
        <v>7</v>
      </c>
    </row>
    <row r="11" spans="1:8" s="127" customFormat="1" ht="12">
      <c r="A11" s="31">
        <v>711202</v>
      </c>
      <c r="B11" s="25" t="s">
        <v>12</v>
      </c>
      <c r="C11" s="101">
        <v>1</v>
      </c>
      <c r="D11" s="101">
        <v>0</v>
      </c>
      <c r="E11" s="101">
        <v>0</v>
      </c>
      <c r="F11" s="953"/>
      <c r="G11" s="742">
        <v>1</v>
      </c>
      <c r="H11" s="134">
        <v>1</v>
      </c>
    </row>
    <row r="12" spans="1:8" s="127" customFormat="1" ht="12">
      <c r="A12" s="31">
        <v>711402</v>
      </c>
      <c r="B12" s="25" t="s">
        <v>217</v>
      </c>
      <c r="C12" s="490">
        <v>1</v>
      </c>
      <c r="D12" s="490">
        <v>0</v>
      </c>
      <c r="E12" s="490">
        <v>0</v>
      </c>
      <c r="F12" s="953"/>
      <c r="G12" s="742">
        <v>1</v>
      </c>
      <c r="H12" s="134">
        <v>0</v>
      </c>
    </row>
    <row r="13" spans="1:8" s="127" customFormat="1" ht="24">
      <c r="A13" s="292">
        <v>712905</v>
      </c>
      <c r="B13" s="25" t="s">
        <v>28</v>
      </c>
      <c r="C13" s="110">
        <v>2</v>
      </c>
      <c r="D13" s="110">
        <v>1</v>
      </c>
      <c r="E13" s="110">
        <v>0</v>
      </c>
      <c r="F13" s="953"/>
      <c r="G13" s="777">
        <v>3</v>
      </c>
      <c r="H13" s="549">
        <v>0</v>
      </c>
    </row>
    <row r="14" spans="1:8" s="127" customFormat="1" ht="12">
      <c r="A14" s="292">
        <v>721306</v>
      </c>
      <c r="B14" s="25" t="s">
        <v>9</v>
      </c>
      <c r="C14" s="490">
        <v>1</v>
      </c>
      <c r="D14" s="490">
        <v>1</v>
      </c>
      <c r="E14" s="490">
        <v>0</v>
      </c>
      <c r="F14" s="953"/>
      <c r="G14" s="742">
        <v>2</v>
      </c>
      <c r="H14" s="134">
        <v>0</v>
      </c>
    </row>
    <row r="15" spans="1:8" s="127" customFormat="1" ht="12">
      <c r="A15" s="89">
        <v>722204</v>
      </c>
      <c r="B15" s="25" t="s">
        <v>16</v>
      </c>
      <c r="C15" s="101">
        <v>5</v>
      </c>
      <c r="D15" s="101">
        <v>5</v>
      </c>
      <c r="E15" s="101">
        <v>6</v>
      </c>
      <c r="F15" s="953"/>
      <c r="G15" s="742">
        <v>16</v>
      </c>
      <c r="H15" s="134">
        <v>3</v>
      </c>
    </row>
    <row r="16" spans="1:8" s="127" customFormat="1" ht="12">
      <c r="A16" s="31">
        <v>723103</v>
      </c>
      <c r="B16" s="25" t="s">
        <v>17</v>
      </c>
      <c r="C16" s="101">
        <v>1</v>
      </c>
      <c r="D16" s="101">
        <v>1</v>
      </c>
      <c r="E16" s="101">
        <v>0</v>
      </c>
      <c r="F16" s="953"/>
      <c r="G16" s="742">
        <v>2</v>
      </c>
      <c r="H16" s="134">
        <v>4</v>
      </c>
    </row>
    <row r="17" spans="1:8" s="127" customFormat="1" ht="12">
      <c r="A17" s="292">
        <v>741103</v>
      </c>
      <c r="B17" s="25" t="s">
        <v>18</v>
      </c>
      <c r="C17" s="101">
        <v>32</v>
      </c>
      <c r="D17" s="101">
        <v>14</v>
      </c>
      <c r="E17" s="101">
        <v>17</v>
      </c>
      <c r="F17" s="953"/>
      <c r="G17" s="742">
        <v>63</v>
      </c>
      <c r="H17" s="134">
        <v>10</v>
      </c>
    </row>
    <row r="18" spans="1:8" s="127" customFormat="1" ht="12">
      <c r="A18" s="266">
        <v>751105</v>
      </c>
      <c r="B18" s="25" t="s">
        <v>23</v>
      </c>
      <c r="C18" s="101">
        <v>0</v>
      </c>
      <c r="D18" s="101">
        <v>0</v>
      </c>
      <c r="E18" s="101">
        <v>1</v>
      </c>
      <c r="F18" s="953"/>
      <c r="G18" s="742">
        <v>1</v>
      </c>
      <c r="H18" s="134">
        <v>0</v>
      </c>
    </row>
    <row r="19" spans="1:8" s="127" customFormat="1" ht="12">
      <c r="A19" s="292">
        <v>751201</v>
      </c>
      <c r="B19" s="25" t="s">
        <v>21</v>
      </c>
      <c r="C19" s="101">
        <v>8</v>
      </c>
      <c r="D19" s="101">
        <v>12</v>
      </c>
      <c r="E19" s="101">
        <v>3</v>
      </c>
      <c r="F19" s="953"/>
      <c r="G19" s="742">
        <v>23</v>
      </c>
      <c r="H19" s="134">
        <v>0</v>
      </c>
    </row>
    <row r="20" spans="1:8" s="127" customFormat="1" ht="12">
      <c r="A20" s="292">
        <v>751204</v>
      </c>
      <c r="B20" s="25" t="s">
        <v>22</v>
      </c>
      <c r="C20" s="101">
        <v>2</v>
      </c>
      <c r="D20" s="101">
        <v>2</v>
      </c>
      <c r="E20" s="101">
        <v>0</v>
      </c>
      <c r="F20" s="953"/>
      <c r="G20" s="742">
        <v>4</v>
      </c>
      <c r="H20" s="134">
        <v>1</v>
      </c>
    </row>
    <row r="21" spans="1:8" s="127" customFormat="1" ht="12">
      <c r="A21" s="31">
        <v>753105</v>
      </c>
      <c r="B21" s="25" t="s">
        <v>25</v>
      </c>
      <c r="C21" s="101">
        <v>1</v>
      </c>
      <c r="D21" s="101">
        <v>4</v>
      </c>
      <c r="E21" s="101">
        <v>0</v>
      </c>
      <c r="F21" s="953"/>
      <c r="G21" s="742">
        <v>5</v>
      </c>
      <c r="H21" s="134">
        <v>4</v>
      </c>
    </row>
    <row r="22" spans="1:8" s="127" customFormat="1" ht="12">
      <c r="A22" s="30">
        <v>753402</v>
      </c>
      <c r="B22" s="25" t="s">
        <v>26</v>
      </c>
      <c r="C22" s="101">
        <v>3</v>
      </c>
      <c r="D22" s="101">
        <v>0</v>
      </c>
      <c r="E22" s="101">
        <v>0</v>
      </c>
      <c r="F22" s="953"/>
      <c r="G22" s="742">
        <v>3</v>
      </c>
      <c r="H22" s="134">
        <v>0</v>
      </c>
    </row>
    <row r="23" spans="1:8" s="127" customFormat="1" ht="24">
      <c r="A23" s="31">
        <v>911205</v>
      </c>
      <c r="B23" s="25" t="s">
        <v>113</v>
      </c>
      <c r="C23" s="110">
        <v>2</v>
      </c>
      <c r="D23" s="110">
        <v>4</v>
      </c>
      <c r="E23" s="110">
        <v>0</v>
      </c>
      <c r="F23" s="953"/>
      <c r="G23" s="742">
        <v>6</v>
      </c>
      <c r="H23" s="134">
        <v>0</v>
      </c>
    </row>
    <row r="24" spans="1:8" s="127" customFormat="1" ht="18.75" customHeight="1">
      <c r="A24" s="1253" t="s">
        <v>261</v>
      </c>
      <c r="B24" s="1253"/>
      <c r="C24" s="110">
        <v>112</v>
      </c>
      <c r="D24" s="110">
        <v>92</v>
      </c>
      <c r="E24" s="110">
        <v>58</v>
      </c>
      <c r="F24" s="953"/>
      <c r="G24" s="1378">
        <v>262</v>
      </c>
      <c r="H24" s="1134">
        <v>34</v>
      </c>
    </row>
    <row r="25" spans="1:8" s="127" customFormat="1" ht="24.75" customHeight="1">
      <c r="A25" s="1296" t="s">
        <v>241</v>
      </c>
      <c r="B25" s="1296"/>
      <c r="C25" s="1296"/>
      <c r="D25" s="1296"/>
      <c r="E25" s="1296"/>
      <c r="F25" s="1296"/>
      <c r="G25" s="1378"/>
      <c r="H25" s="1134"/>
    </row>
    <row r="26" spans="1:8" s="127" customFormat="1" ht="13.5" customHeight="1">
      <c r="A26" s="53">
        <v>311410</v>
      </c>
      <c r="B26" s="336" t="s">
        <v>48</v>
      </c>
      <c r="C26" s="144">
        <v>26</v>
      </c>
      <c r="D26" s="144">
        <v>14</v>
      </c>
      <c r="E26" s="144">
        <v>14</v>
      </c>
      <c r="F26" s="144">
        <v>10</v>
      </c>
      <c r="G26" s="407">
        <v>64</v>
      </c>
      <c r="H26" s="140">
        <v>8</v>
      </c>
    </row>
    <row r="27" spans="1:8" s="127" customFormat="1" ht="13.5" customHeight="1">
      <c r="A27" s="306">
        <v>311504</v>
      </c>
      <c r="B27" s="39" t="s">
        <v>46</v>
      </c>
      <c r="C27" s="144">
        <v>0</v>
      </c>
      <c r="D27" s="144">
        <v>0</v>
      </c>
      <c r="E27" s="144">
        <v>0</v>
      </c>
      <c r="F27" s="144">
        <v>9</v>
      </c>
      <c r="G27" s="407">
        <v>9</v>
      </c>
      <c r="H27" s="140">
        <v>12</v>
      </c>
    </row>
    <row r="28" spans="1:8" s="62" customFormat="1" ht="12">
      <c r="A28" s="306">
        <v>331403</v>
      </c>
      <c r="B28" s="39" t="s">
        <v>64</v>
      </c>
      <c r="C28" s="144">
        <v>7</v>
      </c>
      <c r="D28" s="144">
        <v>21</v>
      </c>
      <c r="E28" s="144">
        <v>8</v>
      </c>
      <c r="F28" s="144">
        <v>16</v>
      </c>
      <c r="G28" s="407">
        <v>52</v>
      </c>
      <c r="H28" s="140">
        <v>8</v>
      </c>
    </row>
    <row r="29" spans="1:8" s="107" customFormat="1" ht="12">
      <c r="A29" s="306">
        <v>333906</v>
      </c>
      <c r="B29" s="39" t="s">
        <v>52</v>
      </c>
      <c r="C29" s="144">
        <v>0</v>
      </c>
      <c r="D29" s="144">
        <v>12</v>
      </c>
      <c r="E29" s="144">
        <v>9</v>
      </c>
      <c r="F29" s="144">
        <v>0</v>
      </c>
      <c r="G29" s="407">
        <v>21</v>
      </c>
      <c r="H29" s="140">
        <v>0</v>
      </c>
    </row>
    <row r="30" spans="1:8" s="107" customFormat="1" ht="12">
      <c r="A30" s="306">
        <v>343404</v>
      </c>
      <c r="B30" s="39" t="s">
        <v>55</v>
      </c>
      <c r="C30" s="144">
        <v>35</v>
      </c>
      <c r="D30" s="144">
        <v>34</v>
      </c>
      <c r="E30" s="144">
        <v>28</v>
      </c>
      <c r="F30" s="144">
        <v>0</v>
      </c>
      <c r="G30" s="407">
        <v>97</v>
      </c>
      <c r="H30" s="140">
        <v>0</v>
      </c>
    </row>
    <row r="31" spans="1:8" s="107" customFormat="1" ht="12">
      <c r="A31" s="306">
        <v>351203</v>
      </c>
      <c r="B31" s="39" t="s">
        <v>40</v>
      </c>
      <c r="C31" s="144">
        <v>26</v>
      </c>
      <c r="D31" s="144">
        <v>41</v>
      </c>
      <c r="E31" s="144">
        <v>39</v>
      </c>
      <c r="F31" s="144">
        <v>25</v>
      </c>
      <c r="G31" s="407">
        <v>131</v>
      </c>
      <c r="H31" s="140">
        <v>26</v>
      </c>
    </row>
    <row r="32" spans="1:8" s="107" customFormat="1" ht="12">
      <c r="A32" s="306">
        <v>422103</v>
      </c>
      <c r="B32" s="39" t="s">
        <v>51</v>
      </c>
      <c r="C32" s="144">
        <v>10</v>
      </c>
      <c r="D32" s="144">
        <v>0</v>
      </c>
      <c r="E32" s="144">
        <v>0</v>
      </c>
      <c r="F32" s="144">
        <v>0</v>
      </c>
      <c r="G32" s="407">
        <v>10</v>
      </c>
      <c r="H32" s="140">
        <v>21</v>
      </c>
    </row>
    <row r="33" spans="1:8" s="107" customFormat="1" ht="12">
      <c r="A33" s="306">
        <v>422402</v>
      </c>
      <c r="B33" s="39" t="s">
        <v>53</v>
      </c>
      <c r="C33" s="144">
        <v>25</v>
      </c>
      <c r="D33" s="144">
        <v>18</v>
      </c>
      <c r="E33" s="144">
        <v>20</v>
      </c>
      <c r="F33" s="144">
        <v>10</v>
      </c>
      <c r="G33" s="407">
        <v>73</v>
      </c>
      <c r="H33" s="140">
        <v>9</v>
      </c>
    </row>
    <row r="34" spans="1:8" s="107" customFormat="1" ht="14.25" customHeight="1">
      <c r="A34" s="306">
        <v>422402</v>
      </c>
      <c r="B34" s="39" t="s">
        <v>131</v>
      </c>
      <c r="C34" s="770">
        <v>0</v>
      </c>
      <c r="D34" s="770">
        <v>0</v>
      </c>
      <c r="E34" s="770">
        <v>0</v>
      </c>
      <c r="F34" s="770">
        <v>16</v>
      </c>
      <c r="G34" s="771">
        <v>16</v>
      </c>
      <c r="H34" s="772">
        <v>16</v>
      </c>
    </row>
    <row r="35" spans="1:8" s="107" customFormat="1" ht="12">
      <c r="A35" s="306">
        <v>512001</v>
      </c>
      <c r="B35" s="39" t="s">
        <v>35</v>
      </c>
      <c r="C35" s="144">
        <v>0</v>
      </c>
      <c r="D35" s="144">
        <v>0</v>
      </c>
      <c r="E35" s="144">
        <v>0</v>
      </c>
      <c r="F35" s="144">
        <v>17</v>
      </c>
      <c r="G35" s="407">
        <v>17</v>
      </c>
      <c r="H35" s="140">
        <v>0</v>
      </c>
    </row>
    <row r="36" spans="1:8" s="107" customFormat="1" ht="12">
      <c r="A36" s="306">
        <v>513101</v>
      </c>
      <c r="B36" s="39" t="s">
        <v>54</v>
      </c>
      <c r="C36" s="144">
        <v>16</v>
      </c>
      <c r="D36" s="144">
        <v>10</v>
      </c>
      <c r="E36" s="144">
        <v>14</v>
      </c>
      <c r="F36" s="144">
        <v>0</v>
      </c>
      <c r="G36" s="407">
        <v>40</v>
      </c>
      <c r="H36" s="140">
        <v>0</v>
      </c>
    </row>
    <row r="37" spans="1:8" s="107" customFormat="1" ht="19.5" customHeight="1">
      <c r="A37" s="1282" t="s">
        <v>246</v>
      </c>
      <c r="B37" s="1282"/>
      <c r="C37" s="776">
        <v>145</v>
      </c>
      <c r="D37" s="776">
        <v>150</v>
      </c>
      <c r="E37" s="776">
        <v>132</v>
      </c>
      <c r="F37" s="776">
        <v>103</v>
      </c>
      <c r="G37" s="1452">
        <v>530</v>
      </c>
      <c r="H37" s="1453">
        <v>100</v>
      </c>
    </row>
    <row r="38" spans="1:8" ht="18.75" customHeight="1">
      <c r="A38" s="1454" t="s">
        <v>249</v>
      </c>
      <c r="B38" s="1454"/>
      <c r="C38" s="1454"/>
      <c r="D38" s="1454"/>
      <c r="E38" s="1454"/>
      <c r="F38" s="1454"/>
      <c r="G38" s="1452"/>
      <c r="H38" s="1453"/>
    </row>
    <row r="39" spans="1:8">
      <c r="A39" s="147"/>
      <c r="B39" s="773"/>
      <c r="C39" s="148"/>
      <c r="D39" s="148"/>
      <c r="E39" s="148"/>
      <c r="F39" s="148"/>
      <c r="G39" s="774"/>
      <c r="H39" s="774"/>
    </row>
    <row r="40" spans="1:8">
      <c r="A40" s="147"/>
      <c r="B40" s="773"/>
      <c r="C40" s="148"/>
      <c r="D40" s="148"/>
      <c r="E40" s="148"/>
      <c r="F40" s="148"/>
      <c r="G40" s="774"/>
      <c r="H40" s="774"/>
    </row>
    <row r="41" spans="1:8" ht="28.5" customHeight="1">
      <c r="A41" s="1188" t="s">
        <v>253</v>
      </c>
      <c r="B41" s="1188"/>
      <c r="C41" s="757">
        <v>257</v>
      </c>
      <c r="D41" s="757">
        <v>242</v>
      </c>
      <c r="E41" s="757">
        <v>190</v>
      </c>
      <c r="F41" s="757">
        <v>103</v>
      </c>
      <c r="G41" s="756">
        <v>792</v>
      </c>
      <c r="H41" s="304">
        <v>134</v>
      </c>
    </row>
    <row r="42" spans="1:8">
      <c r="C42" s="48"/>
      <c r="D42" s="48"/>
      <c r="E42" s="48"/>
      <c r="F42" s="48"/>
      <c r="G42" s="47"/>
      <c r="H42" s="47"/>
    </row>
    <row r="43" spans="1:8">
      <c r="C43" s="48"/>
      <c r="D43" s="48"/>
      <c r="E43" s="48"/>
      <c r="F43" s="48"/>
      <c r="G43" s="47"/>
      <c r="H43" s="47"/>
    </row>
    <row r="44" spans="1:8">
      <c r="C44" s="48"/>
      <c r="D44" s="48"/>
      <c r="E44" s="48"/>
      <c r="F44" s="48"/>
      <c r="G44" s="47"/>
      <c r="H44" s="47"/>
    </row>
    <row r="45" spans="1:8">
      <c r="C45" s="48"/>
      <c r="D45" s="48"/>
      <c r="E45" s="48"/>
      <c r="F45" s="48"/>
      <c r="G45" s="47"/>
      <c r="H45" s="47"/>
    </row>
    <row r="46" spans="1:8">
      <c r="C46" s="48"/>
      <c r="D46" s="48"/>
      <c r="E46" s="48"/>
      <c r="F46" s="48"/>
      <c r="G46" s="47"/>
      <c r="H46" s="47"/>
    </row>
    <row r="47" spans="1:8">
      <c r="C47" s="48"/>
      <c r="D47" s="48"/>
      <c r="E47" s="48"/>
      <c r="F47" s="48"/>
      <c r="G47" s="47"/>
      <c r="H47" s="47"/>
    </row>
    <row r="48" spans="1:8">
      <c r="C48" s="48"/>
      <c r="D48" s="48"/>
      <c r="E48" s="48"/>
      <c r="F48" s="48"/>
      <c r="G48" s="47"/>
      <c r="H48" s="47"/>
    </row>
    <row r="49" spans="1:8">
      <c r="C49" s="48"/>
      <c r="D49" s="48"/>
      <c r="E49" s="48"/>
      <c r="F49" s="48"/>
      <c r="G49" s="47"/>
      <c r="H49" s="47"/>
    </row>
    <row r="50" spans="1:8">
      <c r="C50" s="48"/>
      <c r="D50" s="48"/>
      <c r="E50" s="48"/>
      <c r="F50" s="48"/>
      <c r="G50" s="47"/>
      <c r="H50" s="47"/>
    </row>
    <row r="51" spans="1:8">
      <c r="C51" s="48"/>
      <c r="D51" s="48"/>
      <c r="E51" s="48"/>
      <c r="F51" s="48"/>
      <c r="G51" s="47"/>
      <c r="H51" s="47"/>
    </row>
    <row r="52" spans="1:8">
      <c r="C52" s="48"/>
      <c r="D52" s="48"/>
      <c r="E52" s="48"/>
      <c r="F52" s="48"/>
      <c r="G52" s="47"/>
      <c r="H52" s="47"/>
    </row>
    <row r="53" spans="1:8" ht="12.75" customHeight="1">
      <c r="A53" s="930" t="s">
        <v>413</v>
      </c>
      <c r="B53" s="930"/>
      <c r="C53" s="930"/>
      <c r="D53" s="930"/>
      <c r="E53" s="930"/>
      <c r="F53" s="930"/>
      <c r="G53" s="930"/>
      <c r="H53" s="930"/>
    </row>
    <row r="54" spans="1:8">
      <c r="C54" s="48"/>
      <c r="D54" s="48"/>
      <c r="E54" s="48"/>
      <c r="F54" s="48"/>
      <c r="G54" s="47"/>
      <c r="H54" s="47"/>
    </row>
    <row r="55" spans="1:8" ht="33.75">
      <c r="A55" s="655" t="s">
        <v>242</v>
      </c>
      <c r="B55" s="727" t="s">
        <v>479</v>
      </c>
      <c r="C55" s="728" t="s">
        <v>4</v>
      </c>
      <c r="D55" s="728" t="s">
        <v>5</v>
      </c>
      <c r="E55" s="759" t="s">
        <v>424</v>
      </c>
      <c r="F55" s="735" t="s">
        <v>332</v>
      </c>
      <c r="G55" s="47"/>
      <c r="H55" s="47"/>
    </row>
    <row r="56" spans="1:8">
      <c r="A56" s="57">
        <v>343203</v>
      </c>
      <c r="B56" s="431" t="s">
        <v>82</v>
      </c>
      <c r="C56" s="116">
        <v>13</v>
      </c>
      <c r="D56" s="116">
        <v>0</v>
      </c>
      <c r="E56" s="493">
        <v>13</v>
      </c>
      <c r="F56" s="139">
        <v>9</v>
      </c>
      <c r="G56" s="47"/>
      <c r="H56" s="47"/>
    </row>
    <row r="57" spans="1:8">
      <c r="A57" s="16">
        <v>321402</v>
      </c>
      <c r="B57" s="431" t="s">
        <v>74</v>
      </c>
      <c r="C57" s="116">
        <v>115</v>
      </c>
      <c r="D57" s="116">
        <v>0</v>
      </c>
      <c r="E57" s="493">
        <v>115</v>
      </c>
      <c r="F57" s="139">
        <v>15</v>
      </c>
      <c r="G57" s="47"/>
      <c r="H57" s="47"/>
    </row>
    <row r="58" spans="1:8" ht="16.5" customHeight="1">
      <c r="A58" s="57">
        <v>325509</v>
      </c>
      <c r="B58" s="431" t="s">
        <v>73</v>
      </c>
      <c r="C58" s="116">
        <v>33</v>
      </c>
      <c r="D58" s="116">
        <v>17</v>
      </c>
      <c r="E58" s="493">
        <v>50</v>
      </c>
      <c r="F58" s="139">
        <v>0</v>
      </c>
      <c r="G58" s="47"/>
      <c r="H58" s="47"/>
    </row>
    <row r="59" spans="1:8">
      <c r="A59" s="57">
        <v>514207</v>
      </c>
      <c r="B59" s="431" t="s">
        <v>71</v>
      </c>
      <c r="C59" s="116">
        <v>13</v>
      </c>
      <c r="D59" s="116">
        <v>0</v>
      </c>
      <c r="E59" s="493">
        <v>13</v>
      </c>
      <c r="F59" s="139">
        <v>0</v>
      </c>
      <c r="G59" s="47"/>
      <c r="H59" s="47"/>
    </row>
    <row r="60" spans="1:8" ht="16.5" customHeight="1">
      <c r="A60" s="1449" t="s">
        <v>331</v>
      </c>
      <c r="B60" s="1450"/>
      <c r="C60" s="1450"/>
      <c r="D60" s="1450"/>
      <c r="E60" s="769">
        <f>SUM(E56:E59)</f>
        <v>191</v>
      </c>
      <c r="F60" s="139">
        <f>SUM(F56:F59)</f>
        <v>24</v>
      </c>
      <c r="G60" s="47"/>
      <c r="H60" s="47"/>
    </row>
    <row r="61" spans="1:8">
      <c r="C61" s="48"/>
      <c r="D61" s="48"/>
      <c r="E61" s="48"/>
      <c r="F61" s="48"/>
      <c r="G61" s="47"/>
      <c r="H61" s="47"/>
    </row>
  </sheetData>
  <mergeCells count="20">
    <mergeCell ref="B1:D1"/>
    <mergeCell ref="D3:D6"/>
    <mergeCell ref="E3:E6"/>
    <mergeCell ref="F3:F6"/>
    <mergeCell ref="G3:G6"/>
    <mergeCell ref="A60:D60"/>
    <mergeCell ref="A53:H53"/>
    <mergeCell ref="A41:B41"/>
    <mergeCell ref="H3:H6"/>
    <mergeCell ref="A24:B24"/>
    <mergeCell ref="G24:G25"/>
    <mergeCell ref="H24:H25"/>
    <mergeCell ref="G37:G38"/>
    <mergeCell ref="H37:H38"/>
    <mergeCell ref="A25:F25"/>
    <mergeCell ref="A37:B37"/>
    <mergeCell ref="A38:F38"/>
    <mergeCell ref="A3:A6"/>
    <mergeCell ref="C3:C6"/>
    <mergeCell ref="F7:F24"/>
  </mergeCells>
  <pageMargins left="0.11811023622047245" right="0.19685039370078741" top="0.74803149606299213" bottom="0.74803149606299213" header="0.31496062992125984" footer="0.31496062992125984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view="pageLayout" topLeftCell="A61" zoomScaleNormal="100" workbookViewId="0">
      <selection activeCell="B75" sqref="B75"/>
    </sheetView>
  </sheetViews>
  <sheetFormatPr defaultRowHeight="12.75"/>
  <cols>
    <col min="1" max="1" width="7.5703125" customWidth="1"/>
    <col min="2" max="2" width="34.28515625" customWidth="1"/>
    <col min="3" max="7" width="9.140625" style="48"/>
    <col min="8" max="8" width="11.140625" style="48" customWidth="1"/>
  </cols>
  <sheetData>
    <row r="1" spans="1:8" ht="18">
      <c r="B1" s="128" t="s">
        <v>278</v>
      </c>
      <c r="D1" s="3" t="s">
        <v>317</v>
      </c>
    </row>
    <row r="3" spans="1:8">
      <c r="A3" s="1141" t="s">
        <v>257</v>
      </c>
      <c r="B3" s="7" t="s">
        <v>240</v>
      </c>
      <c r="C3" s="1395" t="s">
        <v>0</v>
      </c>
      <c r="D3" s="1395" t="s">
        <v>1</v>
      </c>
      <c r="E3" s="1396" t="s">
        <v>2</v>
      </c>
      <c r="F3" s="1385" t="s">
        <v>3</v>
      </c>
      <c r="G3" s="989" t="s">
        <v>239</v>
      </c>
      <c r="H3" s="1461" t="s">
        <v>7</v>
      </c>
    </row>
    <row r="4" spans="1:8" ht="25.5">
      <c r="A4" s="1142"/>
      <c r="B4" s="326" t="s">
        <v>243</v>
      </c>
      <c r="C4" s="1365"/>
      <c r="D4" s="1365"/>
      <c r="E4" s="1368"/>
      <c r="F4" s="1386"/>
      <c r="G4" s="989"/>
      <c r="H4" s="1461"/>
    </row>
    <row r="5" spans="1:8">
      <c r="A5" s="1142"/>
      <c r="B5" s="115" t="s">
        <v>244</v>
      </c>
      <c r="C5" s="1365"/>
      <c r="D5" s="1365"/>
      <c r="E5" s="1368"/>
      <c r="F5" s="1386"/>
      <c r="G5" s="989"/>
      <c r="H5" s="1461"/>
    </row>
    <row r="6" spans="1:8" ht="22.5" customHeight="1">
      <c r="A6" s="1143"/>
      <c r="B6" s="288" t="s">
        <v>436</v>
      </c>
      <c r="C6" s="1366"/>
      <c r="D6" s="1366"/>
      <c r="E6" s="1369"/>
      <c r="F6" s="1387"/>
      <c r="G6" s="989"/>
      <c r="H6" s="1461"/>
    </row>
    <row r="7" spans="1:8">
      <c r="A7" s="31">
        <v>343101</v>
      </c>
      <c r="B7" s="29" t="s">
        <v>32</v>
      </c>
      <c r="C7" s="490">
        <v>13</v>
      </c>
      <c r="D7" s="490">
        <v>14</v>
      </c>
      <c r="E7" s="490">
        <v>0</v>
      </c>
      <c r="F7" s="1137"/>
      <c r="G7" s="742">
        <v>27</v>
      </c>
      <c r="H7" s="134">
        <v>0</v>
      </c>
    </row>
    <row r="8" spans="1:8">
      <c r="A8" s="31">
        <v>512001</v>
      </c>
      <c r="B8" s="29" t="s">
        <v>35</v>
      </c>
      <c r="C8" s="490">
        <v>37</v>
      </c>
      <c r="D8" s="490">
        <v>38</v>
      </c>
      <c r="E8" s="490">
        <v>41</v>
      </c>
      <c r="F8" s="1138"/>
      <c r="G8" s="742">
        <v>116</v>
      </c>
      <c r="H8" s="134">
        <v>0</v>
      </c>
    </row>
    <row r="9" spans="1:8">
      <c r="A9" s="51">
        <v>514101</v>
      </c>
      <c r="B9" s="29" t="s">
        <v>10</v>
      </c>
      <c r="C9" s="490">
        <v>34</v>
      </c>
      <c r="D9" s="490">
        <v>29</v>
      </c>
      <c r="E9" s="490">
        <v>32</v>
      </c>
      <c r="F9" s="1138"/>
      <c r="G9" s="742">
        <v>95</v>
      </c>
      <c r="H9" s="134">
        <v>23</v>
      </c>
    </row>
    <row r="10" spans="1:8">
      <c r="A10" s="51">
        <v>522301</v>
      </c>
      <c r="B10" s="29" t="s">
        <v>11</v>
      </c>
      <c r="C10" s="490">
        <v>8</v>
      </c>
      <c r="D10" s="490">
        <v>11</v>
      </c>
      <c r="E10" s="490">
        <v>13</v>
      </c>
      <c r="F10" s="1138"/>
      <c r="G10" s="742">
        <v>32</v>
      </c>
      <c r="H10" s="134">
        <v>0</v>
      </c>
    </row>
    <row r="11" spans="1:8">
      <c r="A11" s="75">
        <v>611303</v>
      </c>
      <c r="B11" s="29" t="s">
        <v>118</v>
      </c>
      <c r="C11" s="490">
        <v>6</v>
      </c>
      <c r="D11" s="490">
        <v>12</v>
      </c>
      <c r="E11" s="490">
        <v>8</v>
      </c>
      <c r="F11" s="1138"/>
      <c r="G11" s="742">
        <v>26</v>
      </c>
      <c r="H11" s="134">
        <v>0</v>
      </c>
    </row>
    <row r="12" spans="1:8" s="127" customFormat="1" ht="12">
      <c r="A12" s="84">
        <v>711204</v>
      </c>
      <c r="B12" s="29" t="s">
        <v>29</v>
      </c>
      <c r="C12" s="490">
        <v>0</v>
      </c>
      <c r="D12" s="490">
        <v>3</v>
      </c>
      <c r="E12" s="490">
        <v>1</v>
      </c>
      <c r="F12" s="1138"/>
      <c r="G12" s="742">
        <v>4</v>
      </c>
      <c r="H12" s="134">
        <v>0</v>
      </c>
    </row>
    <row r="13" spans="1:8" s="127" customFormat="1" ht="12">
      <c r="A13" s="31">
        <v>712401</v>
      </c>
      <c r="B13" s="29" t="s">
        <v>219</v>
      </c>
      <c r="C13" s="490">
        <v>0</v>
      </c>
      <c r="D13" s="490">
        <v>0</v>
      </c>
      <c r="E13" s="490">
        <v>4</v>
      </c>
      <c r="F13" s="1138"/>
      <c r="G13" s="742">
        <v>4</v>
      </c>
      <c r="H13" s="134">
        <v>4</v>
      </c>
    </row>
    <row r="14" spans="1:8" s="127" customFormat="1" ht="12">
      <c r="A14" s="31">
        <v>712905</v>
      </c>
      <c r="B14" s="29" t="s">
        <v>28</v>
      </c>
      <c r="C14" s="490">
        <v>23</v>
      </c>
      <c r="D14" s="490">
        <v>14</v>
      </c>
      <c r="E14" s="490">
        <v>11</v>
      </c>
      <c r="F14" s="1138"/>
      <c r="G14" s="742">
        <v>48</v>
      </c>
      <c r="H14" s="134">
        <v>0</v>
      </c>
    </row>
    <row r="15" spans="1:8" s="127" customFormat="1" ht="12">
      <c r="A15" s="31">
        <v>713201</v>
      </c>
      <c r="B15" s="29" t="s">
        <v>36</v>
      </c>
      <c r="C15" s="490">
        <v>36</v>
      </c>
      <c r="D15" s="490">
        <v>11</v>
      </c>
      <c r="E15" s="490">
        <v>10</v>
      </c>
      <c r="F15" s="1138"/>
      <c r="G15" s="742">
        <v>57</v>
      </c>
      <c r="H15" s="134">
        <v>0</v>
      </c>
    </row>
    <row r="16" spans="1:8" s="301" customFormat="1" ht="12">
      <c r="A16" s="15">
        <v>721306</v>
      </c>
      <c r="B16" s="29" t="s">
        <v>9</v>
      </c>
      <c r="C16" s="490">
        <v>0</v>
      </c>
      <c r="D16" s="490">
        <v>0</v>
      </c>
      <c r="E16" s="490">
        <v>1</v>
      </c>
      <c r="F16" s="1138"/>
      <c r="G16" s="742">
        <v>1</v>
      </c>
      <c r="H16" s="134">
        <v>2</v>
      </c>
    </row>
    <row r="17" spans="1:8" s="301" customFormat="1" ht="12">
      <c r="A17" s="31">
        <v>723103</v>
      </c>
      <c r="B17" s="29" t="s">
        <v>17</v>
      </c>
      <c r="C17" s="490">
        <v>49</v>
      </c>
      <c r="D17" s="490">
        <v>33</v>
      </c>
      <c r="E17" s="490">
        <v>35</v>
      </c>
      <c r="F17" s="1138"/>
      <c r="G17" s="742">
        <v>117</v>
      </c>
      <c r="H17" s="134">
        <v>42</v>
      </c>
    </row>
    <row r="18" spans="1:8" s="301" customFormat="1" ht="12">
      <c r="A18" s="81">
        <v>723310</v>
      </c>
      <c r="B18" s="29" t="s">
        <v>8</v>
      </c>
      <c r="C18" s="490">
        <v>9</v>
      </c>
      <c r="D18" s="490">
        <v>0</v>
      </c>
      <c r="E18" s="490">
        <v>0</v>
      </c>
      <c r="F18" s="1138"/>
      <c r="G18" s="742">
        <v>9</v>
      </c>
      <c r="H18" s="134">
        <v>12</v>
      </c>
    </row>
    <row r="19" spans="1:8" s="301" customFormat="1" ht="12">
      <c r="A19" s="80">
        <v>741103</v>
      </c>
      <c r="B19" s="29" t="s">
        <v>18</v>
      </c>
      <c r="C19" s="490">
        <v>16</v>
      </c>
      <c r="D19" s="490">
        <v>6</v>
      </c>
      <c r="E19" s="490">
        <v>7</v>
      </c>
      <c r="F19" s="1138"/>
      <c r="G19" s="742">
        <v>29</v>
      </c>
      <c r="H19" s="134">
        <v>14</v>
      </c>
    </row>
    <row r="20" spans="1:8" s="301" customFormat="1" ht="12">
      <c r="A20" s="31">
        <v>741201</v>
      </c>
      <c r="B20" s="29" t="s">
        <v>20</v>
      </c>
      <c r="C20" s="490">
        <v>2</v>
      </c>
      <c r="D20" s="490">
        <v>3</v>
      </c>
      <c r="E20" s="490">
        <v>1</v>
      </c>
      <c r="F20" s="1138"/>
      <c r="G20" s="742">
        <v>6</v>
      </c>
      <c r="H20" s="134">
        <v>2</v>
      </c>
    </row>
    <row r="21" spans="1:8" s="301" customFormat="1" ht="12">
      <c r="A21" s="31">
        <v>741203</v>
      </c>
      <c r="B21" s="29" t="s">
        <v>19</v>
      </c>
      <c r="C21" s="490">
        <v>15</v>
      </c>
      <c r="D21" s="490">
        <v>11</v>
      </c>
      <c r="E21" s="490">
        <v>11</v>
      </c>
      <c r="F21" s="1138"/>
      <c r="G21" s="742">
        <v>37</v>
      </c>
      <c r="H21" s="134">
        <v>2</v>
      </c>
    </row>
    <row r="22" spans="1:8" s="301" customFormat="1" ht="12">
      <c r="A22" s="78">
        <v>751201</v>
      </c>
      <c r="B22" s="29" t="s">
        <v>21</v>
      </c>
      <c r="C22" s="490">
        <v>25</v>
      </c>
      <c r="D22" s="490">
        <v>26</v>
      </c>
      <c r="E22" s="490">
        <v>20</v>
      </c>
      <c r="F22" s="1138"/>
      <c r="G22" s="742">
        <v>71</v>
      </c>
      <c r="H22" s="134">
        <v>18</v>
      </c>
    </row>
    <row r="23" spans="1:8" s="301" customFormat="1" ht="12">
      <c r="A23" s="51">
        <v>751204</v>
      </c>
      <c r="B23" s="29" t="s">
        <v>22</v>
      </c>
      <c r="C23" s="490">
        <v>5</v>
      </c>
      <c r="D23" s="490">
        <v>11</v>
      </c>
      <c r="E23" s="490">
        <v>7</v>
      </c>
      <c r="F23" s="1138"/>
      <c r="G23" s="742">
        <v>23</v>
      </c>
      <c r="H23" s="134">
        <v>8</v>
      </c>
    </row>
    <row r="24" spans="1:8" s="301" customFormat="1">
      <c r="A24" s="88">
        <v>752205</v>
      </c>
      <c r="B24" s="256" t="s">
        <v>24</v>
      </c>
      <c r="C24" s="490">
        <v>0</v>
      </c>
      <c r="D24" s="490">
        <v>3</v>
      </c>
      <c r="E24" s="490">
        <v>1</v>
      </c>
      <c r="F24" s="1138"/>
      <c r="G24" s="742">
        <v>4</v>
      </c>
      <c r="H24" s="134">
        <v>0</v>
      </c>
    </row>
    <row r="25" spans="1:8" s="301" customFormat="1" ht="12">
      <c r="A25" s="31">
        <v>753105</v>
      </c>
      <c r="B25" s="29" t="s">
        <v>25</v>
      </c>
      <c r="C25" s="490">
        <v>0</v>
      </c>
      <c r="D25" s="490">
        <v>0</v>
      </c>
      <c r="E25" s="490">
        <v>6</v>
      </c>
      <c r="F25" s="1138"/>
      <c r="G25" s="742">
        <v>6</v>
      </c>
      <c r="H25" s="134">
        <v>5</v>
      </c>
    </row>
    <row r="26" spans="1:8" s="301" customFormat="1" ht="12">
      <c r="A26" s="31">
        <v>814209</v>
      </c>
      <c r="B26" s="29" t="s">
        <v>220</v>
      </c>
      <c r="C26" s="490">
        <v>11</v>
      </c>
      <c r="D26" s="490">
        <v>6</v>
      </c>
      <c r="E26" s="490">
        <v>0</v>
      </c>
      <c r="F26" s="1138"/>
      <c r="G26" s="742">
        <v>17</v>
      </c>
      <c r="H26" s="134">
        <v>0</v>
      </c>
    </row>
    <row r="27" spans="1:8" s="301" customFormat="1" ht="12">
      <c r="A27" s="31">
        <v>911205</v>
      </c>
      <c r="B27" s="29" t="s">
        <v>113</v>
      </c>
      <c r="C27" s="490">
        <v>0</v>
      </c>
      <c r="D27" s="490">
        <v>0</v>
      </c>
      <c r="E27" s="490">
        <v>1</v>
      </c>
      <c r="F27" s="1138"/>
      <c r="G27" s="742">
        <v>1</v>
      </c>
      <c r="H27" s="134">
        <v>1</v>
      </c>
    </row>
    <row r="28" spans="1:8" s="301" customFormat="1" ht="18" customHeight="1">
      <c r="A28" s="1018" t="s">
        <v>247</v>
      </c>
      <c r="B28" s="1048"/>
      <c r="C28" s="110">
        <v>289</v>
      </c>
      <c r="D28" s="110">
        <v>231</v>
      </c>
      <c r="E28" s="110">
        <v>210</v>
      </c>
      <c r="F28" s="1182"/>
      <c r="G28" s="994">
        <v>730</v>
      </c>
      <c r="H28" s="1462">
        <v>133</v>
      </c>
    </row>
    <row r="29" spans="1:8" s="301" customFormat="1" ht="28.5" customHeight="1">
      <c r="A29" s="981" t="s">
        <v>241</v>
      </c>
      <c r="B29" s="981"/>
      <c r="C29" s="981"/>
      <c r="D29" s="981"/>
      <c r="E29" s="981"/>
      <c r="F29" s="981"/>
      <c r="G29" s="995"/>
      <c r="H29" s="1463"/>
    </row>
    <row r="30" spans="1:8" s="301" customFormat="1">
      <c r="A30" s="98">
        <v>311103</v>
      </c>
      <c r="B30" s="276" t="s">
        <v>104</v>
      </c>
      <c r="C30" s="356">
        <v>12</v>
      </c>
      <c r="D30" s="356">
        <v>0</v>
      </c>
      <c r="E30" s="356">
        <v>8</v>
      </c>
      <c r="F30" s="356">
        <v>0</v>
      </c>
      <c r="G30" s="730">
        <v>20</v>
      </c>
      <c r="H30" s="140">
        <v>6</v>
      </c>
    </row>
    <row r="31" spans="1:8" s="399" customFormat="1">
      <c r="A31" s="865">
        <v>311201</v>
      </c>
      <c r="B31" s="276" t="s">
        <v>67</v>
      </c>
      <c r="C31" s="356">
        <v>23</v>
      </c>
      <c r="D31" s="356">
        <v>18</v>
      </c>
      <c r="E31" s="356">
        <v>20</v>
      </c>
      <c r="F31" s="356">
        <v>18</v>
      </c>
      <c r="G31" s="730">
        <v>79</v>
      </c>
      <c r="H31" s="140">
        <v>20</v>
      </c>
    </row>
    <row r="32" spans="1:8" s="127" customFormat="1">
      <c r="A32" s="52">
        <v>311303</v>
      </c>
      <c r="B32" s="276" t="s">
        <v>78</v>
      </c>
      <c r="C32" s="356">
        <v>13</v>
      </c>
      <c r="D32" s="356">
        <v>20</v>
      </c>
      <c r="E32" s="356">
        <v>13</v>
      </c>
      <c r="F32" s="356">
        <v>13</v>
      </c>
      <c r="G32" s="730">
        <v>59</v>
      </c>
      <c r="H32" s="140">
        <v>0</v>
      </c>
    </row>
    <row r="33" spans="1:8" s="127" customFormat="1">
      <c r="A33" s="53">
        <v>311408</v>
      </c>
      <c r="B33" s="276" t="s">
        <v>57</v>
      </c>
      <c r="C33" s="356">
        <v>64</v>
      </c>
      <c r="D33" s="356">
        <v>48</v>
      </c>
      <c r="E33" s="356">
        <v>47</v>
      </c>
      <c r="F33" s="356">
        <v>55</v>
      </c>
      <c r="G33" s="730">
        <v>214</v>
      </c>
      <c r="H33" s="140">
        <v>52</v>
      </c>
    </row>
    <row r="34" spans="1:8" s="127" customFormat="1">
      <c r="A34" s="98">
        <v>311410</v>
      </c>
      <c r="B34" s="276" t="s">
        <v>48</v>
      </c>
      <c r="C34" s="356">
        <v>17</v>
      </c>
      <c r="D34" s="356">
        <v>16</v>
      </c>
      <c r="E34" s="356">
        <v>13</v>
      </c>
      <c r="F34" s="356">
        <v>8</v>
      </c>
      <c r="G34" s="730">
        <v>54</v>
      </c>
      <c r="H34" s="140">
        <v>17</v>
      </c>
    </row>
    <row r="35" spans="1:8" s="127" customFormat="1">
      <c r="A35" s="52">
        <v>311504</v>
      </c>
      <c r="B35" s="276" t="s">
        <v>46</v>
      </c>
      <c r="C35" s="356">
        <v>15</v>
      </c>
      <c r="D35" s="356">
        <v>4</v>
      </c>
      <c r="E35" s="356">
        <v>8</v>
      </c>
      <c r="F35" s="356">
        <v>17</v>
      </c>
      <c r="G35" s="730">
        <v>44</v>
      </c>
      <c r="H35" s="140">
        <v>16</v>
      </c>
    </row>
    <row r="36" spans="1:8" s="127" customFormat="1">
      <c r="A36" s="52">
        <v>311513</v>
      </c>
      <c r="B36" s="276" t="s">
        <v>68</v>
      </c>
      <c r="C36" s="356">
        <v>29</v>
      </c>
      <c r="D36" s="356">
        <v>27</v>
      </c>
      <c r="E36" s="356">
        <v>26</v>
      </c>
      <c r="F36" s="356">
        <v>28</v>
      </c>
      <c r="G36" s="730">
        <v>110</v>
      </c>
      <c r="H36" s="140">
        <v>26</v>
      </c>
    </row>
    <row r="37" spans="1:8" s="62" customFormat="1">
      <c r="A37" s="52">
        <v>311703</v>
      </c>
      <c r="B37" s="276" t="s">
        <v>152</v>
      </c>
      <c r="C37" s="356">
        <v>6</v>
      </c>
      <c r="D37" s="356">
        <v>9</v>
      </c>
      <c r="E37" s="356">
        <v>12</v>
      </c>
      <c r="F37" s="356">
        <v>8</v>
      </c>
      <c r="G37" s="730">
        <v>35</v>
      </c>
      <c r="H37" s="140">
        <v>0</v>
      </c>
    </row>
    <row r="38" spans="1:8" s="127" customFormat="1">
      <c r="A38" s="98">
        <v>311911</v>
      </c>
      <c r="B38" s="276" t="s">
        <v>50</v>
      </c>
      <c r="C38" s="356">
        <v>29</v>
      </c>
      <c r="D38" s="356">
        <v>36</v>
      </c>
      <c r="E38" s="356">
        <v>32</v>
      </c>
      <c r="F38" s="356">
        <v>21</v>
      </c>
      <c r="G38" s="730">
        <v>118</v>
      </c>
      <c r="H38" s="140">
        <v>18</v>
      </c>
    </row>
    <row r="39" spans="1:8" s="127" customFormat="1">
      <c r="A39" s="52">
        <v>311924</v>
      </c>
      <c r="B39" s="276" t="s">
        <v>133</v>
      </c>
      <c r="C39" s="356">
        <v>20</v>
      </c>
      <c r="D39" s="356">
        <v>19</v>
      </c>
      <c r="E39" s="356">
        <v>16</v>
      </c>
      <c r="F39" s="356">
        <v>21</v>
      </c>
      <c r="G39" s="730">
        <v>76</v>
      </c>
      <c r="H39" s="140">
        <v>12</v>
      </c>
    </row>
    <row r="40" spans="1:8" s="127" customFormat="1">
      <c r="A40" s="52">
        <v>311925</v>
      </c>
      <c r="B40" s="276" t="s">
        <v>222</v>
      </c>
      <c r="C40" s="356">
        <v>0</v>
      </c>
      <c r="D40" s="356">
        <v>0</v>
      </c>
      <c r="E40" s="356">
        <v>0</v>
      </c>
      <c r="F40" s="356">
        <v>0</v>
      </c>
      <c r="G40" s="730">
        <v>0</v>
      </c>
      <c r="H40" s="140">
        <v>4</v>
      </c>
    </row>
    <row r="41" spans="1:8" s="127" customFormat="1">
      <c r="A41" s="52">
        <v>311928</v>
      </c>
      <c r="B41" s="276" t="s">
        <v>221</v>
      </c>
      <c r="C41" s="356">
        <v>29</v>
      </c>
      <c r="D41" s="356">
        <v>25</v>
      </c>
      <c r="E41" s="356">
        <v>28</v>
      </c>
      <c r="F41" s="356">
        <v>11</v>
      </c>
      <c r="G41" s="730">
        <v>93</v>
      </c>
      <c r="H41" s="140">
        <v>17</v>
      </c>
    </row>
    <row r="42" spans="1:8" s="62" customFormat="1">
      <c r="A42" s="52">
        <v>314202</v>
      </c>
      <c r="B42" s="276" t="s">
        <v>61</v>
      </c>
      <c r="C42" s="356">
        <v>8</v>
      </c>
      <c r="D42" s="356">
        <v>9</v>
      </c>
      <c r="E42" s="356">
        <v>21</v>
      </c>
      <c r="F42" s="356">
        <v>19</v>
      </c>
      <c r="G42" s="730">
        <v>57</v>
      </c>
      <c r="H42" s="140">
        <v>15</v>
      </c>
    </row>
    <row r="43" spans="1:8" s="127" customFormat="1">
      <c r="A43" s="52">
        <v>315317</v>
      </c>
      <c r="B43" s="276" t="s">
        <v>132</v>
      </c>
      <c r="C43" s="356">
        <v>10</v>
      </c>
      <c r="D43" s="356">
        <v>14</v>
      </c>
      <c r="E43" s="356">
        <v>12</v>
      </c>
      <c r="F43" s="356">
        <v>8</v>
      </c>
      <c r="G43" s="730">
        <v>44</v>
      </c>
      <c r="H43" s="140">
        <v>0</v>
      </c>
    </row>
    <row r="44" spans="1:8" s="301" customFormat="1">
      <c r="A44" s="98">
        <v>322002</v>
      </c>
      <c r="B44" s="276" t="s">
        <v>60</v>
      </c>
      <c r="C44" s="356">
        <v>0</v>
      </c>
      <c r="D44" s="356">
        <v>0</v>
      </c>
      <c r="E44" s="356">
        <v>11</v>
      </c>
      <c r="F44" s="356">
        <v>8</v>
      </c>
      <c r="G44" s="730">
        <v>19</v>
      </c>
      <c r="H44" s="140">
        <v>16</v>
      </c>
    </row>
    <row r="45" spans="1:8" s="127" customFormat="1">
      <c r="A45" s="52">
        <v>325511</v>
      </c>
      <c r="B45" s="276" t="s">
        <v>58</v>
      </c>
      <c r="C45" s="356">
        <v>0</v>
      </c>
      <c r="D45" s="356">
        <v>0</v>
      </c>
      <c r="E45" s="356">
        <v>0</v>
      </c>
      <c r="F45" s="356">
        <v>11</v>
      </c>
      <c r="G45" s="730">
        <v>11</v>
      </c>
      <c r="H45" s="140">
        <v>7</v>
      </c>
    </row>
    <row r="46" spans="1:8" s="127" customFormat="1">
      <c r="A46" s="52">
        <v>331403</v>
      </c>
      <c r="B46" s="276" t="s">
        <v>64</v>
      </c>
      <c r="C46" s="356">
        <v>43</v>
      </c>
      <c r="D46" s="356">
        <v>55</v>
      </c>
      <c r="E46" s="356">
        <v>51</v>
      </c>
      <c r="F46" s="356">
        <v>53</v>
      </c>
      <c r="G46" s="730">
        <v>202</v>
      </c>
      <c r="H46" s="140">
        <v>52</v>
      </c>
    </row>
    <row r="47" spans="1:8" s="127" customFormat="1">
      <c r="A47" s="98">
        <v>333106</v>
      </c>
      <c r="B47" s="276" t="s">
        <v>70</v>
      </c>
      <c r="C47" s="356">
        <v>14</v>
      </c>
      <c r="D47" s="356">
        <v>10</v>
      </c>
      <c r="E47" s="356">
        <v>17</v>
      </c>
      <c r="F47" s="356">
        <v>0</v>
      </c>
      <c r="G47" s="730">
        <v>41</v>
      </c>
      <c r="H47" s="140">
        <v>0</v>
      </c>
    </row>
    <row r="48" spans="1:8" s="62" customFormat="1">
      <c r="A48" s="52">
        <v>333107</v>
      </c>
      <c r="B48" s="276" t="s">
        <v>45</v>
      </c>
      <c r="C48" s="356">
        <v>49</v>
      </c>
      <c r="D48" s="356">
        <v>35</v>
      </c>
      <c r="E48" s="356">
        <v>25</v>
      </c>
      <c r="F48" s="356">
        <v>27</v>
      </c>
      <c r="G48" s="730">
        <v>136</v>
      </c>
      <c r="H48" s="140">
        <v>40</v>
      </c>
    </row>
    <row r="49" spans="1:8" s="127" customFormat="1">
      <c r="A49" s="52">
        <v>333108</v>
      </c>
      <c r="B49" s="276" t="s">
        <v>44</v>
      </c>
      <c r="C49" s="356">
        <v>25</v>
      </c>
      <c r="D49" s="356">
        <v>23</v>
      </c>
      <c r="E49" s="356">
        <v>16</v>
      </c>
      <c r="F49" s="356">
        <v>26</v>
      </c>
      <c r="G49" s="730">
        <v>90</v>
      </c>
      <c r="H49" s="140">
        <v>5</v>
      </c>
    </row>
    <row r="50" spans="1:8" s="127" customFormat="1">
      <c r="A50" s="52">
        <v>333906</v>
      </c>
      <c r="B50" s="276" t="s">
        <v>52</v>
      </c>
      <c r="C50" s="356">
        <v>41</v>
      </c>
      <c r="D50" s="356">
        <v>57</v>
      </c>
      <c r="E50" s="356">
        <v>56</v>
      </c>
      <c r="F50" s="356">
        <v>62</v>
      </c>
      <c r="G50" s="730">
        <v>216</v>
      </c>
      <c r="H50" s="140">
        <v>46</v>
      </c>
    </row>
    <row r="51" spans="1:8" s="62" customFormat="1">
      <c r="A51" s="306">
        <v>343104</v>
      </c>
      <c r="B51" s="276" t="s">
        <v>65</v>
      </c>
      <c r="C51" s="356">
        <v>51</v>
      </c>
      <c r="D51" s="356">
        <v>39</v>
      </c>
      <c r="E51" s="356">
        <v>26</v>
      </c>
      <c r="F51" s="356">
        <v>0</v>
      </c>
      <c r="G51" s="730">
        <v>116</v>
      </c>
      <c r="H51" s="140">
        <v>0</v>
      </c>
    </row>
    <row r="52" spans="1:8" s="62" customFormat="1">
      <c r="A52" s="52">
        <v>343403</v>
      </c>
      <c r="B52" s="276" t="s">
        <v>131</v>
      </c>
      <c r="C52" s="356">
        <v>0</v>
      </c>
      <c r="D52" s="356">
        <v>0</v>
      </c>
      <c r="E52" s="356">
        <v>0</v>
      </c>
      <c r="F52" s="356">
        <v>12</v>
      </c>
      <c r="G52" s="730">
        <v>12</v>
      </c>
      <c r="H52" s="140">
        <v>14</v>
      </c>
    </row>
    <row r="53" spans="1:8" s="62" customFormat="1">
      <c r="A53" s="52">
        <v>343404</v>
      </c>
      <c r="B53" s="276" t="s">
        <v>55</v>
      </c>
      <c r="C53" s="356">
        <v>53</v>
      </c>
      <c r="D53" s="356">
        <v>61</v>
      </c>
      <c r="E53" s="356">
        <v>46</v>
      </c>
      <c r="F53" s="356">
        <v>0</v>
      </c>
      <c r="G53" s="730">
        <v>160</v>
      </c>
      <c r="H53" s="140">
        <v>0</v>
      </c>
    </row>
    <row r="54" spans="1:8" s="62" customFormat="1">
      <c r="A54" s="98">
        <v>351103</v>
      </c>
      <c r="B54" s="276" t="s">
        <v>59</v>
      </c>
      <c r="C54" s="356">
        <v>0</v>
      </c>
      <c r="D54" s="356">
        <v>0</v>
      </c>
      <c r="E54" s="356">
        <v>0</v>
      </c>
      <c r="F54" s="356">
        <v>7</v>
      </c>
      <c r="G54" s="730">
        <v>7</v>
      </c>
      <c r="H54" s="140">
        <v>0</v>
      </c>
    </row>
    <row r="55" spans="1:8" s="127" customFormat="1">
      <c r="A55" s="52">
        <v>351203</v>
      </c>
      <c r="B55" s="276" t="s">
        <v>40</v>
      </c>
      <c r="C55" s="356">
        <v>143</v>
      </c>
      <c r="D55" s="356">
        <v>121</v>
      </c>
      <c r="E55" s="356">
        <v>130</v>
      </c>
      <c r="F55" s="356">
        <v>115</v>
      </c>
      <c r="G55" s="730">
        <v>509</v>
      </c>
      <c r="H55" s="140">
        <v>84</v>
      </c>
    </row>
    <row r="56" spans="1:8" s="62" customFormat="1">
      <c r="A56" s="306">
        <v>352101</v>
      </c>
      <c r="B56" s="276" t="s">
        <v>185</v>
      </c>
      <c r="C56" s="356">
        <v>0</v>
      </c>
      <c r="D56" s="356">
        <v>0</v>
      </c>
      <c r="E56" s="356">
        <v>0</v>
      </c>
      <c r="F56" s="356">
        <v>12</v>
      </c>
      <c r="G56" s="730">
        <v>12</v>
      </c>
      <c r="H56" s="140">
        <v>0</v>
      </c>
    </row>
    <row r="57" spans="1:8" s="62" customFormat="1">
      <c r="A57" s="282">
        <v>352122</v>
      </c>
      <c r="B57" s="276" t="s">
        <v>235</v>
      </c>
      <c r="C57" s="356">
        <v>8</v>
      </c>
      <c r="D57" s="356">
        <v>11</v>
      </c>
      <c r="E57" s="356">
        <v>0</v>
      </c>
      <c r="F57" s="356">
        <v>0</v>
      </c>
      <c r="G57" s="730">
        <v>19</v>
      </c>
      <c r="H57" s="140">
        <v>0</v>
      </c>
    </row>
    <row r="58" spans="1:8" s="127" customFormat="1">
      <c r="A58" s="52">
        <v>422103</v>
      </c>
      <c r="B58" s="276" t="s">
        <v>51</v>
      </c>
      <c r="C58" s="356">
        <v>0</v>
      </c>
      <c r="D58" s="356">
        <v>0</v>
      </c>
      <c r="E58" s="356">
        <v>11</v>
      </c>
      <c r="F58" s="356">
        <v>0</v>
      </c>
      <c r="G58" s="730">
        <v>11</v>
      </c>
      <c r="H58" s="140">
        <v>12</v>
      </c>
    </row>
    <row r="59" spans="1:8" s="301" customFormat="1">
      <c r="A59" s="53">
        <v>422402</v>
      </c>
      <c r="B59" s="276" t="s">
        <v>53</v>
      </c>
      <c r="C59" s="356">
        <v>31</v>
      </c>
      <c r="D59" s="356">
        <v>14</v>
      </c>
      <c r="E59" s="356">
        <v>23</v>
      </c>
      <c r="F59" s="356">
        <v>19</v>
      </c>
      <c r="G59" s="730">
        <v>87</v>
      </c>
      <c r="H59" s="140">
        <v>20</v>
      </c>
    </row>
    <row r="60" spans="1:8" s="63" customFormat="1">
      <c r="A60" s="52">
        <v>512001</v>
      </c>
      <c r="B60" s="276" t="s">
        <v>35</v>
      </c>
      <c r="C60" s="356">
        <v>0</v>
      </c>
      <c r="D60" s="356">
        <v>0</v>
      </c>
      <c r="E60" s="356">
        <v>0</v>
      </c>
      <c r="F60" s="356">
        <v>18</v>
      </c>
      <c r="G60" s="730">
        <v>18</v>
      </c>
      <c r="H60" s="140">
        <v>22</v>
      </c>
    </row>
    <row r="61" spans="1:8" s="301" customFormat="1">
      <c r="A61" s="98">
        <v>513101</v>
      </c>
      <c r="B61" s="276" t="s">
        <v>54</v>
      </c>
      <c r="C61" s="356">
        <v>12</v>
      </c>
      <c r="D61" s="356">
        <v>10</v>
      </c>
      <c r="E61" s="356">
        <v>7</v>
      </c>
      <c r="F61" s="356">
        <v>0</v>
      </c>
      <c r="G61" s="730">
        <v>29</v>
      </c>
      <c r="H61" s="140">
        <v>9</v>
      </c>
    </row>
    <row r="62" spans="1:8" s="301" customFormat="1">
      <c r="A62" s="52">
        <v>514105</v>
      </c>
      <c r="B62" s="276" t="s">
        <v>49</v>
      </c>
      <c r="C62" s="356">
        <v>19</v>
      </c>
      <c r="D62" s="356">
        <v>16</v>
      </c>
      <c r="E62" s="356">
        <v>15</v>
      </c>
      <c r="F62" s="356">
        <v>26</v>
      </c>
      <c r="G62" s="730">
        <v>76</v>
      </c>
      <c r="H62" s="140">
        <v>22</v>
      </c>
    </row>
    <row r="63" spans="1:8" s="399" customFormat="1">
      <c r="A63" s="52">
        <v>522305</v>
      </c>
      <c r="B63" s="276" t="s">
        <v>66</v>
      </c>
      <c r="C63" s="356">
        <v>0</v>
      </c>
      <c r="D63" s="356">
        <v>0</v>
      </c>
      <c r="E63" s="356">
        <v>0</v>
      </c>
      <c r="F63" s="356">
        <v>0</v>
      </c>
      <c r="G63" s="730">
        <v>0</v>
      </c>
      <c r="H63" s="140">
        <v>18</v>
      </c>
    </row>
    <row r="64" spans="1:8" ht="22.5" customHeight="1">
      <c r="A64" s="1460" t="s">
        <v>246</v>
      </c>
      <c r="B64" s="1460"/>
      <c r="C64" s="138">
        <v>764</v>
      </c>
      <c r="D64" s="138">
        <v>697</v>
      </c>
      <c r="E64" s="138">
        <v>690</v>
      </c>
      <c r="F64" s="138">
        <v>623</v>
      </c>
      <c r="G64" s="984">
        <v>2774</v>
      </c>
      <c r="H64" s="1458">
        <v>570</v>
      </c>
    </row>
    <row r="65" spans="1:8" ht="18.75" customHeight="1">
      <c r="A65" s="971" t="s">
        <v>260</v>
      </c>
      <c r="B65" s="972"/>
      <c r="C65" s="972"/>
      <c r="D65" s="972"/>
      <c r="E65" s="972"/>
      <c r="F65" s="973"/>
      <c r="G65" s="984"/>
      <c r="H65" s="1458"/>
    </row>
    <row r="69" spans="1:8" ht="27" customHeight="1">
      <c r="A69" s="1188" t="s">
        <v>253</v>
      </c>
      <c r="B69" s="1188"/>
      <c r="C69" s="639">
        <v>1053</v>
      </c>
      <c r="D69" s="639">
        <v>928</v>
      </c>
      <c r="E69" s="639">
        <v>900</v>
      </c>
      <c r="F69" s="639">
        <v>623</v>
      </c>
      <c r="G69" s="753">
        <v>3504</v>
      </c>
      <c r="H69" s="280">
        <v>703</v>
      </c>
    </row>
    <row r="74" spans="1:8" ht="25.5" customHeight="1">
      <c r="A74" s="1459" t="s">
        <v>434</v>
      </c>
      <c r="B74" s="1459"/>
      <c r="C74" s="1459"/>
      <c r="D74" s="1459"/>
      <c r="E74" s="1459"/>
      <c r="F74" s="1459"/>
      <c r="G74" s="1459"/>
      <c r="H74" s="1459"/>
    </row>
    <row r="75" spans="1:8" ht="24">
      <c r="A75" s="541" t="s">
        <v>242</v>
      </c>
      <c r="B75" s="727" t="s">
        <v>479</v>
      </c>
      <c r="C75" s="1546" t="s">
        <v>4</v>
      </c>
      <c r="D75" s="1546" t="s">
        <v>5</v>
      </c>
      <c r="E75" s="1546" t="s">
        <v>6</v>
      </c>
      <c r="F75" s="1547" t="s">
        <v>284</v>
      </c>
      <c r="G75" s="735" t="s">
        <v>332</v>
      </c>
    </row>
    <row r="76" spans="1:8">
      <c r="A76" s="57">
        <v>321103</v>
      </c>
      <c r="B76" s="271" t="s">
        <v>97</v>
      </c>
      <c r="C76" s="767">
        <v>52</v>
      </c>
      <c r="D76" s="767">
        <v>35</v>
      </c>
      <c r="E76" s="767">
        <v>22</v>
      </c>
      <c r="F76" s="382">
        <v>109</v>
      </c>
      <c r="G76" s="139">
        <v>13</v>
      </c>
    </row>
    <row r="77" spans="1:8">
      <c r="A77" s="57">
        <v>321104</v>
      </c>
      <c r="B77" s="372" t="s">
        <v>86</v>
      </c>
      <c r="C77" s="767">
        <v>12</v>
      </c>
      <c r="D77" s="767">
        <v>0</v>
      </c>
      <c r="E77" s="767">
        <v>0</v>
      </c>
      <c r="F77" s="382">
        <v>12</v>
      </c>
      <c r="G77" s="139">
        <v>14</v>
      </c>
    </row>
    <row r="78" spans="1:8">
      <c r="A78" s="57">
        <v>321301</v>
      </c>
      <c r="B78" s="271" t="s">
        <v>92</v>
      </c>
      <c r="C78" s="767">
        <v>86</v>
      </c>
      <c r="D78" s="768">
        <v>80</v>
      </c>
      <c r="E78" s="768">
        <v>0</v>
      </c>
      <c r="F78" s="382">
        <v>166</v>
      </c>
      <c r="G78" s="139">
        <v>79</v>
      </c>
    </row>
    <row r="79" spans="1:8">
      <c r="A79" s="57">
        <v>323003</v>
      </c>
      <c r="B79" s="372" t="s">
        <v>181</v>
      </c>
      <c r="C79" s="767">
        <v>17</v>
      </c>
      <c r="D79" s="767">
        <v>0</v>
      </c>
      <c r="E79" s="767">
        <v>0</v>
      </c>
      <c r="F79" s="382">
        <v>17</v>
      </c>
      <c r="G79" s="139">
        <v>0</v>
      </c>
    </row>
    <row r="80" spans="1:8">
      <c r="A80" s="57">
        <v>324002</v>
      </c>
      <c r="B80" s="372" t="s">
        <v>41</v>
      </c>
      <c r="C80" s="767">
        <v>47</v>
      </c>
      <c r="D80" s="767">
        <v>38</v>
      </c>
      <c r="E80" s="767">
        <v>0</v>
      </c>
      <c r="F80" s="382">
        <v>85</v>
      </c>
      <c r="G80" s="139">
        <v>10</v>
      </c>
    </row>
    <row r="81" spans="1:7">
      <c r="A81" s="763">
        <v>325101</v>
      </c>
      <c r="B81" s="271" t="s">
        <v>87</v>
      </c>
      <c r="C81" s="767">
        <v>138</v>
      </c>
      <c r="D81" s="767">
        <v>0</v>
      </c>
      <c r="E81" s="767">
        <v>0</v>
      </c>
      <c r="F81" s="382">
        <v>138</v>
      </c>
      <c r="G81" s="139">
        <v>75</v>
      </c>
    </row>
    <row r="82" spans="1:7">
      <c r="A82" s="57">
        <v>325102</v>
      </c>
      <c r="B82" s="271" t="s">
        <v>99</v>
      </c>
      <c r="C82" s="767">
        <v>88</v>
      </c>
      <c r="D82" s="767">
        <v>37</v>
      </c>
      <c r="E82" s="767">
        <v>0</v>
      </c>
      <c r="F82" s="382">
        <v>125</v>
      </c>
      <c r="G82" s="139">
        <v>18</v>
      </c>
    </row>
    <row r="83" spans="1:7">
      <c r="A83" s="763">
        <v>325402</v>
      </c>
      <c r="B83" s="372" t="s">
        <v>85</v>
      </c>
      <c r="C83" s="767">
        <v>110</v>
      </c>
      <c r="D83" s="767">
        <v>60</v>
      </c>
      <c r="E83" s="767">
        <v>0</v>
      </c>
      <c r="F83" s="382">
        <v>170</v>
      </c>
      <c r="G83" s="139">
        <v>24</v>
      </c>
    </row>
    <row r="84" spans="1:7">
      <c r="A84" s="57">
        <v>325509</v>
      </c>
      <c r="B84" s="271" t="s">
        <v>73</v>
      </c>
      <c r="C84" s="767">
        <v>195</v>
      </c>
      <c r="D84" s="767">
        <v>72</v>
      </c>
      <c r="E84" s="767">
        <v>0</v>
      </c>
      <c r="F84" s="382">
        <v>267</v>
      </c>
      <c r="G84" s="139">
        <v>15</v>
      </c>
    </row>
    <row r="85" spans="1:7">
      <c r="A85" s="765">
        <v>325601</v>
      </c>
      <c r="B85" s="271" t="s">
        <v>89</v>
      </c>
      <c r="C85" s="767">
        <v>0</v>
      </c>
      <c r="D85" s="768">
        <v>10</v>
      </c>
      <c r="E85" s="768">
        <v>0</v>
      </c>
      <c r="F85" s="382">
        <v>10</v>
      </c>
      <c r="G85" s="139">
        <v>26</v>
      </c>
    </row>
    <row r="86" spans="1:7">
      <c r="A86" s="204">
        <v>325905</v>
      </c>
      <c r="B86" s="271" t="s">
        <v>81</v>
      </c>
      <c r="C86" s="767">
        <v>30</v>
      </c>
      <c r="D86" s="767">
        <v>12</v>
      </c>
      <c r="E86" s="767">
        <v>0</v>
      </c>
      <c r="F86" s="382">
        <v>42</v>
      </c>
      <c r="G86" s="139">
        <v>0</v>
      </c>
    </row>
    <row r="87" spans="1:7">
      <c r="A87" s="57">
        <v>333101</v>
      </c>
      <c r="B87" s="372" t="s">
        <v>83</v>
      </c>
      <c r="C87" s="767">
        <v>23</v>
      </c>
      <c r="D87" s="767">
        <v>0</v>
      </c>
      <c r="E87" s="767">
        <v>0</v>
      </c>
      <c r="F87" s="382">
        <v>23</v>
      </c>
      <c r="G87" s="139">
        <v>19</v>
      </c>
    </row>
    <row r="88" spans="1:7">
      <c r="A88" s="57">
        <v>334306</v>
      </c>
      <c r="B88" s="271" t="s">
        <v>74</v>
      </c>
      <c r="C88" s="767">
        <v>713</v>
      </c>
      <c r="D88" s="767">
        <v>68</v>
      </c>
      <c r="E88" s="767">
        <v>0</v>
      </c>
      <c r="F88" s="382">
        <v>781</v>
      </c>
      <c r="G88" s="139">
        <v>64</v>
      </c>
    </row>
    <row r="89" spans="1:7">
      <c r="A89" s="108">
        <v>341203</v>
      </c>
      <c r="B89" s="271" t="s">
        <v>75</v>
      </c>
      <c r="C89" s="767">
        <v>17</v>
      </c>
      <c r="D89" s="767">
        <v>10</v>
      </c>
      <c r="E89" s="767">
        <v>0</v>
      </c>
      <c r="F89" s="382">
        <v>27</v>
      </c>
      <c r="G89" s="139">
        <v>0</v>
      </c>
    </row>
    <row r="90" spans="1:7">
      <c r="A90" s="108">
        <v>341204</v>
      </c>
      <c r="B90" s="271" t="s">
        <v>88</v>
      </c>
      <c r="C90" s="767">
        <v>48</v>
      </c>
      <c r="D90" s="767">
        <v>0</v>
      </c>
      <c r="E90" s="767">
        <v>0</v>
      </c>
      <c r="F90" s="382">
        <v>48</v>
      </c>
      <c r="G90" s="139">
        <v>16</v>
      </c>
    </row>
    <row r="91" spans="1:7">
      <c r="A91" s="57">
        <v>342301</v>
      </c>
      <c r="B91" s="372" t="s">
        <v>428</v>
      </c>
      <c r="C91" s="767">
        <v>17</v>
      </c>
      <c r="D91" s="767">
        <v>0</v>
      </c>
      <c r="E91" s="767">
        <v>0</v>
      </c>
      <c r="F91" s="382">
        <v>17</v>
      </c>
      <c r="G91" s="139">
        <v>0</v>
      </c>
    </row>
    <row r="92" spans="1:7">
      <c r="A92" s="57">
        <v>343203</v>
      </c>
      <c r="B92" s="271" t="s">
        <v>82</v>
      </c>
      <c r="C92" s="767">
        <v>127</v>
      </c>
      <c r="D92" s="767">
        <v>0</v>
      </c>
      <c r="E92" s="767">
        <v>0</v>
      </c>
      <c r="F92" s="382">
        <v>127</v>
      </c>
      <c r="G92" s="139">
        <v>25</v>
      </c>
    </row>
    <row r="93" spans="1:7">
      <c r="A93" s="57">
        <v>351203</v>
      </c>
      <c r="B93" s="372" t="s">
        <v>40</v>
      </c>
      <c r="C93" s="767">
        <v>176</v>
      </c>
      <c r="D93" s="767">
        <v>46</v>
      </c>
      <c r="E93" s="767">
        <v>0</v>
      </c>
      <c r="F93" s="382">
        <v>222</v>
      </c>
      <c r="G93" s="139">
        <v>30</v>
      </c>
    </row>
    <row r="94" spans="1:7">
      <c r="A94" s="57">
        <v>422603</v>
      </c>
      <c r="B94" s="372" t="s">
        <v>432</v>
      </c>
      <c r="C94" s="767">
        <v>18</v>
      </c>
      <c r="D94" s="767">
        <v>0</v>
      </c>
      <c r="E94" s="767">
        <v>0</v>
      </c>
      <c r="F94" s="382">
        <v>18</v>
      </c>
      <c r="G94" s="139">
        <v>0</v>
      </c>
    </row>
    <row r="95" spans="1:7">
      <c r="A95" s="57">
        <v>431103</v>
      </c>
      <c r="B95" s="372" t="s">
        <v>80</v>
      </c>
      <c r="C95" s="767">
        <v>76</v>
      </c>
      <c r="D95" s="767">
        <v>25</v>
      </c>
      <c r="E95" s="767">
        <v>0</v>
      </c>
      <c r="F95" s="382">
        <v>101</v>
      </c>
      <c r="G95" s="139">
        <v>20</v>
      </c>
    </row>
    <row r="96" spans="1:7">
      <c r="A96" s="57">
        <v>514203</v>
      </c>
      <c r="B96" s="372" t="s">
        <v>430</v>
      </c>
      <c r="C96" s="767">
        <v>15</v>
      </c>
      <c r="D96" s="767">
        <v>0</v>
      </c>
      <c r="E96" s="767">
        <v>0</v>
      </c>
      <c r="F96" s="382">
        <v>15</v>
      </c>
      <c r="G96" s="139">
        <v>0</v>
      </c>
    </row>
    <row r="97" spans="1:7">
      <c r="A97" s="57">
        <v>514207</v>
      </c>
      <c r="B97" s="372" t="s">
        <v>71</v>
      </c>
      <c r="C97" s="767">
        <v>215</v>
      </c>
      <c r="D97" s="767">
        <v>71</v>
      </c>
      <c r="E97" s="767">
        <v>0</v>
      </c>
      <c r="F97" s="382">
        <v>286</v>
      </c>
      <c r="G97" s="139">
        <v>62</v>
      </c>
    </row>
    <row r="98" spans="1:7">
      <c r="A98" s="109">
        <v>532102</v>
      </c>
      <c r="B98" s="271" t="s">
        <v>31</v>
      </c>
      <c r="C98" s="767">
        <v>184</v>
      </c>
      <c r="D98" s="767">
        <v>0</v>
      </c>
      <c r="E98" s="767">
        <v>0</v>
      </c>
      <c r="F98" s="382">
        <v>184</v>
      </c>
      <c r="G98" s="139">
        <v>29</v>
      </c>
    </row>
    <row r="99" spans="1:7">
      <c r="A99" s="57">
        <v>541315</v>
      </c>
      <c r="B99" s="372" t="s">
        <v>69</v>
      </c>
      <c r="C99" s="767">
        <v>46</v>
      </c>
      <c r="D99" s="767">
        <v>35</v>
      </c>
      <c r="E99" s="767">
        <v>0</v>
      </c>
      <c r="F99" s="382">
        <v>81</v>
      </c>
      <c r="G99" s="139">
        <v>23</v>
      </c>
    </row>
    <row r="100" spans="1:7">
      <c r="A100" s="109" t="s">
        <v>250</v>
      </c>
      <c r="B100" s="372" t="s">
        <v>429</v>
      </c>
      <c r="C100" s="767">
        <v>13</v>
      </c>
      <c r="D100" s="767">
        <v>0</v>
      </c>
      <c r="E100" s="767">
        <v>0</v>
      </c>
      <c r="F100" s="382">
        <v>13</v>
      </c>
      <c r="G100" s="139">
        <v>0</v>
      </c>
    </row>
    <row r="101" spans="1:7">
      <c r="A101" s="109" t="s">
        <v>250</v>
      </c>
      <c r="B101" s="372" t="s">
        <v>431</v>
      </c>
      <c r="C101" s="767">
        <v>14</v>
      </c>
      <c r="D101" s="767">
        <v>0</v>
      </c>
      <c r="E101" s="767">
        <v>0</v>
      </c>
      <c r="F101" s="382">
        <v>14</v>
      </c>
      <c r="G101" s="139">
        <v>0</v>
      </c>
    </row>
    <row r="102" spans="1:7">
      <c r="A102" s="764" t="s">
        <v>250</v>
      </c>
      <c r="B102" s="372" t="s">
        <v>109</v>
      </c>
      <c r="C102" s="767">
        <v>0</v>
      </c>
      <c r="D102" s="767">
        <v>0</v>
      </c>
      <c r="E102" s="767">
        <v>46</v>
      </c>
      <c r="F102" s="382">
        <v>46</v>
      </c>
      <c r="G102" s="139">
        <v>21</v>
      </c>
    </row>
    <row r="103" spans="1:7">
      <c r="A103" s="109" t="s">
        <v>250</v>
      </c>
      <c r="B103" s="372" t="s">
        <v>211</v>
      </c>
      <c r="C103" s="767">
        <v>0</v>
      </c>
      <c r="D103" s="767">
        <v>0</v>
      </c>
      <c r="E103" s="767">
        <v>23</v>
      </c>
      <c r="F103" s="382">
        <v>23</v>
      </c>
      <c r="G103" s="139">
        <v>7</v>
      </c>
    </row>
    <row r="104" spans="1:7">
      <c r="A104" s="109" t="s">
        <v>250</v>
      </c>
      <c r="B104" s="372" t="s">
        <v>210</v>
      </c>
      <c r="C104" s="767">
        <v>0</v>
      </c>
      <c r="D104" s="767">
        <v>0</v>
      </c>
      <c r="E104" s="767">
        <v>52</v>
      </c>
      <c r="F104" s="542">
        <v>52</v>
      </c>
      <c r="G104" s="543">
        <v>16</v>
      </c>
    </row>
    <row r="105" spans="1:7" ht="22.5" customHeight="1">
      <c r="A105" s="954" t="s">
        <v>433</v>
      </c>
      <c r="B105" s="955"/>
      <c r="C105" s="955"/>
      <c r="D105" s="955"/>
      <c r="E105" s="956"/>
      <c r="F105" s="384">
        <v>3219</v>
      </c>
      <c r="G105" s="766">
        <v>606</v>
      </c>
    </row>
  </sheetData>
  <mergeCells count="19">
    <mergeCell ref="H3:H6"/>
    <mergeCell ref="F7:F28"/>
    <mergeCell ref="A28:B28"/>
    <mergeCell ref="A29:F29"/>
    <mergeCell ref="G28:G29"/>
    <mergeCell ref="H28:H29"/>
    <mergeCell ref="A3:A6"/>
    <mergeCell ref="C3:C6"/>
    <mergeCell ref="D3:D6"/>
    <mergeCell ref="E3:E6"/>
    <mergeCell ref="F3:F6"/>
    <mergeCell ref="G3:G6"/>
    <mergeCell ref="A105:E105"/>
    <mergeCell ref="A65:F65"/>
    <mergeCell ref="G64:G65"/>
    <mergeCell ref="H64:H65"/>
    <mergeCell ref="A69:B69"/>
    <mergeCell ref="A74:H74"/>
    <mergeCell ref="A64:B64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28" zoomScaleNormal="100" workbookViewId="0">
      <selection activeCell="B46" sqref="B46"/>
    </sheetView>
  </sheetViews>
  <sheetFormatPr defaultRowHeight="12.75"/>
  <cols>
    <col min="1" max="1" width="8.7109375" customWidth="1"/>
    <col min="2" max="2" width="31.7109375" customWidth="1"/>
    <col min="3" max="7" width="9.140625" style="48"/>
    <col min="8" max="8" width="11.85546875" style="48" customWidth="1"/>
  </cols>
  <sheetData>
    <row r="1" spans="1:8" ht="18">
      <c r="B1" s="128" t="s">
        <v>279</v>
      </c>
      <c r="E1" s="3" t="s">
        <v>317</v>
      </c>
    </row>
    <row r="2" spans="1:8" ht="13.5" thickBot="1"/>
    <row r="3" spans="1:8">
      <c r="A3" s="1469" t="s">
        <v>257</v>
      </c>
      <c r="B3" s="197" t="s">
        <v>240</v>
      </c>
      <c r="C3" s="1472" t="s">
        <v>0</v>
      </c>
      <c r="D3" s="1472" t="s">
        <v>1</v>
      </c>
      <c r="E3" s="1472" t="s">
        <v>2</v>
      </c>
      <c r="F3" s="1475" t="s">
        <v>3</v>
      </c>
      <c r="G3" s="1478" t="s">
        <v>239</v>
      </c>
      <c r="H3" s="1467" t="s">
        <v>7</v>
      </c>
    </row>
    <row r="4" spans="1:8">
      <c r="A4" s="1470"/>
      <c r="B4" s="154" t="s">
        <v>243</v>
      </c>
      <c r="C4" s="1473"/>
      <c r="D4" s="1473"/>
      <c r="E4" s="1473"/>
      <c r="F4" s="1476"/>
      <c r="G4" s="1479"/>
      <c r="H4" s="1467"/>
    </row>
    <row r="5" spans="1:8" ht="25.5">
      <c r="A5" s="1470"/>
      <c r="B5" s="781" t="s">
        <v>438</v>
      </c>
      <c r="C5" s="1473"/>
      <c r="D5" s="1473"/>
      <c r="E5" s="1473"/>
      <c r="F5" s="1476"/>
      <c r="G5" s="1479"/>
      <c r="H5" s="1467"/>
    </row>
    <row r="6" spans="1:8" ht="13.5" thickBot="1">
      <c r="A6" s="1471"/>
      <c r="B6" s="353" t="s">
        <v>357</v>
      </c>
      <c r="C6" s="1474"/>
      <c r="D6" s="1474"/>
      <c r="E6" s="1474"/>
      <c r="F6" s="1477"/>
      <c r="G6" s="1480"/>
      <c r="H6" s="1468"/>
    </row>
    <row r="7" spans="1:8">
      <c r="A7" s="292">
        <v>343101</v>
      </c>
      <c r="B7" s="29" t="s">
        <v>32</v>
      </c>
      <c r="C7" s="779">
        <v>0</v>
      </c>
      <c r="D7" s="779">
        <v>0</v>
      </c>
      <c r="E7" s="779">
        <v>2</v>
      </c>
      <c r="F7" s="778"/>
      <c r="G7" s="751">
        <v>2</v>
      </c>
      <c r="H7" s="752">
        <v>0</v>
      </c>
    </row>
    <row r="8" spans="1:8">
      <c r="A8" s="31">
        <v>512001</v>
      </c>
      <c r="B8" s="29" t="s">
        <v>35</v>
      </c>
      <c r="C8" s="779">
        <v>16</v>
      </c>
      <c r="D8" s="779">
        <v>16</v>
      </c>
      <c r="E8" s="779">
        <v>17</v>
      </c>
      <c r="F8" s="1409"/>
      <c r="G8" s="780">
        <v>49</v>
      </c>
      <c r="H8" s="390">
        <v>0</v>
      </c>
    </row>
    <row r="9" spans="1:8">
      <c r="A9" s="292">
        <v>514101</v>
      </c>
      <c r="B9" s="29" t="s">
        <v>10</v>
      </c>
      <c r="C9" s="779">
        <v>10</v>
      </c>
      <c r="D9" s="779">
        <v>9</v>
      </c>
      <c r="E9" s="779">
        <v>7</v>
      </c>
      <c r="F9" s="1409"/>
      <c r="G9" s="780">
        <v>26</v>
      </c>
      <c r="H9" s="390">
        <v>8</v>
      </c>
    </row>
    <row r="10" spans="1:8">
      <c r="A10" s="292">
        <v>522301</v>
      </c>
      <c r="B10" s="29" t="s">
        <v>11</v>
      </c>
      <c r="C10" s="779">
        <v>13</v>
      </c>
      <c r="D10" s="779">
        <v>9</v>
      </c>
      <c r="E10" s="779">
        <v>6</v>
      </c>
      <c r="F10" s="1409"/>
      <c r="G10" s="780">
        <v>28</v>
      </c>
      <c r="H10" s="390">
        <v>1</v>
      </c>
    </row>
    <row r="11" spans="1:8">
      <c r="A11" s="292">
        <v>611303</v>
      </c>
      <c r="B11" s="103" t="s">
        <v>118</v>
      </c>
      <c r="C11" s="779">
        <v>2</v>
      </c>
      <c r="D11" s="779">
        <v>0</v>
      </c>
      <c r="E11" s="779">
        <v>0</v>
      </c>
      <c r="F11" s="1409"/>
      <c r="G11" s="780">
        <v>2</v>
      </c>
      <c r="H11" s="390">
        <v>0</v>
      </c>
    </row>
    <row r="12" spans="1:8">
      <c r="A12" s="292">
        <v>711204</v>
      </c>
      <c r="B12" s="29" t="s">
        <v>29</v>
      </c>
      <c r="C12" s="779">
        <v>1</v>
      </c>
      <c r="D12" s="779">
        <v>1</v>
      </c>
      <c r="E12" s="779">
        <v>5</v>
      </c>
      <c r="F12" s="1409"/>
      <c r="G12" s="780">
        <v>7</v>
      </c>
      <c r="H12" s="390">
        <v>0</v>
      </c>
    </row>
    <row r="13" spans="1:8">
      <c r="A13" s="292">
        <v>712604</v>
      </c>
      <c r="B13" s="29" t="s">
        <v>14</v>
      </c>
      <c r="C13" s="779">
        <v>1</v>
      </c>
      <c r="D13" s="779">
        <v>0</v>
      </c>
      <c r="E13" s="779">
        <v>0</v>
      </c>
      <c r="F13" s="1409"/>
      <c r="G13" s="780">
        <v>1</v>
      </c>
      <c r="H13" s="390">
        <v>0</v>
      </c>
    </row>
    <row r="14" spans="1:8" s="301" customFormat="1" ht="12">
      <c r="A14" s="31">
        <v>712613</v>
      </c>
      <c r="B14" s="29" t="s">
        <v>225</v>
      </c>
      <c r="C14" s="779">
        <v>1</v>
      </c>
      <c r="D14" s="779">
        <v>0</v>
      </c>
      <c r="E14" s="779">
        <v>0</v>
      </c>
      <c r="F14" s="1409"/>
      <c r="G14" s="780">
        <v>1</v>
      </c>
      <c r="H14" s="390">
        <v>0</v>
      </c>
    </row>
    <row r="15" spans="1:8" s="127" customFormat="1" ht="12">
      <c r="A15" s="292">
        <v>712905</v>
      </c>
      <c r="B15" s="29" t="s">
        <v>28</v>
      </c>
      <c r="C15" s="779">
        <v>0</v>
      </c>
      <c r="D15" s="779">
        <v>1</v>
      </c>
      <c r="E15" s="779">
        <v>0</v>
      </c>
      <c r="F15" s="1409"/>
      <c r="G15" s="780">
        <v>1</v>
      </c>
      <c r="H15" s="390">
        <v>0</v>
      </c>
    </row>
    <row r="16" spans="1:8" s="127" customFormat="1" ht="12">
      <c r="A16" s="292">
        <v>713201</v>
      </c>
      <c r="B16" s="29" t="s">
        <v>36</v>
      </c>
      <c r="C16" s="779">
        <v>3</v>
      </c>
      <c r="D16" s="779">
        <v>0</v>
      </c>
      <c r="E16" s="779">
        <v>2</v>
      </c>
      <c r="F16" s="1409"/>
      <c r="G16" s="780">
        <v>5</v>
      </c>
      <c r="H16" s="390">
        <v>0</v>
      </c>
    </row>
    <row r="17" spans="1:8" s="127" customFormat="1">
      <c r="A17" s="292">
        <v>721306</v>
      </c>
      <c r="B17" s="29" t="s">
        <v>9</v>
      </c>
      <c r="C17" s="11">
        <v>0</v>
      </c>
      <c r="D17" s="11">
        <v>0</v>
      </c>
      <c r="E17" s="11">
        <v>3</v>
      </c>
      <c r="F17" s="1409"/>
      <c r="G17" s="780">
        <v>3</v>
      </c>
      <c r="H17" s="390">
        <v>1</v>
      </c>
    </row>
    <row r="18" spans="1:8" s="127" customFormat="1" ht="12">
      <c r="A18" s="352">
        <v>722204</v>
      </c>
      <c r="B18" s="29" t="s">
        <v>16</v>
      </c>
      <c r="C18" s="779">
        <v>1</v>
      </c>
      <c r="D18" s="779">
        <v>0</v>
      </c>
      <c r="E18" s="779">
        <v>0</v>
      </c>
      <c r="F18" s="1409"/>
      <c r="G18" s="780">
        <v>1</v>
      </c>
      <c r="H18" s="390">
        <v>0</v>
      </c>
    </row>
    <row r="19" spans="1:8" s="127" customFormat="1" ht="12">
      <c r="A19" s="31">
        <v>723103</v>
      </c>
      <c r="B19" s="29" t="s">
        <v>17</v>
      </c>
      <c r="C19" s="779">
        <v>6</v>
      </c>
      <c r="D19" s="779">
        <v>4</v>
      </c>
      <c r="E19" s="779">
        <v>7</v>
      </c>
      <c r="F19" s="1409"/>
      <c r="G19" s="780">
        <v>17</v>
      </c>
      <c r="H19" s="390">
        <v>2</v>
      </c>
    </row>
    <row r="20" spans="1:8" s="127" customFormat="1">
      <c r="A20" s="51">
        <v>732201</v>
      </c>
      <c r="B20" s="256" t="s">
        <v>126</v>
      </c>
      <c r="C20" s="11">
        <v>1</v>
      </c>
      <c r="D20" s="11">
        <v>0</v>
      </c>
      <c r="E20" s="11">
        <v>0</v>
      </c>
      <c r="F20" s="1409"/>
      <c r="G20" s="780">
        <v>1</v>
      </c>
      <c r="H20" s="390">
        <v>0</v>
      </c>
    </row>
    <row r="21" spans="1:8" s="127" customFormat="1">
      <c r="A21" s="292">
        <v>741103</v>
      </c>
      <c r="B21" s="29" t="s">
        <v>18</v>
      </c>
      <c r="C21" s="11">
        <v>8</v>
      </c>
      <c r="D21" s="11">
        <v>8</v>
      </c>
      <c r="E21" s="11">
        <v>8</v>
      </c>
      <c r="F21" s="1409"/>
      <c r="G21" s="780">
        <v>24</v>
      </c>
      <c r="H21" s="390">
        <v>0</v>
      </c>
    </row>
    <row r="22" spans="1:8" s="127" customFormat="1">
      <c r="A22" s="292">
        <v>741203</v>
      </c>
      <c r="B22" s="29" t="s">
        <v>19</v>
      </c>
      <c r="C22" s="11">
        <v>1</v>
      </c>
      <c r="D22" s="11">
        <v>0</v>
      </c>
      <c r="E22" s="11">
        <v>1</v>
      </c>
      <c r="F22" s="1409"/>
      <c r="G22" s="780">
        <v>2</v>
      </c>
      <c r="H22" s="390">
        <v>0</v>
      </c>
    </row>
    <row r="23" spans="1:8" s="127" customFormat="1" ht="12">
      <c r="A23" s="31">
        <v>751107</v>
      </c>
      <c r="B23" s="103" t="s">
        <v>30</v>
      </c>
      <c r="C23" s="779">
        <v>3</v>
      </c>
      <c r="D23" s="779">
        <v>0</v>
      </c>
      <c r="E23" s="779">
        <v>0</v>
      </c>
      <c r="F23" s="1409"/>
      <c r="G23" s="780">
        <v>3</v>
      </c>
      <c r="H23" s="390">
        <v>0</v>
      </c>
    </row>
    <row r="24" spans="1:8" s="127" customFormat="1">
      <c r="A24" s="292">
        <v>751201</v>
      </c>
      <c r="B24" s="29" t="s">
        <v>21</v>
      </c>
      <c r="C24" s="11">
        <v>1</v>
      </c>
      <c r="D24" s="11">
        <v>2</v>
      </c>
      <c r="E24" s="11">
        <v>3</v>
      </c>
      <c r="F24" s="1409"/>
      <c r="G24" s="780">
        <v>6</v>
      </c>
      <c r="H24" s="390">
        <v>0</v>
      </c>
    </row>
    <row r="25" spans="1:8" s="127" customFormat="1" ht="12">
      <c r="A25" s="292">
        <v>751204</v>
      </c>
      <c r="B25" s="29" t="s">
        <v>22</v>
      </c>
      <c r="C25" s="779">
        <v>0</v>
      </c>
      <c r="D25" s="779">
        <v>0</v>
      </c>
      <c r="E25" s="779">
        <v>1</v>
      </c>
      <c r="F25" s="1409"/>
      <c r="G25" s="780">
        <v>1</v>
      </c>
      <c r="H25" s="390">
        <v>2</v>
      </c>
    </row>
    <row r="26" spans="1:8" s="127" customFormat="1" ht="12">
      <c r="A26" s="292">
        <v>752205</v>
      </c>
      <c r="B26" s="29" t="s">
        <v>24</v>
      </c>
      <c r="C26" s="779">
        <v>2</v>
      </c>
      <c r="D26" s="779">
        <v>2</v>
      </c>
      <c r="E26" s="779">
        <v>2</v>
      </c>
      <c r="F26" s="1409"/>
      <c r="G26" s="780">
        <v>6</v>
      </c>
      <c r="H26" s="390">
        <v>2</v>
      </c>
    </row>
    <row r="27" spans="1:8" s="127" customFormat="1" ht="12">
      <c r="A27" s="31">
        <v>753105</v>
      </c>
      <c r="B27" s="29" t="s">
        <v>25</v>
      </c>
      <c r="C27" s="779">
        <v>0</v>
      </c>
      <c r="D27" s="779">
        <v>0</v>
      </c>
      <c r="E27" s="779">
        <v>0</v>
      </c>
      <c r="F27" s="1409"/>
      <c r="G27" s="780">
        <v>0</v>
      </c>
      <c r="H27" s="390">
        <v>1</v>
      </c>
    </row>
    <row r="28" spans="1:8" s="127" customFormat="1" ht="20.25" customHeight="1">
      <c r="A28" s="1018" t="s">
        <v>247</v>
      </c>
      <c r="B28" s="1019"/>
      <c r="C28" s="110">
        <v>70</v>
      </c>
      <c r="D28" s="110">
        <v>52</v>
      </c>
      <c r="E28" s="110">
        <v>64</v>
      </c>
      <c r="F28" s="1182"/>
      <c r="G28" s="994">
        <v>186</v>
      </c>
      <c r="H28" s="1241">
        <v>17</v>
      </c>
    </row>
    <row r="29" spans="1:8" s="127" customFormat="1" ht="21.75" customHeight="1">
      <c r="A29" s="1140" t="s">
        <v>241</v>
      </c>
      <c r="B29" s="1465"/>
      <c r="C29" s="1465"/>
      <c r="D29" s="1465"/>
      <c r="E29" s="1465"/>
      <c r="F29" s="1466"/>
      <c r="G29" s="995"/>
      <c r="H29" s="1311"/>
    </row>
    <row r="30" spans="1:8" s="127" customFormat="1" ht="12">
      <c r="A30" s="306">
        <v>311408</v>
      </c>
      <c r="B30" s="39" t="s">
        <v>57</v>
      </c>
      <c r="C30" s="99">
        <v>0</v>
      </c>
      <c r="D30" s="99">
        <v>0</v>
      </c>
      <c r="E30" s="99">
        <v>0</v>
      </c>
      <c r="F30" s="99">
        <v>0</v>
      </c>
      <c r="G30" s="407">
        <v>0</v>
      </c>
      <c r="H30" s="140">
        <v>0</v>
      </c>
    </row>
    <row r="31" spans="1:8" s="127" customFormat="1" ht="12">
      <c r="A31" s="306">
        <v>331403</v>
      </c>
      <c r="B31" s="39" t="s">
        <v>64</v>
      </c>
      <c r="C31" s="99">
        <v>9</v>
      </c>
      <c r="D31" s="99">
        <v>8</v>
      </c>
      <c r="E31" s="99">
        <v>6</v>
      </c>
      <c r="F31" s="99">
        <v>5</v>
      </c>
      <c r="G31" s="407">
        <v>28</v>
      </c>
      <c r="H31" s="140">
        <v>5</v>
      </c>
    </row>
    <row r="32" spans="1:8" s="301" customFormat="1" ht="12">
      <c r="A32" s="52">
        <v>351203</v>
      </c>
      <c r="B32" s="39" t="s">
        <v>40</v>
      </c>
      <c r="C32" s="99">
        <v>10</v>
      </c>
      <c r="D32" s="99">
        <v>6</v>
      </c>
      <c r="E32" s="99">
        <v>24</v>
      </c>
      <c r="F32" s="99">
        <v>9</v>
      </c>
      <c r="G32" s="407">
        <v>49</v>
      </c>
      <c r="H32" s="140">
        <v>6</v>
      </c>
    </row>
    <row r="33" spans="1:8" s="107" customFormat="1" ht="12">
      <c r="A33" s="306" t="s">
        <v>250</v>
      </c>
      <c r="B33" s="39" t="s">
        <v>38</v>
      </c>
      <c r="C33" s="99">
        <v>0</v>
      </c>
      <c r="D33" s="99">
        <v>0</v>
      </c>
      <c r="E33" s="99">
        <v>0</v>
      </c>
      <c r="F33" s="99">
        <v>0</v>
      </c>
      <c r="G33" s="407">
        <v>0</v>
      </c>
      <c r="H33" s="140">
        <v>10</v>
      </c>
    </row>
    <row r="34" spans="1:8" s="44" customFormat="1" ht="19.5" customHeight="1">
      <c r="A34" s="1282" t="s">
        <v>246</v>
      </c>
      <c r="B34" s="1282"/>
      <c r="C34" s="1544">
        <v>19</v>
      </c>
      <c r="D34" s="1544">
        <v>14</v>
      </c>
      <c r="E34" s="1544">
        <v>30</v>
      </c>
      <c r="F34" s="1544">
        <v>14</v>
      </c>
      <c r="G34" s="1545">
        <v>77</v>
      </c>
      <c r="H34" s="1399">
        <v>21</v>
      </c>
    </row>
    <row r="35" spans="1:8" ht="35.25" customHeight="1">
      <c r="A35" s="1331" t="s">
        <v>437</v>
      </c>
      <c r="B35" s="1332"/>
      <c r="C35" s="1332"/>
      <c r="D35" s="1332"/>
      <c r="E35" s="1332"/>
      <c r="F35" s="1333"/>
      <c r="G35" s="1545"/>
      <c r="H35" s="1399"/>
    </row>
    <row r="37" spans="1:8" ht="13.5" thickBot="1"/>
    <row r="38" spans="1:8" ht="23.25" customHeight="1" thickBot="1">
      <c r="A38" s="1176" t="s">
        <v>253</v>
      </c>
      <c r="B38" s="1177"/>
      <c r="C38" s="354">
        <v>89</v>
      </c>
      <c r="D38" s="354">
        <v>66</v>
      </c>
      <c r="E38" s="354">
        <v>94</v>
      </c>
      <c r="F38" s="354">
        <v>14</v>
      </c>
      <c r="G38" s="448">
        <v>263</v>
      </c>
      <c r="H38" s="355">
        <v>38</v>
      </c>
    </row>
    <row r="43" spans="1:8" ht="12.75" customHeight="1">
      <c r="A43" s="930" t="s">
        <v>413</v>
      </c>
      <c r="B43" s="930"/>
      <c r="C43" s="930"/>
      <c r="D43" s="930"/>
      <c r="E43" s="930"/>
      <c r="F43" s="930"/>
      <c r="G43" s="930"/>
      <c r="H43" s="930"/>
    </row>
    <row r="46" spans="1:8" ht="24">
      <c r="A46" s="655" t="s">
        <v>242</v>
      </c>
      <c r="B46" s="727" t="s">
        <v>479</v>
      </c>
      <c r="C46" s="728" t="s">
        <v>4</v>
      </c>
      <c r="D46" s="728" t="s">
        <v>5</v>
      </c>
      <c r="E46" s="724" t="s">
        <v>284</v>
      </c>
      <c r="F46" s="735" t="s">
        <v>332</v>
      </c>
    </row>
    <row r="47" spans="1:8">
      <c r="A47" s="57">
        <v>334306</v>
      </c>
      <c r="B47" s="26" t="s">
        <v>74</v>
      </c>
      <c r="C47" s="782">
        <v>35</v>
      </c>
      <c r="D47" s="782">
        <v>17</v>
      </c>
      <c r="E47" s="783">
        <v>52</v>
      </c>
      <c r="F47" s="766">
        <v>5</v>
      </c>
    </row>
    <row r="48" spans="1:8" ht="25.5">
      <c r="A48" s="57">
        <v>421108</v>
      </c>
      <c r="B48" s="583" t="s">
        <v>93</v>
      </c>
      <c r="C48" s="782">
        <v>0</v>
      </c>
      <c r="D48" s="782">
        <v>0</v>
      </c>
      <c r="E48" s="783">
        <v>0</v>
      </c>
      <c r="F48" s="766">
        <v>11</v>
      </c>
    </row>
    <row r="49" spans="1:6">
      <c r="A49" s="57">
        <v>431103</v>
      </c>
      <c r="B49" s="26" t="s">
        <v>80</v>
      </c>
      <c r="C49" s="105">
        <v>26</v>
      </c>
      <c r="D49" s="105">
        <v>0</v>
      </c>
      <c r="E49" s="493">
        <v>26</v>
      </c>
      <c r="F49" s="139">
        <v>0</v>
      </c>
    </row>
    <row r="50" spans="1:6" ht="21.75" customHeight="1">
      <c r="A50" s="1464" t="s">
        <v>331</v>
      </c>
      <c r="B50" s="1464"/>
      <c r="C50" s="1464"/>
      <c r="D50" s="1464"/>
      <c r="E50" s="384">
        <f t="shared" ref="E50:F50" si="0">SUM(E47:E49)</f>
        <v>78</v>
      </c>
      <c r="F50" s="766">
        <f t="shared" si="0"/>
        <v>16</v>
      </c>
    </row>
  </sheetData>
  <mergeCells count="19">
    <mergeCell ref="A29:F29"/>
    <mergeCell ref="A28:B28"/>
    <mergeCell ref="G28:G29"/>
    <mergeCell ref="H28:H29"/>
    <mergeCell ref="H3:H6"/>
    <mergeCell ref="A3:A6"/>
    <mergeCell ref="C3:C6"/>
    <mergeCell ref="D3:D6"/>
    <mergeCell ref="E3:E6"/>
    <mergeCell ref="F3:F6"/>
    <mergeCell ref="G3:G6"/>
    <mergeCell ref="F8:F28"/>
    <mergeCell ref="A43:H43"/>
    <mergeCell ref="A50:D50"/>
    <mergeCell ref="A38:B38"/>
    <mergeCell ref="A35:F35"/>
    <mergeCell ref="G34:G35"/>
    <mergeCell ref="H34:H35"/>
    <mergeCell ref="A34:B34"/>
  </mergeCells>
  <pageMargins left="0.19685039370078741" right="0.11811023622047245" top="0.15748031496062992" bottom="0.15748031496062992" header="0.31496062992125984" footer="0.31496062992125984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showWhiteSpace="0" view="pageLayout" topLeftCell="A40" zoomScaleNormal="100" workbookViewId="0">
      <selection activeCell="B59" sqref="B59"/>
    </sheetView>
  </sheetViews>
  <sheetFormatPr defaultRowHeight="12.75"/>
  <cols>
    <col min="1" max="1" width="6.42578125" customWidth="1"/>
    <col min="2" max="2" width="28" style="152" customWidth="1"/>
    <col min="3" max="6" width="9.140625" style="48"/>
    <col min="7" max="7" width="10.140625" style="48" customWidth="1"/>
    <col min="8" max="8" width="10.85546875" style="48" customWidth="1"/>
    <col min="9" max="9" width="9.140625" hidden="1" customWidth="1"/>
  </cols>
  <sheetData>
    <row r="1" spans="1:8" ht="18">
      <c r="B1" s="334" t="s">
        <v>280</v>
      </c>
      <c r="D1" s="3" t="s">
        <v>317</v>
      </c>
    </row>
    <row r="2" spans="1:8" ht="18">
      <c r="B2" s="334"/>
    </row>
    <row r="3" spans="1:8">
      <c r="A3" s="1208" t="s">
        <v>257</v>
      </c>
      <c r="B3" s="794" t="s">
        <v>240</v>
      </c>
      <c r="C3" s="1482" t="s">
        <v>0</v>
      </c>
      <c r="D3" s="1482" t="s">
        <v>1</v>
      </c>
      <c r="E3" s="1482" t="s">
        <v>2</v>
      </c>
      <c r="F3" s="1481" t="s">
        <v>3</v>
      </c>
      <c r="G3" s="1144" t="s">
        <v>239</v>
      </c>
      <c r="H3" s="1047" t="s">
        <v>7</v>
      </c>
    </row>
    <row r="4" spans="1:8" ht="25.5">
      <c r="A4" s="1208"/>
      <c r="B4" s="495" t="s">
        <v>243</v>
      </c>
      <c r="C4" s="1482"/>
      <c r="D4" s="1482"/>
      <c r="E4" s="1482"/>
      <c r="F4" s="1481"/>
      <c r="G4" s="1144"/>
      <c r="H4" s="1047"/>
    </row>
    <row r="5" spans="1:8" ht="25.5" customHeight="1">
      <c r="A5" s="1208"/>
      <c r="B5" s="321" t="s">
        <v>443</v>
      </c>
      <c r="C5" s="1482"/>
      <c r="D5" s="1482"/>
      <c r="E5" s="1482"/>
      <c r="F5" s="1481"/>
      <c r="G5" s="1144"/>
      <c r="H5" s="1047"/>
    </row>
    <row r="6" spans="1:8" ht="33.75">
      <c r="A6" s="1208"/>
      <c r="B6" s="795" t="s">
        <v>444</v>
      </c>
      <c r="C6" s="1482"/>
      <c r="D6" s="1482"/>
      <c r="E6" s="1482"/>
      <c r="F6" s="1481"/>
      <c r="G6" s="1144"/>
      <c r="H6" s="1047"/>
    </row>
    <row r="7" spans="1:8" s="301" customFormat="1" ht="12">
      <c r="A7" s="31">
        <v>343101</v>
      </c>
      <c r="B7" s="25" t="s">
        <v>32</v>
      </c>
      <c r="C7" s="490">
        <v>0</v>
      </c>
      <c r="D7" s="490">
        <v>0</v>
      </c>
      <c r="E7" s="490">
        <v>3</v>
      </c>
      <c r="F7" s="1484"/>
      <c r="G7" s="792">
        <v>3</v>
      </c>
      <c r="H7" s="796">
        <v>0</v>
      </c>
    </row>
    <row r="8" spans="1:8" s="301" customFormat="1" ht="12">
      <c r="A8" s="31">
        <v>512001</v>
      </c>
      <c r="B8" s="25" t="s">
        <v>35</v>
      </c>
      <c r="C8" s="490">
        <v>33</v>
      </c>
      <c r="D8" s="490">
        <v>26</v>
      </c>
      <c r="E8" s="490">
        <v>29</v>
      </c>
      <c r="F8" s="1484"/>
      <c r="G8" s="792">
        <v>88</v>
      </c>
      <c r="H8" s="797">
        <v>0</v>
      </c>
    </row>
    <row r="9" spans="1:8" s="301" customFormat="1" ht="11.25" customHeight="1">
      <c r="A9" s="51">
        <v>514101</v>
      </c>
      <c r="B9" s="25" t="s">
        <v>10</v>
      </c>
      <c r="C9" s="490">
        <v>65</v>
      </c>
      <c r="D9" s="490">
        <v>39</v>
      </c>
      <c r="E9" s="490">
        <v>46</v>
      </c>
      <c r="F9" s="1484"/>
      <c r="G9" s="792">
        <v>150</v>
      </c>
      <c r="H9" s="797">
        <v>51</v>
      </c>
    </row>
    <row r="10" spans="1:8" s="127" customFormat="1" ht="12">
      <c r="A10" s="51">
        <v>522301</v>
      </c>
      <c r="B10" s="25" t="s">
        <v>11</v>
      </c>
      <c r="C10" s="490">
        <v>8</v>
      </c>
      <c r="D10" s="490">
        <v>7</v>
      </c>
      <c r="E10" s="490">
        <v>7</v>
      </c>
      <c r="F10" s="1484"/>
      <c r="G10" s="792">
        <v>22</v>
      </c>
      <c r="H10" s="797">
        <v>0</v>
      </c>
    </row>
    <row r="11" spans="1:8" s="301" customFormat="1" ht="12">
      <c r="A11" s="84">
        <v>711204</v>
      </c>
      <c r="B11" s="25" t="s">
        <v>29</v>
      </c>
      <c r="C11" s="490">
        <v>11</v>
      </c>
      <c r="D11" s="490">
        <v>13</v>
      </c>
      <c r="E11" s="490">
        <v>3</v>
      </c>
      <c r="F11" s="1484"/>
      <c r="G11" s="792">
        <v>27</v>
      </c>
      <c r="H11" s="797">
        <v>0</v>
      </c>
    </row>
    <row r="12" spans="1:8" s="127" customFormat="1" ht="12">
      <c r="A12" s="31">
        <v>712401</v>
      </c>
      <c r="B12" s="25" t="s">
        <v>219</v>
      </c>
      <c r="C12" s="490">
        <v>0</v>
      </c>
      <c r="D12" s="490">
        <v>7</v>
      </c>
      <c r="E12" s="490">
        <v>13</v>
      </c>
      <c r="F12" s="1484"/>
      <c r="G12" s="792">
        <v>20</v>
      </c>
      <c r="H12" s="797">
        <v>0</v>
      </c>
    </row>
    <row r="13" spans="1:8" s="127" customFormat="1" ht="24">
      <c r="A13" s="31">
        <v>712604</v>
      </c>
      <c r="B13" s="25" t="s">
        <v>14</v>
      </c>
      <c r="C13" s="791">
        <v>0</v>
      </c>
      <c r="D13" s="791">
        <v>0</v>
      </c>
      <c r="E13" s="791">
        <v>0</v>
      </c>
      <c r="F13" s="1484"/>
      <c r="G13" s="793">
        <v>0</v>
      </c>
      <c r="H13" s="798">
        <v>6</v>
      </c>
    </row>
    <row r="14" spans="1:8" s="301" customFormat="1" ht="36">
      <c r="A14" s="31">
        <v>712904</v>
      </c>
      <c r="B14" s="25" t="s">
        <v>123</v>
      </c>
      <c r="C14" s="791">
        <v>0</v>
      </c>
      <c r="D14" s="791">
        <v>0</v>
      </c>
      <c r="E14" s="791">
        <v>0</v>
      </c>
      <c r="F14" s="1484"/>
      <c r="G14" s="793">
        <v>0</v>
      </c>
      <c r="H14" s="798">
        <v>17</v>
      </c>
    </row>
    <row r="15" spans="1:8" s="301" customFormat="1" ht="12">
      <c r="A15" s="31">
        <v>713201</v>
      </c>
      <c r="B15" s="25" t="s">
        <v>36</v>
      </c>
      <c r="C15" s="490">
        <v>5</v>
      </c>
      <c r="D15" s="490">
        <v>0</v>
      </c>
      <c r="E15" s="490">
        <v>1</v>
      </c>
      <c r="F15" s="1484"/>
      <c r="G15" s="792">
        <v>6</v>
      </c>
      <c r="H15" s="797">
        <v>0</v>
      </c>
    </row>
    <row r="16" spans="1:8" s="301" customFormat="1" ht="12">
      <c r="A16" s="31">
        <v>713303</v>
      </c>
      <c r="B16" s="25" t="s">
        <v>228</v>
      </c>
      <c r="C16" s="490">
        <v>0</v>
      </c>
      <c r="D16" s="490">
        <v>0</v>
      </c>
      <c r="E16" s="490">
        <v>1</v>
      </c>
      <c r="F16" s="1484"/>
      <c r="G16" s="792">
        <v>1</v>
      </c>
      <c r="H16" s="797">
        <v>0</v>
      </c>
    </row>
    <row r="17" spans="1:8" s="301" customFormat="1" ht="12">
      <c r="A17" s="51">
        <v>721306</v>
      </c>
      <c r="B17" s="25" t="s">
        <v>9</v>
      </c>
      <c r="C17" s="490">
        <v>2</v>
      </c>
      <c r="D17" s="490">
        <v>0</v>
      </c>
      <c r="E17" s="490">
        <v>0</v>
      </c>
      <c r="F17" s="1484"/>
      <c r="G17" s="792">
        <v>2</v>
      </c>
      <c r="H17" s="797">
        <v>1</v>
      </c>
    </row>
    <row r="18" spans="1:8" s="301" customFormat="1" ht="24">
      <c r="A18" s="31">
        <v>723103</v>
      </c>
      <c r="B18" s="25" t="s">
        <v>17</v>
      </c>
      <c r="C18" s="490">
        <v>28</v>
      </c>
      <c r="D18" s="490">
        <v>27</v>
      </c>
      <c r="E18" s="490">
        <v>29</v>
      </c>
      <c r="F18" s="1484"/>
      <c r="G18" s="792">
        <v>84</v>
      </c>
      <c r="H18" s="797">
        <v>35</v>
      </c>
    </row>
    <row r="19" spans="1:8" s="301" customFormat="1" ht="12">
      <c r="A19" s="80">
        <v>741103</v>
      </c>
      <c r="B19" s="25" t="s">
        <v>18</v>
      </c>
      <c r="C19" s="490">
        <v>5</v>
      </c>
      <c r="D19" s="490">
        <v>2</v>
      </c>
      <c r="E19" s="490">
        <v>1</v>
      </c>
      <c r="F19" s="1484"/>
      <c r="G19" s="792">
        <v>8</v>
      </c>
      <c r="H19" s="797">
        <v>0</v>
      </c>
    </row>
    <row r="20" spans="1:8" s="301" customFormat="1" ht="24">
      <c r="A20" s="31">
        <v>741203</v>
      </c>
      <c r="B20" s="25" t="s">
        <v>19</v>
      </c>
      <c r="C20" s="490">
        <v>10</v>
      </c>
      <c r="D20" s="490">
        <v>21</v>
      </c>
      <c r="E20" s="490">
        <v>17</v>
      </c>
      <c r="F20" s="1484"/>
      <c r="G20" s="792">
        <v>48</v>
      </c>
      <c r="H20" s="797">
        <v>16</v>
      </c>
    </row>
    <row r="21" spans="1:8" s="301" customFormat="1" ht="12">
      <c r="A21" s="78">
        <v>751201</v>
      </c>
      <c r="B21" s="25" t="s">
        <v>21</v>
      </c>
      <c r="C21" s="490">
        <v>10</v>
      </c>
      <c r="D21" s="490">
        <v>12</v>
      </c>
      <c r="E21" s="490">
        <v>11</v>
      </c>
      <c r="F21" s="1484"/>
      <c r="G21" s="792">
        <v>33</v>
      </c>
      <c r="H21" s="797">
        <v>9</v>
      </c>
    </row>
    <row r="22" spans="1:8" s="301" customFormat="1" ht="12">
      <c r="A22" s="51">
        <v>751204</v>
      </c>
      <c r="B22" s="25" t="s">
        <v>22</v>
      </c>
      <c r="C22" s="490">
        <v>1</v>
      </c>
      <c r="D22" s="490">
        <v>1</v>
      </c>
      <c r="E22" s="490">
        <v>0</v>
      </c>
      <c r="F22" s="1484"/>
      <c r="G22" s="792">
        <v>2</v>
      </c>
      <c r="H22" s="797">
        <v>0</v>
      </c>
    </row>
    <row r="23" spans="1:8" s="301" customFormat="1" ht="12">
      <c r="A23" s="88">
        <v>752205</v>
      </c>
      <c r="B23" s="25" t="s">
        <v>24</v>
      </c>
      <c r="C23" s="490">
        <v>0</v>
      </c>
      <c r="D23" s="490">
        <v>1</v>
      </c>
      <c r="E23" s="490">
        <v>0</v>
      </c>
      <c r="F23" s="1484"/>
      <c r="G23" s="792">
        <v>1</v>
      </c>
      <c r="H23" s="797">
        <v>1</v>
      </c>
    </row>
    <row r="24" spans="1:8" s="301" customFormat="1" ht="36">
      <c r="A24" s="523">
        <v>814209</v>
      </c>
      <c r="B24" s="790" t="s">
        <v>220</v>
      </c>
      <c r="C24" s="791">
        <v>1</v>
      </c>
      <c r="D24" s="791">
        <v>0</v>
      </c>
      <c r="E24" s="791">
        <v>0</v>
      </c>
      <c r="F24" s="1484"/>
      <c r="G24" s="793">
        <v>1</v>
      </c>
      <c r="H24" s="801">
        <v>0</v>
      </c>
    </row>
    <row r="25" spans="1:8" s="301" customFormat="1" ht="24.75" customHeight="1">
      <c r="A25" s="1483" t="s">
        <v>247</v>
      </c>
      <c r="B25" s="1483"/>
      <c r="C25" s="110">
        <v>179</v>
      </c>
      <c r="D25" s="110">
        <v>156</v>
      </c>
      <c r="E25" s="110">
        <v>161</v>
      </c>
      <c r="F25" s="1484"/>
      <c r="G25" s="1133">
        <v>496</v>
      </c>
      <c r="H25" s="1134">
        <v>136</v>
      </c>
    </row>
    <row r="26" spans="1:8" s="301" customFormat="1" ht="22.5" customHeight="1">
      <c r="A26" s="981" t="s">
        <v>241</v>
      </c>
      <c r="B26" s="981"/>
      <c r="C26" s="981"/>
      <c r="D26" s="981"/>
      <c r="E26" s="981"/>
      <c r="F26" s="981"/>
      <c r="G26" s="1133"/>
      <c r="H26" s="1134"/>
    </row>
    <row r="27" spans="1:8" s="301" customFormat="1">
      <c r="A27" s="53">
        <v>311201</v>
      </c>
      <c r="B27" s="430" t="s">
        <v>67</v>
      </c>
      <c r="C27" s="799">
        <v>32</v>
      </c>
      <c r="D27" s="799">
        <v>9</v>
      </c>
      <c r="E27" s="799">
        <v>26</v>
      </c>
      <c r="F27" s="799">
        <v>27</v>
      </c>
      <c r="G27" s="800">
        <v>94</v>
      </c>
      <c r="H27" s="800">
        <v>51</v>
      </c>
    </row>
    <row r="28" spans="1:8" s="45" customFormat="1">
      <c r="A28" s="52">
        <v>311303</v>
      </c>
      <c r="B28" s="336" t="s">
        <v>78</v>
      </c>
      <c r="C28" s="770">
        <v>32</v>
      </c>
      <c r="D28" s="770">
        <v>14</v>
      </c>
      <c r="E28" s="770">
        <v>11</v>
      </c>
      <c r="F28" s="770">
        <v>0</v>
      </c>
      <c r="G28" s="789">
        <v>57</v>
      </c>
      <c r="H28" s="789">
        <v>0</v>
      </c>
    </row>
    <row r="29" spans="1:8" s="45" customFormat="1">
      <c r="A29" s="53">
        <v>311408</v>
      </c>
      <c r="B29" s="336" t="s">
        <v>57</v>
      </c>
      <c r="C29" s="770">
        <v>27</v>
      </c>
      <c r="D29" s="770">
        <v>18</v>
      </c>
      <c r="E29" s="770">
        <v>12</v>
      </c>
      <c r="F29" s="770">
        <v>26</v>
      </c>
      <c r="G29" s="789">
        <v>83</v>
      </c>
      <c r="H29" s="789">
        <v>28</v>
      </c>
    </row>
    <row r="30" spans="1:8" s="45" customFormat="1" ht="24">
      <c r="A30" s="52">
        <v>311513</v>
      </c>
      <c r="B30" s="336" t="s">
        <v>68</v>
      </c>
      <c r="C30" s="770">
        <v>33</v>
      </c>
      <c r="D30" s="770">
        <v>29</v>
      </c>
      <c r="E30" s="770">
        <v>26</v>
      </c>
      <c r="F30" s="770">
        <v>46</v>
      </c>
      <c r="G30" s="789">
        <v>134</v>
      </c>
      <c r="H30" s="789">
        <v>43</v>
      </c>
    </row>
    <row r="31" spans="1:8" s="45" customFormat="1">
      <c r="A31" s="52">
        <v>311703</v>
      </c>
      <c r="B31" s="336" t="s">
        <v>152</v>
      </c>
      <c r="C31" s="770">
        <v>0</v>
      </c>
      <c r="D31" s="770">
        <v>29</v>
      </c>
      <c r="E31" s="770">
        <v>44</v>
      </c>
      <c r="F31" s="770">
        <v>28</v>
      </c>
      <c r="G31" s="789">
        <v>101</v>
      </c>
      <c r="H31" s="789">
        <v>17</v>
      </c>
    </row>
    <row r="32" spans="1:8" s="127" customFormat="1">
      <c r="A32" s="52">
        <v>314202</v>
      </c>
      <c r="B32" s="336" t="s">
        <v>61</v>
      </c>
      <c r="C32" s="787">
        <v>0</v>
      </c>
      <c r="D32" s="787">
        <v>10</v>
      </c>
      <c r="E32" s="787">
        <v>18</v>
      </c>
      <c r="F32" s="787">
        <v>30</v>
      </c>
      <c r="G32" s="788">
        <v>58</v>
      </c>
      <c r="H32" s="788">
        <v>18</v>
      </c>
    </row>
    <row r="33" spans="1:8" s="127" customFormat="1" ht="12">
      <c r="A33" s="52">
        <v>314403</v>
      </c>
      <c r="B33" s="336" t="s">
        <v>56</v>
      </c>
      <c r="C33" s="770">
        <v>0</v>
      </c>
      <c r="D33" s="770">
        <v>0</v>
      </c>
      <c r="E33" s="770">
        <v>0</v>
      </c>
      <c r="F33" s="770">
        <v>0</v>
      </c>
      <c r="G33" s="789">
        <v>0</v>
      </c>
      <c r="H33" s="789">
        <v>10</v>
      </c>
    </row>
    <row r="34" spans="1:8" s="127" customFormat="1" ht="24">
      <c r="A34" s="52">
        <v>322002</v>
      </c>
      <c r="B34" s="336" t="s">
        <v>60</v>
      </c>
      <c r="C34" s="770">
        <v>0</v>
      </c>
      <c r="D34" s="770">
        <v>0</v>
      </c>
      <c r="E34" s="770">
        <v>0</v>
      </c>
      <c r="F34" s="770">
        <v>17</v>
      </c>
      <c r="G34" s="789">
        <v>17</v>
      </c>
      <c r="H34" s="789">
        <v>14</v>
      </c>
    </row>
    <row r="35" spans="1:8" s="127" customFormat="1" ht="12">
      <c r="A35" s="52">
        <v>324002</v>
      </c>
      <c r="B35" s="336" t="s">
        <v>41</v>
      </c>
      <c r="C35" s="770">
        <v>10</v>
      </c>
      <c r="D35" s="770">
        <v>15</v>
      </c>
      <c r="E35" s="770">
        <v>0</v>
      </c>
      <c r="F35" s="770">
        <v>0</v>
      </c>
      <c r="G35" s="789">
        <v>25</v>
      </c>
      <c r="H35" s="789">
        <v>0</v>
      </c>
    </row>
    <row r="36" spans="1:8" s="127" customFormat="1" ht="12">
      <c r="A36" s="305">
        <v>325511</v>
      </c>
      <c r="B36" s="336" t="s">
        <v>58</v>
      </c>
      <c r="C36" s="770">
        <v>0</v>
      </c>
      <c r="D36" s="770">
        <v>0</v>
      </c>
      <c r="E36" s="770">
        <v>28</v>
      </c>
      <c r="F36" s="770">
        <v>27</v>
      </c>
      <c r="G36" s="789">
        <v>55</v>
      </c>
      <c r="H36" s="789">
        <v>25</v>
      </c>
    </row>
    <row r="37" spans="1:8" s="127" customFormat="1">
      <c r="A37" s="146">
        <v>331403</v>
      </c>
      <c r="B37" s="336" t="s">
        <v>64</v>
      </c>
      <c r="C37" s="787">
        <v>29</v>
      </c>
      <c r="D37" s="787">
        <v>31</v>
      </c>
      <c r="E37" s="787">
        <v>22</v>
      </c>
      <c r="F37" s="787">
        <v>24</v>
      </c>
      <c r="G37" s="788">
        <v>106</v>
      </c>
      <c r="H37" s="788">
        <v>24</v>
      </c>
    </row>
    <row r="38" spans="1:8" s="127" customFormat="1" ht="24">
      <c r="A38" s="52">
        <v>333106</v>
      </c>
      <c r="B38" s="336" t="s">
        <v>70</v>
      </c>
      <c r="C38" s="770">
        <v>15</v>
      </c>
      <c r="D38" s="770">
        <v>15</v>
      </c>
      <c r="E38" s="770">
        <v>12</v>
      </c>
      <c r="F38" s="770">
        <v>12</v>
      </c>
      <c r="G38" s="789">
        <v>54</v>
      </c>
      <c r="H38" s="789">
        <v>10</v>
      </c>
    </row>
    <row r="39" spans="1:8" s="127" customFormat="1" ht="12">
      <c r="A39" s="52">
        <v>333107</v>
      </c>
      <c r="B39" s="336" t="s">
        <v>45</v>
      </c>
      <c r="C39" s="770">
        <v>50</v>
      </c>
      <c r="D39" s="770">
        <v>65</v>
      </c>
      <c r="E39" s="770">
        <v>49</v>
      </c>
      <c r="F39" s="770">
        <v>49</v>
      </c>
      <c r="G39" s="789">
        <v>213</v>
      </c>
      <c r="H39" s="789">
        <v>43</v>
      </c>
    </row>
    <row r="40" spans="1:8" s="127" customFormat="1" ht="12">
      <c r="A40" s="52">
        <v>333906</v>
      </c>
      <c r="B40" s="336" t="s">
        <v>52</v>
      </c>
      <c r="C40" s="770">
        <v>50</v>
      </c>
      <c r="D40" s="770">
        <v>32</v>
      </c>
      <c r="E40" s="770">
        <v>0</v>
      </c>
      <c r="F40" s="770">
        <v>0</v>
      </c>
      <c r="G40" s="789">
        <v>82</v>
      </c>
      <c r="H40" s="789">
        <v>0</v>
      </c>
    </row>
    <row r="41" spans="1:8" s="301" customFormat="1" ht="12">
      <c r="A41" s="306">
        <v>343104</v>
      </c>
      <c r="B41" s="39" t="s">
        <v>65</v>
      </c>
      <c r="C41" s="770">
        <v>17</v>
      </c>
      <c r="D41" s="770">
        <v>0</v>
      </c>
      <c r="E41" s="770">
        <v>0</v>
      </c>
      <c r="F41" s="770">
        <v>0</v>
      </c>
      <c r="G41" s="789">
        <v>17</v>
      </c>
      <c r="H41" s="789">
        <v>0</v>
      </c>
    </row>
    <row r="42" spans="1:8" s="107" customFormat="1" ht="24">
      <c r="A42" s="52">
        <v>343403</v>
      </c>
      <c r="B42" s="336" t="s">
        <v>131</v>
      </c>
      <c r="C42" s="770">
        <v>0</v>
      </c>
      <c r="D42" s="770">
        <v>0</v>
      </c>
      <c r="E42" s="770">
        <v>0</v>
      </c>
      <c r="F42" s="770">
        <v>11</v>
      </c>
      <c r="G42" s="789">
        <v>11</v>
      </c>
      <c r="H42" s="789">
        <v>8</v>
      </c>
    </row>
    <row r="43" spans="1:8" s="107" customFormat="1" ht="12">
      <c r="A43" s="96">
        <v>343404</v>
      </c>
      <c r="B43" s="39" t="s">
        <v>55</v>
      </c>
      <c r="C43" s="770">
        <v>63</v>
      </c>
      <c r="D43" s="770">
        <v>62</v>
      </c>
      <c r="E43" s="770">
        <v>48</v>
      </c>
      <c r="F43" s="770">
        <v>0</v>
      </c>
      <c r="G43" s="789">
        <v>173</v>
      </c>
      <c r="H43" s="789">
        <v>0</v>
      </c>
    </row>
    <row r="44" spans="1:8" s="107" customFormat="1" ht="12">
      <c r="A44" s="52">
        <v>351103</v>
      </c>
      <c r="B44" s="336" t="s">
        <v>59</v>
      </c>
      <c r="C44" s="770">
        <v>13</v>
      </c>
      <c r="D44" s="770">
        <v>10</v>
      </c>
      <c r="E44" s="770">
        <v>13</v>
      </c>
      <c r="F44" s="770">
        <v>10</v>
      </c>
      <c r="G44" s="789">
        <v>46</v>
      </c>
      <c r="H44" s="789">
        <v>22</v>
      </c>
    </row>
    <row r="45" spans="1:8" s="107" customFormat="1" ht="12">
      <c r="A45" s="52">
        <v>351203</v>
      </c>
      <c r="B45" s="336" t="s">
        <v>40</v>
      </c>
      <c r="C45" s="770">
        <v>82</v>
      </c>
      <c r="D45" s="770">
        <v>81</v>
      </c>
      <c r="E45" s="770">
        <v>69</v>
      </c>
      <c r="F45" s="770">
        <v>75</v>
      </c>
      <c r="G45" s="789">
        <v>307</v>
      </c>
      <c r="H45" s="789">
        <v>68</v>
      </c>
    </row>
    <row r="46" spans="1:8" s="107" customFormat="1" ht="12">
      <c r="A46" s="52">
        <v>422103</v>
      </c>
      <c r="B46" s="336" t="s">
        <v>51</v>
      </c>
      <c r="C46" s="770">
        <v>16</v>
      </c>
      <c r="D46" s="770">
        <v>16</v>
      </c>
      <c r="E46" s="770">
        <v>30</v>
      </c>
      <c r="F46" s="770">
        <v>0</v>
      </c>
      <c r="G46" s="789">
        <v>62</v>
      </c>
      <c r="H46" s="789">
        <v>0</v>
      </c>
    </row>
    <row r="47" spans="1:8" s="107" customFormat="1" ht="12">
      <c r="A47" s="53">
        <v>422402</v>
      </c>
      <c r="B47" s="336" t="s">
        <v>53</v>
      </c>
      <c r="C47" s="770">
        <v>32</v>
      </c>
      <c r="D47" s="770">
        <v>24</v>
      </c>
      <c r="E47" s="770">
        <v>21</v>
      </c>
      <c r="F47" s="770">
        <v>19</v>
      </c>
      <c r="G47" s="789">
        <v>96</v>
      </c>
      <c r="H47" s="789">
        <v>17</v>
      </c>
    </row>
    <row r="48" spans="1:8" s="107" customFormat="1">
      <c r="A48" s="52">
        <v>512001</v>
      </c>
      <c r="B48" s="276" t="s">
        <v>35</v>
      </c>
      <c r="C48" s="787">
        <v>0</v>
      </c>
      <c r="D48" s="787">
        <v>0</v>
      </c>
      <c r="E48" s="787">
        <v>0</v>
      </c>
      <c r="F48" s="787">
        <v>21</v>
      </c>
      <c r="G48" s="788">
        <v>21</v>
      </c>
      <c r="H48" s="788">
        <v>22</v>
      </c>
    </row>
    <row r="49" spans="1:8" s="107" customFormat="1" ht="12">
      <c r="A49" s="52">
        <v>522305</v>
      </c>
      <c r="B49" s="336" t="s">
        <v>66</v>
      </c>
      <c r="C49" s="770">
        <v>0</v>
      </c>
      <c r="D49" s="770">
        <v>0</v>
      </c>
      <c r="E49" s="770">
        <v>0</v>
      </c>
      <c r="F49" s="770">
        <v>8</v>
      </c>
      <c r="G49" s="789">
        <v>8</v>
      </c>
      <c r="H49" s="789">
        <v>6</v>
      </c>
    </row>
    <row r="50" spans="1:8" s="107" customFormat="1" ht="12">
      <c r="A50" s="786" t="s">
        <v>250</v>
      </c>
      <c r="B50" s="802" t="s">
        <v>39</v>
      </c>
      <c r="C50" s="803">
        <v>0</v>
      </c>
      <c r="D50" s="803">
        <v>0</v>
      </c>
      <c r="E50" s="803">
        <v>0</v>
      </c>
      <c r="F50" s="803">
        <v>0</v>
      </c>
      <c r="G50" s="804">
        <v>0</v>
      </c>
      <c r="H50" s="804">
        <v>24</v>
      </c>
    </row>
    <row r="51" spans="1:8" s="107" customFormat="1" ht="19.5" customHeight="1">
      <c r="A51" s="1282" t="s">
        <v>246</v>
      </c>
      <c r="B51" s="1282"/>
      <c r="C51" s="111">
        <v>501</v>
      </c>
      <c r="D51" s="111">
        <v>460</v>
      </c>
      <c r="E51" s="111">
        <v>429</v>
      </c>
      <c r="F51" s="111">
        <v>430</v>
      </c>
      <c r="G51" s="1135">
        <v>1820</v>
      </c>
      <c r="H51" s="1046">
        <v>450</v>
      </c>
    </row>
    <row r="52" spans="1:8" ht="29.25" customHeight="1">
      <c r="A52" s="1304" t="s">
        <v>478</v>
      </c>
      <c r="B52" s="1304"/>
      <c r="C52" s="1304"/>
      <c r="D52" s="1304"/>
      <c r="E52" s="1304"/>
      <c r="F52" s="1304"/>
      <c r="G52" s="1135"/>
      <c r="H52" s="1046"/>
    </row>
    <row r="55" spans="1:8" ht="27" customHeight="1">
      <c r="A55" s="1188" t="s">
        <v>253</v>
      </c>
      <c r="B55" s="1188"/>
      <c r="C55" s="138">
        <v>680</v>
      </c>
      <c r="D55" s="138">
        <v>616</v>
      </c>
      <c r="E55" s="138">
        <v>590</v>
      </c>
      <c r="F55" s="138">
        <v>430</v>
      </c>
      <c r="G55" s="433">
        <v>2316</v>
      </c>
      <c r="H55" s="136">
        <v>586</v>
      </c>
    </row>
    <row r="57" spans="1:8" ht="18" customHeight="1">
      <c r="A57" s="1459" t="s">
        <v>442</v>
      </c>
      <c r="B57" s="1459"/>
      <c r="C57" s="1459"/>
      <c r="D57" s="1459"/>
      <c r="E57" s="1459"/>
      <c r="F57" s="1459"/>
      <c r="G57" s="1459"/>
      <c r="H57" s="1459"/>
    </row>
    <row r="59" spans="1:8" ht="33.75">
      <c r="A59" s="541" t="s">
        <v>242</v>
      </c>
      <c r="B59" s="727" t="s">
        <v>479</v>
      </c>
      <c r="C59" s="1546" t="s">
        <v>4</v>
      </c>
      <c r="D59" s="1546" t="s">
        <v>5</v>
      </c>
      <c r="E59" s="1546" t="s">
        <v>286</v>
      </c>
      <c r="F59" s="1547" t="s">
        <v>284</v>
      </c>
      <c r="G59" s="735" t="s">
        <v>332</v>
      </c>
    </row>
    <row r="60" spans="1:8">
      <c r="A60" s="57">
        <v>311104</v>
      </c>
      <c r="B60" s="104" t="s">
        <v>42</v>
      </c>
      <c r="C60" s="105">
        <v>0</v>
      </c>
      <c r="D60" s="105">
        <v>0</v>
      </c>
      <c r="E60" s="105">
        <v>0</v>
      </c>
      <c r="F60" s="493">
        <v>0</v>
      </c>
      <c r="G60" s="139">
        <v>1</v>
      </c>
    </row>
    <row r="61" spans="1:8">
      <c r="A61" s="57">
        <v>311703</v>
      </c>
      <c r="B61" s="104" t="s">
        <v>152</v>
      </c>
      <c r="C61" s="105">
        <v>0</v>
      </c>
      <c r="D61" s="105">
        <v>0</v>
      </c>
      <c r="E61" s="105">
        <v>0</v>
      </c>
      <c r="F61" s="493">
        <v>0</v>
      </c>
      <c r="G61" s="139">
        <v>37</v>
      </c>
    </row>
    <row r="62" spans="1:8">
      <c r="A62" s="57">
        <v>321104</v>
      </c>
      <c r="B62" s="26" t="s">
        <v>86</v>
      </c>
      <c r="C62" s="105">
        <v>33</v>
      </c>
      <c r="D62" s="105">
        <v>0</v>
      </c>
      <c r="E62" s="105">
        <v>0</v>
      </c>
      <c r="F62" s="493">
        <v>33</v>
      </c>
      <c r="G62" s="139">
        <v>16</v>
      </c>
    </row>
    <row r="63" spans="1:8">
      <c r="A63" s="57">
        <v>321301</v>
      </c>
      <c r="B63" s="104" t="s">
        <v>92</v>
      </c>
      <c r="C63" s="105">
        <v>42</v>
      </c>
      <c r="D63" s="785">
        <v>31</v>
      </c>
      <c r="E63" s="785">
        <v>0</v>
      </c>
      <c r="F63" s="493">
        <v>73</v>
      </c>
      <c r="G63" s="139">
        <v>44</v>
      </c>
    </row>
    <row r="64" spans="1:8">
      <c r="A64" s="57">
        <v>321401</v>
      </c>
      <c r="B64" s="104" t="s">
        <v>105</v>
      </c>
      <c r="C64" s="105">
        <v>19</v>
      </c>
      <c r="D64" s="105">
        <v>15</v>
      </c>
      <c r="E64" s="105">
        <v>0</v>
      </c>
      <c r="F64" s="493">
        <v>34</v>
      </c>
      <c r="G64" s="139">
        <v>0</v>
      </c>
    </row>
    <row r="65" spans="1:7">
      <c r="A65" s="57">
        <v>321402</v>
      </c>
      <c r="B65" s="104" t="s">
        <v>91</v>
      </c>
      <c r="C65" s="105">
        <v>16</v>
      </c>
      <c r="D65" s="785">
        <v>10</v>
      </c>
      <c r="E65" s="785">
        <v>9</v>
      </c>
      <c r="F65" s="493">
        <v>35</v>
      </c>
      <c r="G65" s="139">
        <v>0</v>
      </c>
    </row>
    <row r="66" spans="1:7">
      <c r="A66" s="57">
        <v>323003</v>
      </c>
      <c r="B66" s="26" t="s">
        <v>439</v>
      </c>
      <c r="C66" s="105">
        <v>14</v>
      </c>
      <c r="D66" s="105">
        <v>0</v>
      </c>
      <c r="E66" s="105">
        <v>0</v>
      </c>
      <c r="F66" s="493">
        <v>14</v>
      </c>
      <c r="G66" s="139">
        <v>8</v>
      </c>
    </row>
    <row r="67" spans="1:7">
      <c r="A67" s="57">
        <v>324002</v>
      </c>
      <c r="B67" s="104" t="s">
        <v>41</v>
      </c>
      <c r="C67" s="105">
        <v>11</v>
      </c>
      <c r="D67" s="105">
        <v>11</v>
      </c>
      <c r="E67" s="105">
        <v>0</v>
      </c>
      <c r="F67" s="493">
        <v>22</v>
      </c>
      <c r="G67" s="139">
        <v>0</v>
      </c>
    </row>
    <row r="68" spans="1:7">
      <c r="A68" s="57">
        <v>325101</v>
      </c>
      <c r="B68" s="104" t="s">
        <v>87</v>
      </c>
      <c r="C68" s="105">
        <v>18</v>
      </c>
      <c r="D68" s="785">
        <v>0</v>
      </c>
      <c r="E68" s="785">
        <v>0</v>
      </c>
      <c r="F68" s="493">
        <v>18</v>
      </c>
      <c r="G68" s="139">
        <v>10</v>
      </c>
    </row>
    <row r="69" spans="1:7">
      <c r="A69" s="57">
        <v>325102</v>
      </c>
      <c r="B69" s="104" t="s">
        <v>99</v>
      </c>
      <c r="C69" s="105">
        <v>9</v>
      </c>
      <c r="D69" s="105">
        <v>20</v>
      </c>
      <c r="E69" s="105">
        <v>0</v>
      </c>
      <c r="F69" s="493">
        <v>29</v>
      </c>
      <c r="G69" s="139">
        <v>11</v>
      </c>
    </row>
    <row r="70" spans="1:7">
      <c r="A70" s="57">
        <v>325402</v>
      </c>
      <c r="B70" s="104" t="s">
        <v>85</v>
      </c>
      <c r="C70" s="105">
        <v>0</v>
      </c>
      <c r="D70" s="105">
        <v>7</v>
      </c>
      <c r="E70" s="105">
        <v>0</v>
      </c>
      <c r="F70" s="493">
        <v>7</v>
      </c>
      <c r="G70" s="139">
        <v>7</v>
      </c>
    </row>
    <row r="71" spans="1:7">
      <c r="A71" s="57">
        <v>325509</v>
      </c>
      <c r="B71" s="104" t="s">
        <v>73</v>
      </c>
      <c r="C71" s="105">
        <v>189</v>
      </c>
      <c r="D71" s="105">
        <v>80</v>
      </c>
      <c r="E71" s="105">
        <v>0</v>
      </c>
      <c r="F71" s="493">
        <v>269</v>
      </c>
      <c r="G71" s="139">
        <v>29</v>
      </c>
    </row>
    <row r="72" spans="1:7">
      <c r="A72" s="19">
        <v>325601</v>
      </c>
      <c r="B72" s="104" t="s">
        <v>89</v>
      </c>
      <c r="C72" s="105">
        <v>0</v>
      </c>
      <c r="D72" s="785">
        <v>14</v>
      </c>
      <c r="E72" s="785">
        <v>0</v>
      </c>
      <c r="F72" s="493">
        <v>14</v>
      </c>
      <c r="G72" s="139">
        <v>0</v>
      </c>
    </row>
    <row r="73" spans="1:7">
      <c r="A73" s="57">
        <v>332203</v>
      </c>
      <c r="B73" s="26" t="s">
        <v>440</v>
      </c>
      <c r="C73" s="105">
        <v>15</v>
      </c>
      <c r="D73" s="105">
        <v>0</v>
      </c>
      <c r="E73" s="105">
        <v>0</v>
      </c>
      <c r="F73" s="493">
        <v>15</v>
      </c>
      <c r="G73" s="139">
        <v>0</v>
      </c>
    </row>
    <row r="74" spans="1:7">
      <c r="A74" s="57">
        <v>333107</v>
      </c>
      <c r="B74" s="104" t="s">
        <v>45</v>
      </c>
      <c r="C74" s="105">
        <v>0</v>
      </c>
      <c r="D74" s="105">
        <v>0</v>
      </c>
      <c r="E74" s="105">
        <v>0</v>
      </c>
      <c r="F74" s="493">
        <v>0</v>
      </c>
      <c r="G74" s="139">
        <v>8</v>
      </c>
    </row>
    <row r="75" spans="1:7">
      <c r="A75" s="57">
        <v>334306</v>
      </c>
      <c r="B75" s="104" t="s">
        <v>74</v>
      </c>
      <c r="C75" s="105">
        <v>124</v>
      </c>
      <c r="D75" s="105">
        <v>43</v>
      </c>
      <c r="E75" s="105">
        <v>0</v>
      </c>
      <c r="F75" s="493">
        <v>167</v>
      </c>
      <c r="G75" s="139">
        <v>61</v>
      </c>
    </row>
    <row r="76" spans="1:7">
      <c r="A76" s="57">
        <v>341202</v>
      </c>
      <c r="B76" s="104" t="s">
        <v>112</v>
      </c>
      <c r="C76" s="105">
        <v>20</v>
      </c>
      <c r="D76" s="105">
        <v>6</v>
      </c>
      <c r="E76" s="105">
        <v>0</v>
      </c>
      <c r="F76" s="493">
        <v>26</v>
      </c>
      <c r="G76" s="139">
        <v>11</v>
      </c>
    </row>
    <row r="77" spans="1:7">
      <c r="A77" s="108">
        <v>341203</v>
      </c>
      <c r="B77" s="104" t="s">
        <v>75</v>
      </c>
      <c r="C77" s="105">
        <v>28</v>
      </c>
      <c r="D77" s="105">
        <v>0</v>
      </c>
      <c r="E77" s="105">
        <v>0</v>
      </c>
      <c r="F77" s="493">
        <v>28</v>
      </c>
      <c r="G77" s="139">
        <v>9</v>
      </c>
    </row>
    <row r="78" spans="1:7">
      <c r="A78" s="108">
        <v>341204</v>
      </c>
      <c r="B78" s="104" t="s">
        <v>88</v>
      </c>
      <c r="C78" s="105">
        <v>36</v>
      </c>
      <c r="D78" s="105">
        <v>0</v>
      </c>
      <c r="E78" s="105">
        <v>0</v>
      </c>
      <c r="F78" s="493">
        <v>36</v>
      </c>
      <c r="G78" s="139">
        <v>11</v>
      </c>
    </row>
    <row r="79" spans="1:7">
      <c r="A79" s="57">
        <v>343203</v>
      </c>
      <c r="B79" s="104" t="s">
        <v>82</v>
      </c>
      <c r="C79" s="105">
        <v>84</v>
      </c>
      <c r="D79" s="105">
        <v>0</v>
      </c>
      <c r="E79" s="105">
        <v>0</v>
      </c>
      <c r="F79" s="493">
        <v>84</v>
      </c>
      <c r="G79" s="139">
        <v>9</v>
      </c>
    </row>
    <row r="80" spans="1:7">
      <c r="A80" s="57">
        <v>351203</v>
      </c>
      <c r="B80" s="104" t="s">
        <v>40</v>
      </c>
      <c r="C80" s="105">
        <v>26</v>
      </c>
      <c r="D80" s="105">
        <v>14</v>
      </c>
      <c r="E80" s="105">
        <v>0</v>
      </c>
      <c r="F80" s="493">
        <v>40</v>
      </c>
      <c r="G80" s="139">
        <v>0</v>
      </c>
    </row>
    <row r="81" spans="1:7">
      <c r="A81" s="57">
        <v>422603</v>
      </c>
      <c r="B81" s="104" t="s">
        <v>103</v>
      </c>
      <c r="C81" s="105">
        <v>23</v>
      </c>
      <c r="D81" s="105">
        <v>0</v>
      </c>
      <c r="E81" s="105">
        <v>0</v>
      </c>
      <c r="F81" s="493">
        <v>23</v>
      </c>
      <c r="G81" s="139">
        <v>0</v>
      </c>
    </row>
    <row r="82" spans="1:7">
      <c r="A82" s="57">
        <v>431103</v>
      </c>
      <c r="B82" s="104" t="s">
        <v>80</v>
      </c>
      <c r="C82" s="105">
        <v>87</v>
      </c>
      <c r="D82" s="105">
        <v>35</v>
      </c>
      <c r="E82" s="105">
        <v>0</v>
      </c>
      <c r="F82" s="493">
        <v>122</v>
      </c>
      <c r="G82" s="543">
        <v>28</v>
      </c>
    </row>
    <row r="83" spans="1:7">
      <c r="A83" s="57">
        <v>514207</v>
      </c>
      <c r="B83" s="104" t="s">
        <v>71</v>
      </c>
      <c r="C83" s="105">
        <v>134</v>
      </c>
      <c r="D83" s="105">
        <v>79</v>
      </c>
      <c r="E83" s="105">
        <v>0</v>
      </c>
      <c r="F83" s="493">
        <v>213</v>
      </c>
      <c r="G83" s="139">
        <v>65</v>
      </c>
    </row>
    <row r="84" spans="1:7">
      <c r="A84" s="109">
        <v>532102</v>
      </c>
      <c r="B84" s="104" t="s">
        <v>31</v>
      </c>
      <c r="C84" s="105">
        <v>22</v>
      </c>
      <c r="D84" s="105">
        <v>0</v>
      </c>
      <c r="E84" s="105">
        <v>0</v>
      </c>
      <c r="F84" s="493">
        <v>22</v>
      </c>
      <c r="G84" s="139">
        <v>19</v>
      </c>
    </row>
    <row r="85" spans="1:7">
      <c r="A85" s="109" t="s">
        <v>250</v>
      </c>
      <c r="B85" s="26" t="s">
        <v>109</v>
      </c>
      <c r="C85" s="105">
        <v>0</v>
      </c>
      <c r="D85" s="105">
        <v>0</v>
      </c>
      <c r="E85" s="105">
        <v>25</v>
      </c>
      <c r="F85" s="493">
        <v>25</v>
      </c>
      <c r="G85" s="139">
        <v>25</v>
      </c>
    </row>
    <row r="86" spans="1:7">
      <c r="A86" s="109" t="s">
        <v>250</v>
      </c>
      <c r="B86" s="26" t="s">
        <v>210</v>
      </c>
      <c r="C86" s="105">
        <v>0</v>
      </c>
      <c r="D86" s="105">
        <v>0</v>
      </c>
      <c r="E86" s="105">
        <v>8</v>
      </c>
      <c r="F86" s="493">
        <v>8</v>
      </c>
      <c r="G86" s="139">
        <v>6</v>
      </c>
    </row>
    <row r="87" spans="1:7" ht="26.25" customHeight="1">
      <c r="A87" s="954" t="s">
        <v>441</v>
      </c>
      <c r="B87" s="1485"/>
      <c r="C87" s="1485"/>
      <c r="D87" s="1485"/>
      <c r="E87" s="1486"/>
      <c r="F87" s="755">
        <v>1357</v>
      </c>
      <c r="G87" s="784">
        <v>415</v>
      </c>
    </row>
  </sheetData>
  <mergeCells count="19">
    <mergeCell ref="A25:B25"/>
    <mergeCell ref="F7:F25"/>
    <mergeCell ref="G25:G26"/>
    <mergeCell ref="H25:H26"/>
    <mergeCell ref="A87:E87"/>
    <mergeCell ref="A57:H57"/>
    <mergeCell ref="A55:B55"/>
    <mergeCell ref="A26:F26"/>
    <mergeCell ref="A51:B51"/>
    <mergeCell ref="G51:G52"/>
    <mergeCell ref="H51:H52"/>
    <mergeCell ref="A52:F52"/>
    <mergeCell ref="G3:G6"/>
    <mergeCell ref="H3:H6"/>
    <mergeCell ref="F3:F6"/>
    <mergeCell ref="A3:A6"/>
    <mergeCell ref="C3:C6"/>
    <mergeCell ref="D3:D6"/>
    <mergeCell ref="E3:E6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view="pageLayout" topLeftCell="A80" zoomScaleNormal="100" workbookViewId="0">
      <selection activeCell="A94" sqref="A94:E94"/>
    </sheetView>
  </sheetViews>
  <sheetFormatPr defaultRowHeight="12.75"/>
  <cols>
    <col min="1" max="1" width="6.5703125" customWidth="1"/>
    <col min="2" max="2" width="35.5703125" customWidth="1"/>
    <col min="3" max="7" width="9.140625" style="48"/>
    <col min="8" max="8" width="10" style="48" customWidth="1"/>
  </cols>
  <sheetData>
    <row r="1" spans="1:8" ht="18.75" thickBot="1">
      <c r="B1" s="334" t="s">
        <v>281</v>
      </c>
      <c r="D1" s="3" t="s">
        <v>317</v>
      </c>
    </row>
    <row r="2" spans="1:8">
      <c r="A2" s="1469" t="s">
        <v>257</v>
      </c>
      <c r="B2" s="344" t="s">
        <v>240</v>
      </c>
      <c r="C2" s="1472" t="s">
        <v>0</v>
      </c>
      <c r="D2" s="1472" t="s">
        <v>1</v>
      </c>
      <c r="E2" s="1472" t="s">
        <v>2</v>
      </c>
      <c r="F2" s="1475" t="s">
        <v>3</v>
      </c>
      <c r="G2" s="1478" t="s">
        <v>239</v>
      </c>
      <c r="H2" s="1467" t="s">
        <v>7</v>
      </c>
    </row>
    <row r="3" spans="1:8" ht="25.5">
      <c r="A3" s="1470"/>
      <c r="B3" s="345" t="s">
        <v>243</v>
      </c>
      <c r="C3" s="1473"/>
      <c r="D3" s="1473"/>
      <c r="E3" s="1473"/>
      <c r="F3" s="1476"/>
      <c r="G3" s="1479"/>
      <c r="H3" s="1467"/>
    </row>
    <row r="4" spans="1:8" ht="46.5" customHeight="1">
      <c r="A4" s="1470"/>
      <c r="B4" s="805" t="s">
        <v>445</v>
      </c>
      <c r="C4" s="1473"/>
      <c r="D4" s="1473"/>
      <c r="E4" s="1473"/>
      <c r="F4" s="1476"/>
      <c r="G4" s="1479"/>
      <c r="H4" s="1467"/>
    </row>
    <row r="5" spans="1:8" ht="23.25" thickBot="1">
      <c r="A5" s="1471"/>
      <c r="B5" s="347" t="s">
        <v>446</v>
      </c>
      <c r="C5" s="1474"/>
      <c r="D5" s="1474"/>
      <c r="E5" s="1474"/>
      <c r="F5" s="1477"/>
      <c r="G5" s="1495"/>
      <c r="H5" s="1467"/>
    </row>
    <row r="6" spans="1:8" s="301" customFormat="1" ht="12" customHeight="1">
      <c r="A6" s="31">
        <v>512001</v>
      </c>
      <c r="B6" s="29" t="s">
        <v>35</v>
      </c>
      <c r="C6" s="779">
        <v>40</v>
      </c>
      <c r="D6" s="779">
        <v>21</v>
      </c>
      <c r="E6" s="779">
        <v>19</v>
      </c>
      <c r="F6" s="1490"/>
      <c r="G6" s="437">
        <v>80</v>
      </c>
      <c r="H6" s="134">
        <v>0</v>
      </c>
    </row>
    <row r="7" spans="1:8" s="301" customFormat="1" ht="12">
      <c r="A7" s="51">
        <v>514101</v>
      </c>
      <c r="B7" s="29" t="s">
        <v>10</v>
      </c>
      <c r="C7" s="779">
        <v>54</v>
      </c>
      <c r="D7" s="779">
        <v>38</v>
      </c>
      <c r="E7" s="779">
        <v>24</v>
      </c>
      <c r="F7" s="1014"/>
      <c r="G7" s="437">
        <v>116</v>
      </c>
      <c r="H7" s="134">
        <v>42</v>
      </c>
    </row>
    <row r="8" spans="1:8" s="301" customFormat="1" ht="12">
      <c r="A8" s="51">
        <v>522301</v>
      </c>
      <c r="B8" s="29" t="s">
        <v>11</v>
      </c>
      <c r="C8" s="779">
        <v>25</v>
      </c>
      <c r="D8" s="779">
        <v>28</v>
      </c>
      <c r="E8" s="779">
        <v>18</v>
      </c>
      <c r="F8" s="1014"/>
      <c r="G8" s="437">
        <v>71</v>
      </c>
      <c r="H8" s="134">
        <v>0</v>
      </c>
    </row>
    <row r="9" spans="1:8" s="301" customFormat="1" ht="12">
      <c r="A9" s="75">
        <v>611303</v>
      </c>
      <c r="B9" s="29" t="s">
        <v>118</v>
      </c>
      <c r="C9" s="779">
        <v>0</v>
      </c>
      <c r="D9" s="779">
        <v>1</v>
      </c>
      <c r="E9" s="779">
        <v>6</v>
      </c>
      <c r="F9" s="1014"/>
      <c r="G9" s="437">
        <v>7</v>
      </c>
      <c r="H9" s="134">
        <v>0</v>
      </c>
    </row>
    <row r="10" spans="1:8" s="301" customFormat="1" ht="12">
      <c r="A10" s="83">
        <v>711202</v>
      </c>
      <c r="B10" s="29" t="s">
        <v>12</v>
      </c>
      <c r="C10" s="779">
        <v>0</v>
      </c>
      <c r="D10" s="779">
        <v>0</v>
      </c>
      <c r="E10" s="779">
        <v>0</v>
      </c>
      <c r="F10" s="1014"/>
      <c r="G10" s="437">
        <v>0</v>
      </c>
      <c r="H10" s="134">
        <v>5</v>
      </c>
    </row>
    <row r="11" spans="1:8" s="127" customFormat="1" ht="12">
      <c r="A11" s="84">
        <v>711204</v>
      </c>
      <c r="B11" s="29" t="s">
        <v>29</v>
      </c>
      <c r="C11" s="779">
        <v>37</v>
      </c>
      <c r="D11" s="779">
        <v>7</v>
      </c>
      <c r="E11" s="779">
        <v>11</v>
      </c>
      <c r="F11" s="1014"/>
      <c r="G11" s="437">
        <v>55</v>
      </c>
      <c r="H11" s="134">
        <v>0</v>
      </c>
    </row>
    <row r="12" spans="1:8" s="127" customFormat="1" ht="12">
      <c r="A12" s="30">
        <v>711402</v>
      </c>
      <c r="B12" s="29" t="s">
        <v>217</v>
      </c>
      <c r="C12" s="779">
        <v>9</v>
      </c>
      <c r="D12" s="779">
        <v>0</v>
      </c>
      <c r="E12" s="779">
        <v>0</v>
      </c>
      <c r="F12" s="1014"/>
      <c r="G12" s="437">
        <v>9</v>
      </c>
      <c r="H12" s="134">
        <v>0</v>
      </c>
    </row>
    <row r="13" spans="1:8" s="127" customFormat="1" ht="12">
      <c r="A13" s="31">
        <v>712403</v>
      </c>
      <c r="B13" s="29" t="s">
        <v>215</v>
      </c>
      <c r="C13" s="779">
        <v>6</v>
      </c>
      <c r="D13" s="779">
        <v>0</v>
      </c>
      <c r="E13" s="779">
        <v>12</v>
      </c>
      <c r="F13" s="1014"/>
      <c r="G13" s="437">
        <v>18</v>
      </c>
      <c r="H13" s="134">
        <v>5</v>
      </c>
    </row>
    <row r="14" spans="1:8" s="127" customFormat="1" ht="12">
      <c r="A14" s="31">
        <v>712905</v>
      </c>
      <c r="B14" s="29" t="s">
        <v>28</v>
      </c>
      <c r="C14" s="779">
        <v>10</v>
      </c>
      <c r="D14" s="779">
        <v>14</v>
      </c>
      <c r="E14" s="779">
        <v>13</v>
      </c>
      <c r="F14" s="1014"/>
      <c r="G14" s="437">
        <v>37</v>
      </c>
      <c r="H14" s="134">
        <v>0</v>
      </c>
    </row>
    <row r="15" spans="1:8" s="127" customFormat="1" ht="12">
      <c r="A15" s="31">
        <v>713201</v>
      </c>
      <c r="B15" s="29" t="s">
        <v>36</v>
      </c>
      <c r="C15" s="779">
        <v>0</v>
      </c>
      <c r="D15" s="779">
        <v>7</v>
      </c>
      <c r="E15" s="779">
        <v>7</v>
      </c>
      <c r="F15" s="1014"/>
      <c r="G15" s="437">
        <v>14</v>
      </c>
      <c r="H15" s="134">
        <v>0</v>
      </c>
    </row>
    <row r="16" spans="1:8" s="127" customFormat="1" ht="12">
      <c r="A16" s="15">
        <v>721306</v>
      </c>
      <c r="B16" s="29" t="s">
        <v>9</v>
      </c>
      <c r="C16" s="779">
        <v>10</v>
      </c>
      <c r="D16" s="779">
        <v>10</v>
      </c>
      <c r="E16" s="779">
        <v>7</v>
      </c>
      <c r="F16" s="1014"/>
      <c r="G16" s="437">
        <v>27</v>
      </c>
      <c r="H16" s="134">
        <v>5</v>
      </c>
    </row>
    <row r="17" spans="1:8" s="301" customFormat="1" ht="12">
      <c r="A17" s="352">
        <v>722204</v>
      </c>
      <c r="B17" s="29" t="s">
        <v>16</v>
      </c>
      <c r="C17" s="779">
        <v>16</v>
      </c>
      <c r="D17" s="779">
        <v>16</v>
      </c>
      <c r="E17" s="779">
        <v>5</v>
      </c>
      <c r="F17" s="1014"/>
      <c r="G17" s="437">
        <v>37</v>
      </c>
      <c r="H17" s="134">
        <v>0</v>
      </c>
    </row>
    <row r="18" spans="1:8" s="301" customFormat="1" ht="12">
      <c r="A18" s="31">
        <v>722307</v>
      </c>
      <c r="B18" s="29" t="s">
        <v>120</v>
      </c>
      <c r="C18" s="779">
        <v>11</v>
      </c>
      <c r="D18" s="779">
        <v>8</v>
      </c>
      <c r="E18" s="779">
        <v>0</v>
      </c>
      <c r="F18" s="1014"/>
      <c r="G18" s="437">
        <v>19</v>
      </c>
      <c r="H18" s="134">
        <v>0</v>
      </c>
    </row>
    <row r="19" spans="1:8" s="301" customFormat="1" ht="12">
      <c r="A19" s="31">
        <v>723103</v>
      </c>
      <c r="B19" s="29" t="s">
        <v>17</v>
      </c>
      <c r="C19" s="779">
        <v>27</v>
      </c>
      <c r="D19" s="779">
        <v>12</v>
      </c>
      <c r="E19" s="779">
        <v>28</v>
      </c>
      <c r="F19" s="1014"/>
      <c r="G19" s="437">
        <v>67</v>
      </c>
      <c r="H19" s="134">
        <v>28</v>
      </c>
    </row>
    <row r="20" spans="1:8" s="301" customFormat="1" ht="12">
      <c r="A20" s="80">
        <v>741103</v>
      </c>
      <c r="B20" s="29" t="s">
        <v>18</v>
      </c>
      <c r="C20" s="779">
        <v>5</v>
      </c>
      <c r="D20" s="779">
        <v>0</v>
      </c>
      <c r="E20" s="779">
        <v>5</v>
      </c>
      <c r="F20" s="1014"/>
      <c r="G20" s="437">
        <v>10</v>
      </c>
      <c r="H20" s="134">
        <v>0</v>
      </c>
    </row>
    <row r="21" spans="1:8" s="301" customFormat="1" ht="12">
      <c r="A21" s="31">
        <v>741203</v>
      </c>
      <c r="B21" s="29" t="s">
        <v>19</v>
      </c>
      <c r="C21" s="779">
        <v>12</v>
      </c>
      <c r="D21" s="779">
        <v>9</v>
      </c>
      <c r="E21" s="779">
        <v>8</v>
      </c>
      <c r="F21" s="1014"/>
      <c r="G21" s="437">
        <v>29</v>
      </c>
      <c r="H21" s="134">
        <v>10</v>
      </c>
    </row>
    <row r="22" spans="1:8" s="301" customFormat="1" ht="12">
      <c r="A22" s="78">
        <v>751201</v>
      </c>
      <c r="B22" s="29" t="s">
        <v>21</v>
      </c>
      <c r="C22" s="779">
        <v>18</v>
      </c>
      <c r="D22" s="779">
        <v>14</v>
      </c>
      <c r="E22" s="779">
        <v>12</v>
      </c>
      <c r="F22" s="1014"/>
      <c r="G22" s="437">
        <v>44</v>
      </c>
      <c r="H22" s="134">
        <v>11</v>
      </c>
    </row>
    <row r="23" spans="1:8" s="301" customFormat="1" ht="12">
      <c r="A23" s="51">
        <v>751204</v>
      </c>
      <c r="B23" s="29" t="s">
        <v>22</v>
      </c>
      <c r="C23" s="779">
        <v>8</v>
      </c>
      <c r="D23" s="779">
        <v>3</v>
      </c>
      <c r="E23" s="779">
        <v>4</v>
      </c>
      <c r="F23" s="1014"/>
      <c r="G23" s="437">
        <v>15</v>
      </c>
      <c r="H23" s="134">
        <v>4</v>
      </c>
    </row>
    <row r="24" spans="1:8" s="301" customFormat="1" ht="12">
      <c r="A24" s="31">
        <v>753105</v>
      </c>
      <c r="B24" s="29" t="s">
        <v>25</v>
      </c>
      <c r="C24" s="779">
        <v>0</v>
      </c>
      <c r="D24" s="779">
        <v>0</v>
      </c>
      <c r="E24" s="779">
        <v>0</v>
      </c>
      <c r="F24" s="1014"/>
      <c r="G24" s="437">
        <v>0</v>
      </c>
      <c r="H24" s="134">
        <v>0</v>
      </c>
    </row>
    <row r="25" spans="1:8" s="301" customFormat="1" ht="12">
      <c r="A25" s="31">
        <v>811101</v>
      </c>
      <c r="B25" s="29" t="s">
        <v>147</v>
      </c>
      <c r="C25" s="779">
        <v>0</v>
      </c>
      <c r="D25" s="779">
        <v>26</v>
      </c>
      <c r="E25" s="779">
        <v>23</v>
      </c>
      <c r="F25" s="1014"/>
      <c r="G25" s="437">
        <v>49</v>
      </c>
      <c r="H25" s="134">
        <v>5</v>
      </c>
    </row>
    <row r="26" spans="1:8" s="127" customFormat="1" ht="13.5" thickBot="1">
      <c r="A26" s="1018" t="s">
        <v>247</v>
      </c>
      <c r="B26" s="1048"/>
      <c r="C26" s="101">
        <v>288</v>
      </c>
      <c r="D26" s="101">
        <v>214</v>
      </c>
      <c r="E26" s="101">
        <v>202</v>
      </c>
      <c r="F26" s="1015"/>
      <c r="G26" s="994">
        <v>704</v>
      </c>
      <c r="H26" s="1491">
        <v>115</v>
      </c>
    </row>
    <row r="27" spans="1:8" s="127" customFormat="1" ht="16.5" customHeight="1" thickBot="1">
      <c r="A27" s="1493" t="s">
        <v>241</v>
      </c>
      <c r="B27" s="1494"/>
      <c r="C27" s="1494"/>
      <c r="D27" s="1494"/>
      <c r="E27" s="1494"/>
      <c r="F27" s="1494"/>
      <c r="G27" s="995"/>
      <c r="H27" s="1492"/>
    </row>
    <row r="28" spans="1:8" s="127" customFormat="1" ht="10.5" customHeight="1">
      <c r="A28" s="52">
        <v>311104</v>
      </c>
      <c r="B28" s="39" t="s">
        <v>42</v>
      </c>
      <c r="C28" s="356">
        <v>10</v>
      </c>
      <c r="D28" s="356">
        <v>11</v>
      </c>
      <c r="E28" s="356">
        <v>0</v>
      </c>
      <c r="F28" s="356">
        <v>8</v>
      </c>
      <c r="G28" s="730">
        <v>29</v>
      </c>
      <c r="H28" s="140">
        <v>12</v>
      </c>
    </row>
    <row r="29" spans="1:8" s="127" customFormat="1" ht="12">
      <c r="A29" s="53">
        <v>311201</v>
      </c>
      <c r="B29" s="39" t="s">
        <v>67</v>
      </c>
      <c r="C29" s="356">
        <v>27</v>
      </c>
      <c r="D29" s="356">
        <v>27</v>
      </c>
      <c r="E29" s="356">
        <v>27</v>
      </c>
      <c r="F29" s="356">
        <v>15</v>
      </c>
      <c r="G29" s="730">
        <v>96</v>
      </c>
      <c r="H29" s="140">
        <v>21</v>
      </c>
    </row>
    <row r="30" spans="1:8" s="127" customFormat="1" ht="12">
      <c r="A30" s="52">
        <v>311303</v>
      </c>
      <c r="B30" s="39" t="s">
        <v>78</v>
      </c>
      <c r="C30" s="356">
        <v>28</v>
      </c>
      <c r="D30" s="356">
        <v>37</v>
      </c>
      <c r="E30" s="356">
        <v>42</v>
      </c>
      <c r="F30" s="356">
        <v>26</v>
      </c>
      <c r="G30" s="730">
        <v>133</v>
      </c>
      <c r="H30" s="140">
        <v>0</v>
      </c>
    </row>
    <row r="31" spans="1:8" s="127" customFormat="1" ht="12">
      <c r="A31" s="53">
        <v>311408</v>
      </c>
      <c r="B31" s="39" t="s">
        <v>57</v>
      </c>
      <c r="C31" s="356">
        <v>13</v>
      </c>
      <c r="D31" s="356">
        <v>0</v>
      </c>
      <c r="E31" s="356">
        <v>0</v>
      </c>
      <c r="F31" s="356">
        <v>21</v>
      </c>
      <c r="G31" s="730">
        <v>34</v>
      </c>
      <c r="H31" s="140">
        <v>65</v>
      </c>
    </row>
    <row r="32" spans="1:8" s="62" customFormat="1" ht="12">
      <c r="A32" s="52">
        <v>311504</v>
      </c>
      <c r="B32" s="39" t="s">
        <v>46</v>
      </c>
      <c r="C32" s="356">
        <v>20</v>
      </c>
      <c r="D32" s="356">
        <v>17</v>
      </c>
      <c r="E32" s="356">
        <v>17</v>
      </c>
      <c r="F32" s="356">
        <v>7</v>
      </c>
      <c r="G32" s="730">
        <v>61</v>
      </c>
      <c r="H32" s="140">
        <v>10</v>
      </c>
    </row>
    <row r="33" spans="1:8" s="62" customFormat="1" ht="12">
      <c r="A33" s="52">
        <v>311513</v>
      </c>
      <c r="B33" s="39" t="s">
        <v>68</v>
      </c>
      <c r="C33" s="356">
        <v>47</v>
      </c>
      <c r="D33" s="356">
        <v>44</v>
      </c>
      <c r="E33" s="356">
        <v>37</v>
      </c>
      <c r="F33" s="356">
        <v>45</v>
      </c>
      <c r="G33" s="730">
        <v>173</v>
      </c>
      <c r="H33" s="140">
        <v>33</v>
      </c>
    </row>
    <row r="34" spans="1:8" s="62" customFormat="1" ht="12">
      <c r="A34" s="52">
        <v>311703</v>
      </c>
      <c r="B34" s="39" t="s">
        <v>152</v>
      </c>
      <c r="C34" s="99">
        <v>9</v>
      </c>
      <c r="D34" s="99">
        <v>36</v>
      </c>
      <c r="E34" s="99">
        <v>109</v>
      </c>
      <c r="F34" s="99">
        <v>18</v>
      </c>
      <c r="G34" s="730">
        <v>172</v>
      </c>
      <c r="H34" s="140">
        <v>11</v>
      </c>
    </row>
    <row r="35" spans="1:8" s="62" customFormat="1" ht="12">
      <c r="A35" s="52">
        <v>311911</v>
      </c>
      <c r="B35" s="39" t="s">
        <v>50</v>
      </c>
      <c r="C35" s="356">
        <v>31</v>
      </c>
      <c r="D35" s="356">
        <v>30</v>
      </c>
      <c r="E35" s="356">
        <v>18</v>
      </c>
      <c r="F35" s="356">
        <v>22</v>
      </c>
      <c r="G35" s="730">
        <v>101</v>
      </c>
      <c r="H35" s="140">
        <v>0</v>
      </c>
    </row>
    <row r="36" spans="1:8" s="62" customFormat="1" ht="12">
      <c r="A36" s="306">
        <v>311930</v>
      </c>
      <c r="B36" s="39" t="s">
        <v>125</v>
      </c>
      <c r="C36" s="356">
        <v>17</v>
      </c>
      <c r="D36" s="356">
        <v>0</v>
      </c>
      <c r="E36" s="356">
        <v>0</v>
      </c>
      <c r="F36" s="356">
        <v>0</v>
      </c>
      <c r="G36" s="730">
        <v>17</v>
      </c>
      <c r="H36" s="140">
        <v>0</v>
      </c>
    </row>
    <row r="37" spans="1:8" s="62" customFormat="1" ht="12">
      <c r="A37" s="52">
        <v>314202</v>
      </c>
      <c r="B37" s="39" t="s">
        <v>61</v>
      </c>
      <c r="C37" s="356">
        <v>0</v>
      </c>
      <c r="D37" s="356">
        <v>8</v>
      </c>
      <c r="E37" s="356">
        <v>0</v>
      </c>
      <c r="F37" s="356">
        <v>10</v>
      </c>
      <c r="G37" s="730">
        <v>18</v>
      </c>
      <c r="H37" s="140">
        <v>17</v>
      </c>
    </row>
    <row r="38" spans="1:8" s="62" customFormat="1" ht="12">
      <c r="A38" s="52">
        <v>314403</v>
      </c>
      <c r="B38" s="39" t="s">
        <v>56</v>
      </c>
      <c r="C38" s="356">
        <v>0</v>
      </c>
      <c r="D38" s="356">
        <v>8</v>
      </c>
      <c r="E38" s="356">
        <v>12</v>
      </c>
      <c r="F38" s="356">
        <v>8</v>
      </c>
      <c r="G38" s="730">
        <v>28</v>
      </c>
      <c r="H38" s="140">
        <v>10</v>
      </c>
    </row>
    <row r="39" spans="1:8" s="62" customFormat="1" ht="12">
      <c r="A39" s="306">
        <v>324002</v>
      </c>
      <c r="B39" s="39" t="s">
        <v>41</v>
      </c>
      <c r="C39" s="356">
        <v>28</v>
      </c>
      <c r="D39" s="356">
        <v>0</v>
      </c>
      <c r="E39" s="356">
        <v>0</v>
      </c>
      <c r="F39" s="356">
        <v>0</v>
      </c>
      <c r="G39" s="730">
        <v>28</v>
      </c>
      <c r="H39" s="140">
        <v>0</v>
      </c>
    </row>
    <row r="40" spans="1:8" s="127" customFormat="1" ht="12">
      <c r="A40" s="52">
        <v>331403</v>
      </c>
      <c r="B40" s="39" t="s">
        <v>64</v>
      </c>
      <c r="C40" s="356">
        <v>16</v>
      </c>
      <c r="D40" s="356">
        <v>29</v>
      </c>
      <c r="E40" s="356">
        <v>30</v>
      </c>
      <c r="F40" s="356">
        <v>21</v>
      </c>
      <c r="G40" s="730">
        <v>96</v>
      </c>
      <c r="H40" s="140">
        <v>27</v>
      </c>
    </row>
    <row r="41" spans="1:8" s="301" customFormat="1" ht="12">
      <c r="A41" s="52">
        <v>333106</v>
      </c>
      <c r="B41" s="39" t="s">
        <v>70</v>
      </c>
      <c r="C41" s="356">
        <v>7</v>
      </c>
      <c r="D41" s="356">
        <v>18</v>
      </c>
      <c r="E41" s="356">
        <v>14</v>
      </c>
      <c r="F41" s="356">
        <v>0</v>
      </c>
      <c r="G41" s="730">
        <v>39</v>
      </c>
      <c r="H41" s="140">
        <v>0</v>
      </c>
    </row>
    <row r="42" spans="1:8" s="399" customFormat="1" ht="12">
      <c r="A42" s="52">
        <v>333107</v>
      </c>
      <c r="B42" s="39" t="s">
        <v>45</v>
      </c>
      <c r="C42" s="356">
        <v>14</v>
      </c>
      <c r="D42" s="356">
        <v>28</v>
      </c>
      <c r="E42" s="356">
        <v>18</v>
      </c>
      <c r="F42" s="356">
        <v>24</v>
      </c>
      <c r="G42" s="730">
        <v>84</v>
      </c>
      <c r="H42" s="140">
        <v>26</v>
      </c>
    </row>
    <row r="43" spans="1:8" s="301" customFormat="1" ht="12">
      <c r="A43" s="52">
        <v>333906</v>
      </c>
      <c r="B43" s="39" t="s">
        <v>52</v>
      </c>
      <c r="C43" s="356">
        <v>30</v>
      </c>
      <c r="D43" s="356">
        <v>28</v>
      </c>
      <c r="E43" s="356">
        <v>19</v>
      </c>
      <c r="F43" s="356">
        <v>0</v>
      </c>
      <c r="G43" s="730">
        <v>77</v>
      </c>
      <c r="H43" s="140">
        <v>0</v>
      </c>
    </row>
    <row r="44" spans="1:8" s="399" customFormat="1" ht="12">
      <c r="A44" s="52">
        <v>343204</v>
      </c>
      <c r="B44" s="39" t="s">
        <v>106</v>
      </c>
      <c r="C44" s="99">
        <v>37</v>
      </c>
      <c r="D44" s="99">
        <v>36</v>
      </c>
      <c r="E44" s="99">
        <v>24</v>
      </c>
      <c r="F44" s="99">
        <v>32</v>
      </c>
      <c r="G44" s="730">
        <v>149</v>
      </c>
      <c r="H44" s="140">
        <v>40</v>
      </c>
    </row>
    <row r="45" spans="1:8" s="399" customFormat="1" ht="12">
      <c r="A45" s="52">
        <v>343403</v>
      </c>
      <c r="B45" s="39" t="s">
        <v>131</v>
      </c>
      <c r="C45" s="356">
        <v>0</v>
      </c>
      <c r="D45" s="356">
        <v>0</v>
      </c>
      <c r="E45" s="356">
        <v>0</v>
      </c>
      <c r="F45" s="356">
        <v>26</v>
      </c>
      <c r="G45" s="730">
        <v>26</v>
      </c>
      <c r="H45" s="140">
        <v>10</v>
      </c>
    </row>
    <row r="46" spans="1:8" s="399" customFormat="1" ht="12">
      <c r="A46" s="96">
        <v>343404</v>
      </c>
      <c r="B46" s="39" t="s">
        <v>55</v>
      </c>
      <c r="C46" s="356">
        <v>32</v>
      </c>
      <c r="D46" s="356">
        <v>19</v>
      </c>
      <c r="E46" s="356">
        <v>28</v>
      </c>
      <c r="F46" s="356">
        <v>0</v>
      </c>
      <c r="G46" s="730">
        <v>79</v>
      </c>
      <c r="H46" s="140">
        <v>0</v>
      </c>
    </row>
    <row r="47" spans="1:8" s="301" customFormat="1" ht="12">
      <c r="A47" s="52">
        <v>351103</v>
      </c>
      <c r="B47" s="39" t="s">
        <v>59</v>
      </c>
      <c r="C47" s="356">
        <v>8</v>
      </c>
      <c r="D47" s="356">
        <v>12</v>
      </c>
      <c r="E47" s="356">
        <v>10</v>
      </c>
      <c r="F47" s="356">
        <v>0</v>
      </c>
      <c r="G47" s="730">
        <v>30</v>
      </c>
      <c r="H47" s="140">
        <v>0</v>
      </c>
    </row>
    <row r="48" spans="1:8" s="107" customFormat="1" ht="12">
      <c r="A48" s="52">
        <v>351203</v>
      </c>
      <c r="B48" s="39" t="s">
        <v>40</v>
      </c>
      <c r="C48" s="356">
        <v>70</v>
      </c>
      <c r="D48" s="356">
        <v>74</v>
      </c>
      <c r="E48" s="356">
        <v>77</v>
      </c>
      <c r="F48" s="356">
        <v>75</v>
      </c>
      <c r="G48" s="730">
        <v>296</v>
      </c>
      <c r="H48" s="140">
        <v>71</v>
      </c>
    </row>
    <row r="49" spans="1:8" s="107" customFormat="1" ht="12">
      <c r="A49" s="52">
        <v>352203</v>
      </c>
      <c r="B49" s="39" t="s">
        <v>137</v>
      </c>
      <c r="C49" s="356">
        <v>0</v>
      </c>
      <c r="D49" s="356">
        <v>0</v>
      </c>
      <c r="E49" s="356">
        <v>0</v>
      </c>
      <c r="F49" s="356">
        <v>0</v>
      </c>
      <c r="G49" s="730">
        <v>0</v>
      </c>
      <c r="H49" s="140">
        <v>7</v>
      </c>
    </row>
    <row r="50" spans="1:8" s="425" customFormat="1" ht="12">
      <c r="A50" s="52">
        <v>422103</v>
      </c>
      <c r="B50" s="39" t="s">
        <v>51</v>
      </c>
      <c r="C50" s="356">
        <v>33</v>
      </c>
      <c r="D50" s="356">
        <v>29</v>
      </c>
      <c r="E50" s="356">
        <v>29</v>
      </c>
      <c r="F50" s="356">
        <v>26</v>
      </c>
      <c r="G50" s="730">
        <v>117</v>
      </c>
      <c r="H50" s="140">
        <v>19</v>
      </c>
    </row>
    <row r="51" spans="1:8" s="107" customFormat="1" ht="12">
      <c r="A51" s="53">
        <v>422402</v>
      </c>
      <c r="B51" s="39" t="s">
        <v>53</v>
      </c>
      <c r="C51" s="356">
        <v>23</v>
      </c>
      <c r="D51" s="356">
        <v>33</v>
      </c>
      <c r="E51" s="356">
        <v>30</v>
      </c>
      <c r="F51" s="356">
        <v>50</v>
      </c>
      <c r="G51" s="730">
        <v>136</v>
      </c>
      <c r="H51" s="140">
        <v>42</v>
      </c>
    </row>
    <row r="52" spans="1:8" s="425" customFormat="1" ht="12">
      <c r="A52" s="52">
        <v>512001</v>
      </c>
      <c r="B52" s="39" t="s">
        <v>35</v>
      </c>
      <c r="C52" s="356">
        <v>0</v>
      </c>
      <c r="D52" s="356">
        <v>0</v>
      </c>
      <c r="E52" s="356">
        <v>14</v>
      </c>
      <c r="F52" s="356">
        <v>11</v>
      </c>
      <c r="G52" s="730">
        <v>25</v>
      </c>
      <c r="H52" s="140">
        <v>22</v>
      </c>
    </row>
    <row r="53" spans="1:8" s="107" customFormat="1" ht="12">
      <c r="A53" s="52">
        <v>513101</v>
      </c>
      <c r="B53" s="39" t="s">
        <v>54</v>
      </c>
      <c r="C53" s="356">
        <v>0</v>
      </c>
      <c r="D53" s="356">
        <v>0</v>
      </c>
      <c r="E53" s="356">
        <v>9</v>
      </c>
      <c r="F53" s="356">
        <v>0</v>
      </c>
      <c r="G53" s="730">
        <v>9</v>
      </c>
      <c r="H53" s="140">
        <v>0</v>
      </c>
    </row>
    <row r="54" spans="1:8" s="425" customFormat="1" ht="12">
      <c r="A54" s="306">
        <v>514105</v>
      </c>
      <c r="B54" s="39" t="s">
        <v>49</v>
      </c>
      <c r="C54" s="356">
        <v>13</v>
      </c>
      <c r="D54" s="356">
        <v>0</v>
      </c>
      <c r="E54" s="356">
        <v>13</v>
      </c>
      <c r="F54" s="356">
        <v>10</v>
      </c>
      <c r="G54" s="730">
        <v>36</v>
      </c>
      <c r="H54" s="140">
        <v>0</v>
      </c>
    </row>
    <row r="55" spans="1:8" s="107" customFormat="1" ht="12">
      <c r="A55" s="52">
        <v>522305</v>
      </c>
      <c r="B55" s="39" t="s">
        <v>66</v>
      </c>
      <c r="C55" s="356">
        <v>8</v>
      </c>
      <c r="D55" s="356">
        <v>0</v>
      </c>
      <c r="E55" s="356">
        <v>21</v>
      </c>
      <c r="F55" s="356">
        <v>8</v>
      </c>
      <c r="G55" s="730">
        <v>37</v>
      </c>
      <c r="H55" s="140">
        <v>17</v>
      </c>
    </row>
    <row r="56" spans="1:8" s="107" customFormat="1" ht="12">
      <c r="A56" s="96" t="s">
        <v>250</v>
      </c>
      <c r="B56" s="39" t="s">
        <v>127</v>
      </c>
      <c r="C56" s="356">
        <v>0</v>
      </c>
      <c r="D56" s="356">
        <v>0</v>
      </c>
      <c r="E56" s="356">
        <v>0</v>
      </c>
      <c r="F56" s="356">
        <v>0</v>
      </c>
      <c r="G56" s="730">
        <v>0</v>
      </c>
      <c r="H56" s="140">
        <v>41</v>
      </c>
    </row>
    <row r="57" spans="1:8" s="107" customFormat="1" ht="12">
      <c r="A57" s="96" t="s">
        <v>250</v>
      </c>
      <c r="B57" s="39" t="s">
        <v>39</v>
      </c>
      <c r="C57" s="356">
        <v>0</v>
      </c>
      <c r="D57" s="356">
        <v>0</v>
      </c>
      <c r="E57" s="356">
        <v>0</v>
      </c>
      <c r="F57" s="356">
        <v>0</v>
      </c>
      <c r="G57" s="730">
        <v>0</v>
      </c>
      <c r="H57" s="140">
        <v>5</v>
      </c>
    </row>
    <row r="58" spans="1:8" s="107" customFormat="1" ht="13.5" thickBot="1">
      <c r="A58" s="1460" t="s">
        <v>246</v>
      </c>
      <c r="B58" s="1460"/>
      <c r="C58" s="99">
        <v>521</v>
      </c>
      <c r="D58" s="99">
        <v>524</v>
      </c>
      <c r="E58" s="99">
        <v>598</v>
      </c>
      <c r="F58" s="99">
        <v>463</v>
      </c>
      <c r="G58" s="1400">
        <v>2156</v>
      </c>
      <c r="H58" s="1399">
        <v>506</v>
      </c>
    </row>
    <row r="59" spans="1:8" ht="39.75" customHeight="1" thickBot="1">
      <c r="A59" s="1487" t="s">
        <v>447</v>
      </c>
      <c r="B59" s="1488"/>
      <c r="C59" s="1488"/>
      <c r="D59" s="1488"/>
      <c r="E59" s="1488"/>
      <c r="F59" s="1489"/>
      <c r="G59" s="1400"/>
      <c r="H59" s="1399"/>
    </row>
    <row r="61" spans="1:8" ht="13.5" thickBot="1"/>
    <row r="62" spans="1:8" ht="13.5" thickBot="1">
      <c r="A62" s="1176" t="s">
        <v>253</v>
      </c>
      <c r="B62" s="1177"/>
      <c r="C62" s="133">
        <v>809</v>
      </c>
      <c r="D62" s="133">
        <v>738</v>
      </c>
      <c r="E62" s="133">
        <v>800</v>
      </c>
      <c r="F62" s="133">
        <v>463</v>
      </c>
      <c r="G62" s="449">
        <v>2860</v>
      </c>
      <c r="H62" s="357">
        <v>621</v>
      </c>
    </row>
    <row r="64" spans="1:8" ht="40.5" customHeight="1">
      <c r="A64" s="930" t="s">
        <v>458</v>
      </c>
      <c r="B64" s="930"/>
      <c r="C64" s="930"/>
      <c r="D64" s="930"/>
      <c r="E64" s="930"/>
      <c r="F64" s="930"/>
      <c r="G64" s="930"/>
      <c r="H64" s="930"/>
    </row>
    <row r="65" spans="1:7" ht="33.75">
      <c r="A65" s="541" t="s">
        <v>242</v>
      </c>
      <c r="B65" s="727" t="s">
        <v>479</v>
      </c>
      <c r="C65" s="1546" t="s">
        <v>4</v>
      </c>
      <c r="D65" s="1546" t="s">
        <v>5</v>
      </c>
      <c r="E65" s="1546" t="s">
        <v>286</v>
      </c>
      <c r="F65" s="1547" t="s">
        <v>284</v>
      </c>
      <c r="G65" s="735" t="s">
        <v>332</v>
      </c>
    </row>
    <row r="66" spans="1:7">
      <c r="A66" s="57">
        <v>311104</v>
      </c>
      <c r="B66" s="271" t="s">
        <v>42</v>
      </c>
      <c r="C66" s="666">
        <v>26</v>
      </c>
      <c r="D66" s="666">
        <v>0</v>
      </c>
      <c r="E66" s="666">
        <v>0</v>
      </c>
      <c r="F66" s="667">
        <v>26</v>
      </c>
      <c r="G66" s="13">
        <v>0</v>
      </c>
    </row>
    <row r="67" spans="1:7">
      <c r="A67" s="57">
        <v>321103</v>
      </c>
      <c r="B67" s="271" t="s">
        <v>97</v>
      </c>
      <c r="C67" s="666">
        <v>74</v>
      </c>
      <c r="D67" s="666">
        <v>75</v>
      </c>
      <c r="E67" s="666">
        <v>47</v>
      </c>
      <c r="F67" s="667">
        <v>196</v>
      </c>
      <c r="G67" s="13">
        <v>0</v>
      </c>
    </row>
    <row r="68" spans="1:7">
      <c r="A68" s="1519">
        <v>321104</v>
      </c>
      <c r="B68" s="271" t="s">
        <v>86</v>
      </c>
      <c r="C68" s="666">
        <v>22</v>
      </c>
      <c r="D68" s="666">
        <v>0</v>
      </c>
      <c r="E68" s="666">
        <v>0</v>
      </c>
      <c r="F68" s="667">
        <v>22</v>
      </c>
      <c r="G68" s="13">
        <v>24</v>
      </c>
    </row>
    <row r="69" spans="1:7">
      <c r="A69" s="57">
        <v>321402</v>
      </c>
      <c r="B69" s="271" t="s">
        <v>91</v>
      </c>
      <c r="C69" s="666">
        <v>76</v>
      </c>
      <c r="D69" s="666">
        <v>51</v>
      </c>
      <c r="E69" s="666">
        <v>42</v>
      </c>
      <c r="F69" s="667">
        <v>169</v>
      </c>
      <c r="G69" s="13">
        <v>44</v>
      </c>
    </row>
    <row r="70" spans="1:7">
      <c r="A70" s="57">
        <v>324002</v>
      </c>
      <c r="B70" s="271" t="s">
        <v>41</v>
      </c>
      <c r="C70" s="666">
        <v>53</v>
      </c>
      <c r="D70" s="666">
        <v>14</v>
      </c>
      <c r="E70" s="666">
        <v>0</v>
      </c>
      <c r="F70" s="667">
        <v>67</v>
      </c>
      <c r="G70" s="13">
        <v>0</v>
      </c>
    </row>
    <row r="71" spans="1:7">
      <c r="A71" s="57">
        <v>325101</v>
      </c>
      <c r="B71" s="271" t="s">
        <v>87</v>
      </c>
      <c r="C71" s="666">
        <v>21</v>
      </c>
      <c r="D71" s="666">
        <v>0</v>
      </c>
      <c r="E71" s="666">
        <v>0</v>
      </c>
      <c r="F71" s="667">
        <v>21</v>
      </c>
      <c r="G71" s="13">
        <v>27</v>
      </c>
    </row>
    <row r="72" spans="1:7">
      <c r="A72" s="57">
        <v>325102</v>
      </c>
      <c r="B72" s="271" t="s">
        <v>99</v>
      </c>
      <c r="C72" s="666">
        <v>65</v>
      </c>
      <c r="D72" s="666">
        <v>38</v>
      </c>
      <c r="E72" s="666">
        <v>0</v>
      </c>
      <c r="F72" s="667">
        <v>103</v>
      </c>
      <c r="G72" s="13">
        <v>41</v>
      </c>
    </row>
    <row r="73" spans="1:7">
      <c r="A73" s="57">
        <v>325402</v>
      </c>
      <c r="B73" s="271" t="s">
        <v>85</v>
      </c>
      <c r="C73" s="666">
        <v>39</v>
      </c>
      <c r="D73" s="666">
        <v>24</v>
      </c>
      <c r="E73" s="666">
        <v>0</v>
      </c>
      <c r="F73" s="667">
        <v>63</v>
      </c>
      <c r="G73" s="13">
        <v>28</v>
      </c>
    </row>
    <row r="74" spans="1:7">
      <c r="A74" s="57">
        <v>325509</v>
      </c>
      <c r="B74" s="271" t="s">
        <v>73</v>
      </c>
      <c r="C74" s="666">
        <v>260</v>
      </c>
      <c r="D74" s="666">
        <v>98</v>
      </c>
      <c r="E74" s="666">
        <v>0</v>
      </c>
      <c r="F74" s="667">
        <v>358</v>
      </c>
      <c r="G74" s="13">
        <v>77</v>
      </c>
    </row>
    <row r="75" spans="1:7">
      <c r="A75" s="57">
        <v>325905</v>
      </c>
      <c r="B75" s="271" t="s">
        <v>449</v>
      </c>
      <c r="C75" s="666">
        <v>23</v>
      </c>
      <c r="D75" s="666">
        <v>0</v>
      </c>
      <c r="E75" s="666">
        <v>0</v>
      </c>
      <c r="F75" s="667">
        <v>23</v>
      </c>
      <c r="G75" s="13">
        <v>0</v>
      </c>
    </row>
    <row r="76" spans="1:7">
      <c r="A76" s="57">
        <v>325907</v>
      </c>
      <c r="B76" s="271" t="s">
        <v>84</v>
      </c>
      <c r="C76" s="666">
        <v>0</v>
      </c>
      <c r="D76" s="666">
        <v>20</v>
      </c>
      <c r="E76" s="666">
        <v>0</v>
      </c>
      <c r="F76" s="667">
        <v>20</v>
      </c>
      <c r="G76" s="13">
        <v>13</v>
      </c>
    </row>
    <row r="77" spans="1:7">
      <c r="A77" s="57">
        <v>333106</v>
      </c>
      <c r="B77" s="104" t="s">
        <v>70</v>
      </c>
      <c r="C77" s="666">
        <v>53</v>
      </c>
      <c r="D77" s="666">
        <v>0</v>
      </c>
      <c r="E77" s="666">
        <v>0</v>
      </c>
      <c r="F77" s="667">
        <v>53</v>
      </c>
      <c r="G77" s="13">
        <v>0</v>
      </c>
    </row>
    <row r="78" spans="1:7">
      <c r="A78" s="57">
        <v>334306</v>
      </c>
      <c r="B78" s="271" t="s">
        <v>74</v>
      </c>
      <c r="C78" s="666">
        <v>837</v>
      </c>
      <c r="D78" s="666">
        <v>115</v>
      </c>
      <c r="E78" s="666">
        <v>0</v>
      </c>
      <c r="F78" s="667">
        <v>952</v>
      </c>
      <c r="G78" s="13">
        <v>112</v>
      </c>
    </row>
    <row r="79" spans="1:7">
      <c r="A79" s="108">
        <v>341203</v>
      </c>
      <c r="B79" s="271" t="s">
        <v>75</v>
      </c>
      <c r="C79" s="666">
        <v>37</v>
      </c>
      <c r="D79" s="666">
        <v>26</v>
      </c>
      <c r="E79" s="666">
        <v>0</v>
      </c>
      <c r="F79" s="667">
        <v>63</v>
      </c>
      <c r="G79" s="13">
        <v>23</v>
      </c>
    </row>
    <row r="80" spans="1:7">
      <c r="A80" s="108">
        <v>341204</v>
      </c>
      <c r="B80" s="271" t="s">
        <v>88</v>
      </c>
      <c r="C80" s="666">
        <v>48</v>
      </c>
      <c r="D80" s="666">
        <v>0</v>
      </c>
      <c r="E80" s="666">
        <v>0</v>
      </c>
      <c r="F80" s="667">
        <v>48</v>
      </c>
      <c r="G80" s="13">
        <v>13</v>
      </c>
    </row>
    <row r="81" spans="1:7">
      <c r="A81" s="57">
        <v>342301</v>
      </c>
      <c r="B81" s="271" t="s">
        <v>448</v>
      </c>
      <c r="C81" s="666">
        <v>20</v>
      </c>
      <c r="D81" s="666">
        <v>0</v>
      </c>
      <c r="E81" s="666">
        <v>0</v>
      </c>
      <c r="F81" s="667">
        <v>20</v>
      </c>
      <c r="G81" s="13">
        <v>0</v>
      </c>
    </row>
    <row r="82" spans="1:7">
      <c r="A82" s="57">
        <v>343203</v>
      </c>
      <c r="B82" s="271" t="s">
        <v>82</v>
      </c>
      <c r="C82" s="666">
        <v>79</v>
      </c>
      <c r="D82" s="666">
        <v>0</v>
      </c>
      <c r="E82" s="666">
        <v>0</v>
      </c>
      <c r="F82" s="667">
        <v>79</v>
      </c>
      <c r="G82" s="13">
        <v>39</v>
      </c>
    </row>
    <row r="83" spans="1:7">
      <c r="A83" s="57">
        <v>351203</v>
      </c>
      <c r="B83" s="271" t="s">
        <v>40</v>
      </c>
      <c r="C83" s="666">
        <v>128</v>
      </c>
      <c r="D83" s="666">
        <v>43</v>
      </c>
      <c r="E83" s="666">
        <v>0</v>
      </c>
      <c r="F83" s="667">
        <v>171</v>
      </c>
      <c r="G83" s="13">
        <v>16</v>
      </c>
    </row>
    <row r="84" spans="1:7">
      <c r="A84" s="57">
        <v>431103</v>
      </c>
      <c r="B84" s="271" t="s">
        <v>80</v>
      </c>
      <c r="C84" s="666">
        <v>82</v>
      </c>
      <c r="D84" s="666">
        <v>44</v>
      </c>
      <c r="E84" s="666">
        <v>0</v>
      </c>
      <c r="F84" s="667">
        <v>126</v>
      </c>
      <c r="G84" s="13">
        <v>10</v>
      </c>
    </row>
    <row r="85" spans="1:7">
      <c r="A85" s="57">
        <v>514207</v>
      </c>
      <c r="B85" s="271" t="s">
        <v>71</v>
      </c>
      <c r="C85" s="666">
        <v>220</v>
      </c>
      <c r="D85" s="666">
        <v>62</v>
      </c>
      <c r="E85" s="666">
        <v>0</v>
      </c>
      <c r="F85" s="667">
        <v>282</v>
      </c>
      <c r="G85" s="13">
        <v>59</v>
      </c>
    </row>
    <row r="86" spans="1:7">
      <c r="A86" s="57">
        <v>515203</v>
      </c>
      <c r="B86" s="271" t="s">
        <v>72</v>
      </c>
      <c r="C86" s="666">
        <v>0</v>
      </c>
      <c r="D86" s="666">
        <v>15</v>
      </c>
      <c r="E86" s="666">
        <v>0</v>
      </c>
      <c r="F86" s="667">
        <v>15</v>
      </c>
      <c r="G86" s="13">
        <v>0</v>
      </c>
    </row>
    <row r="87" spans="1:7">
      <c r="A87" s="109">
        <v>532102</v>
      </c>
      <c r="B87" s="271" t="s">
        <v>31</v>
      </c>
      <c r="C87" s="666">
        <v>106</v>
      </c>
      <c r="D87" s="666">
        <v>0</v>
      </c>
      <c r="E87" s="666">
        <v>0</v>
      </c>
      <c r="F87" s="667">
        <v>106</v>
      </c>
      <c r="G87" s="13">
        <v>44</v>
      </c>
    </row>
    <row r="88" spans="1:7">
      <c r="A88" s="57">
        <v>541315</v>
      </c>
      <c r="B88" s="271" t="s">
        <v>69</v>
      </c>
      <c r="C88" s="666">
        <v>31</v>
      </c>
      <c r="D88" s="666">
        <v>40</v>
      </c>
      <c r="E88" s="666">
        <v>0</v>
      </c>
      <c r="F88" s="667">
        <v>71</v>
      </c>
      <c r="G88" s="13">
        <v>46</v>
      </c>
    </row>
    <row r="89" spans="1:7">
      <c r="A89" s="109" t="s">
        <v>250</v>
      </c>
      <c r="B89" s="271" t="s">
        <v>193</v>
      </c>
      <c r="C89" s="666">
        <v>54</v>
      </c>
      <c r="D89" s="666">
        <v>0</v>
      </c>
      <c r="E89" s="666">
        <v>0</v>
      </c>
      <c r="F89" s="667">
        <v>54</v>
      </c>
      <c r="G89" s="13">
        <v>69</v>
      </c>
    </row>
    <row r="90" spans="1:7">
      <c r="A90" s="109" t="s">
        <v>250</v>
      </c>
      <c r="B90" s="271" t="s">
        <v>389</v>
      </c>
      <c r="C90" s="666">
        <v>14</v>
      </c>
      <c r="D90" s="666">
        <v>0</v>
      </c>
      <c r="E90" s="666">
        <v>0</v>
      </c>
      <c r="F90" s="667">
        <v>14</v>
      </c>
      <c r="G90" s="13">
        <v>0</v>
      </c>
    </row>
    <row r="91" spans="1:7">
      <c r="A91" s="109" t="s">
        <v>250</v>
      </c>
      <c r="B91" s="271" t="s">
        <v>398</v>
      </c>
      <c r="C91" s="666">
        <v>19</v>
      </c>
      <c r="D91" s="666">
        <v>0</v>
      </c>
      <c r="E91" s="666">
        <v>0</v>
      </c>
      <c r="F91" s="667">
        <v>19</v>
      </c>
      <c r="G91" s="13">
        <v>0</v>
      </c>
    </row>
    <row r="92" spans="1:7">
      <c r="A92" s="109" t="s">
        <v>250</v>
      </c>
      <c r="B92" s="271" t="s">
        <v>109</v>
      </c>
      <c r="C92" s="666">
        <v>0</v>
      </c>
      <c r="D92" s="666">
        <v>0</v>
      </c>
      <c r="E92" s="666">
        <v>27</v>
      </c>
      <c r="F92" s="667">
        <v>27</v>
      </c>
      <c r="G92" s="13">
        <v>26</v>
      </c>
    </row>
    <row r="93" spans="1:7">
      <c r="A93" s="109" t="s">
        <v>250</v>
      </c>
      <c r="B93" s="271" t="s">
        <v>210</v>
      </c>
      <c r="C93" s="666">
        <v>0</v>
      </c>
      <c r="D93" s="666">
        <v>0</v>
      </c>
      <c r="E93" s="666">
        <v>25</v>
      </c>
      <c r="F93" s="667">
        <v>25</v>
      </c>
      <c r="G93" s="13">
        <v>16</v>
      </c>
    </row>
    <row r="94" spans="1:7" ht="26.25" customHeight="1">
      <c r="A94" s="954" t="s">
        <v>287</v>
      </c>
      <c r="B94" s="955"/>
      <c r="C94" s="955"/>
      <c r="D94" s="955"/>
      <c r="E94" s="956"/>
      <c r="F94" s="384">
        <v>3193</v>
      </c>
      <c r="G94" s="766">
        <v>727</v>
      </c>
    </row>
  </sheetData>
  <mergeCells count="19">
    <mergeCell ref="A2:A5"/>
    <mergeCell ref="A26:B26"/>
    <mergeCell ref="F6:F26"/>
    <mergeCell ref="G26:G27"/>
    <mergeCell ref="H26:H27"/>
    <mergeCell ref="A27:F27"/>
    <mergeCell ref="C2:C5"/>
    <mergeCell ref="D2:D5"/>
    <mergeCell ref="E2:E5"/>
    <mergeCell ref="F2:F5"/>
    <mergeCell ref="G2:G5"/>
    <mergeCell ref="H2:H5"/>
    <mergeCell ref="A64:H64"/>
    <mergeCell ref="A94:E94"/>
    <mergeCell ref="G58:G59"/>
    <mergeCell ref="H58:H59"/>
    <mergeCell ref="A58:B58"/>
    <mergeCell ref="A59:F59"/>
    <mergeCell ref="A62:B62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view="pageLayout" topLeftCell="A58" zoomScaleNormal="100" workbookViewId="0">
      <selection activeCell="B63" sqref="B63"/>
    </sheetView>
  </sheetViews>
  <sheetFormatPr defaultRowHeight="12.75"/>
  <cols>
    <col min="1" max="1" width="6.85546875" customWidth="1"/>
    <col min="2" max="2" width="35.28515625" customWidth="1"/>
    <col min="3" max="6" width="9.140625" style="48"/>
    <col min="7" max="7" width="10.28515625" style="48" customWidth="1"/>
    <col min="8" max="8" width="10" style="48" customWidth="1"/>
  </cols>
  <sheetData>
    <row r="1" spans="1:8" ht="18">
      <c r="B1" s="334" t="s">
        <v>283</v>
      </c>
      <c r="D1" s="3" t="s">
        <v>317</v>
      </c>
    </row>
    <row r="2" spans="1:8">
      <c r="A2" s="1208" t="s">
        <v>257</v>
      </c>
      <c r="B2" s="794" t="s">
        <v>240</v>
      </c>
      <c r="C2" s="1482" t="s">
        <v>0</v>
      </c>
      <c r="D2" s="1482" t="s">
        <v>1</v>
      </c>
      <c r="E2" s="1482" t="s">
        <v>2</v>
      </c>
      <c r="F2" s="1481" t="s">
        <v>3</v>
      </c>
      <c r="G2" s="989" t="s">
        <v>239</v>
      </c>
      <c r="H2" s="1501" t="s">
        <v>7</v>
      </c>
    </row>
    <row r="3" spans="1:8" ht="25.5">
      <c r="A3" s="1208"/>
      <c r="B3" s="495" t="s">
        <v>243</v>
      </c>
      <c r="C3" s="1482"/>
      <c r="D3" s="1482"/>
      <c r="E3" s="1482"/>
      <c r="F3" s="1481"/>
      <c r="G3" s="989"/>
      <c r="H3" s="1501"/>
    </row>
    <row r="4" spans="1:8" ht="25.5">
      <c r="A4" s="1208"/>
      <c r="B4" s="321" t="s">
        <v>419</v>
      </c>
      <c r="C4" s="1482"/>
      <c r="D4" s="1482"/>
      <c r="E4" s="1482"/>
      <c r="F4" s="1481"/>
      <c r="G4" s="989"/>
      <c r="H4" s="1501"/>
    </row>
    <row r="5" spans="1:8">
      <c r="A5" s="1208"/>
      <c r="B5" s="795" t="s">
        <v>350</v>
      </c>
      <c r="C5" s="1482"/>
      <c r="D5" s="1482"/>
      <c r="E5" s="1482"/>
      <c r="F5" s="1481"/>
      <c r="G5" s="989"/>
      <c r="H5" s="1501"/>
    </row>
    <row r="6" spans="1:8" s="301" customFormat="1" ht="12">
      <c r="A6" s="31">
        <v>343101</v>
      </c>
      <c r="B6" s="29" t="s">
        <v>32</v>
      </c>
      <c r="C6" s="779">
        <v>0</v>
      </c>
      <c r="D6" s="779">
        <v>1</v>
      </c>
      <c r="E6" s="779">
        <v>1</v>
      </c>
      <c r="F6" s="1377"/>
      <c r="G6" s="437">
        <v>2</v>
      </c>
      <c r="H6" s="295">
        <v>0</v>
      </c>
    </row>
    <row r="7" spans="1:8" s="301" customFormat="1" ht="12">
      <c r="A7" s="31">
        <v>512001</v>
      </c>
      <c r="B7" s="29" t="s">
        <v>35</v>
      </c>
      <c r="C7" s="779">
        <v>8</v>
      </c>
      <c r="D7" s="779">
        <v>13</v>
      </c>
      <c r="E7" s="779">
        <v>13</v>
      </c>
      <c r="F7" s="1377"/>
      <c r="G7" s="437">
        <v>34</v>
      </c>
      <c r="H7" s="295">
        <v>0</v>
      </c>
    </row>
    <row r="8" spans="1:8" s="301" customFormat="1" ht="12">
      <c r="A8" s="51">
        <v>514101</v>
      </c>
      <c r="B8" s="29" t="s">
        <v>10</v>
      </c>
      <c r="C8" s="779">
        <v>21</v>
      </c>
      <c r="D8" s="779">
        <v>27</v>
      </c>
      <c r="E8" s="779">
        <v>29</v>
      </c>
      <c r="F8" s="1377"/>
      <c r="G8" s="437">
        <v>77</v>
      </c>
      <c r="H8" s="295">
        <v>30</v>
      </c>
    </row>
    <row r="9" spans="1:8" s="127" customFormat="1" ht="12">
      <c r="A9" s="51">
        <v>522301</v>
      </c>
      <c r="B9" s="29" t="s">
        <v>11</v>
      </c>
      <c r="C9" s="779">
        <v>8</v>
      </c>
      <c r="D9" s="779">
        <v>14</v>
      </c>
      <c r="E9" s="779">
        <v>10</v>
      </c>
      <c r="F9" s="1377"/>
      <c r="G9" s="437">
        <v>32</v>
      </c>
      <c r="H9" s="295">
        <v>0</v>
      </c>
    </row>
    <row r="10" spans="1:8" s="127" customFormat="1" ht="12">
      <c r="A10" s="75">
        <v>611303</v>
      </c>
      <c r="B10" s="29" t="s">
        <v>118</v>
      </c>
      <c r="C10" s="779">
        <v>0</v>
      </c>
      <c r="D10" s="779">
        <v>0</v>
      </c>
      <c r="E10" s="779">
        <v>0</v>
      </c>
      <c r="F10" s="1377"/>
      <c r="G10" s="437">
        <v>0</v>
      </c>
      <c r="H10" s="295">
        <v>0</v>
      </c>
    </row>
    <row r="11" spans="1:8" s="127" customFormat="1" ht="12">
      <c r="A11" s="83">
        <v>711202</v>
      </c>
      <c r="B11" s="29" t="s">
        <v>12</v>
      </c>
      <c r="C11" s="779">
        <v>0</v>
      </c>
      <c r="D11" s="779">
        <v>0</v>
      </c>
      <c r="E11" s="779">
        <v>0</v>
      </c>
      <c r="F11" s="1377"/>
      <c r="G11" s="437">
        <v>0</v>
      </c>
      <c r="H11" s="295">
        <v>1</v>
      </c>
    </row>
    <row r="12" spans="1:8" s="127" customFormat="1" ht="12">
      <c r="A12" s="84">
        <v>711204</v>
      </c>
      <c r="B12" s="29" t="s">
        <v>29</v>
      </c>
      <c r="C12" s="779">
        <v>1</v>
      </c>
      <c r="D12" s="779">
        <v>3</v>
      </c>
      <c r="E12" s="779">
        <v>0</v>
      </c>
      <c r="F12" s="1377"/>
      <c r="G12" s="437">
        <v>4</v>
      </c>
      <c r="H12" s="295">
        <v>0</v>
      </c>
    </row>
    <row r="13" spans="1:8" s="127" customFormat="1" ht="12">
      <c r="A13" s="31">
        <v>712101</v>
      </c>
      <c r="B13" s="29" t="s">
        <v>13</v>
      </c>
      <c r="C13" s="779">
        <v>0</v>
      </c>
      <c r="D13" s="779">
        <v>0</v>
      </c>
      <c r="E13" s="779">
        <v>1</v>
      </c>
      <c r="F13" s="1377"/>
      <c r="G13" s="437">
        <v>1</v>
      </c>
      <c r="H13" s="295">
        <v>0</v>
      </c>
    </row>
    <row r="14" spans="1:8" s="127" customFormat="1" ht="12">
      <c r="A14" s="31">
        <v>712604</v>
      </c>
      <c r="B14" s="29" t="s">
        <v>14</v>
      </c>
      <c r="C14" s="779">
        <v>0</v>
      </c>
      <c r="D14" s="779">
        <v>0</v>
      </c>
      <c r="E14" s="779">
        <v>0</v>
      </c>
      <c r="F14" s="1377"/>
      <c r="G14" s="437">
        <v>0</v>
      </c>
      <c r="H14" s="295">
        <v>1</v>
      </c>
    </row>
    <row r="15" spans="1:8" s="127" customFormat="1" ht="12">
      <c r="A15" s="31">
        <v>712616</v>
      </c>
      <c r="B15" s="29" t="s">
        <v>27</v>
      </c>
      <c r="C15" s="779">
        <v>1</v>
      </c>
      <c r="D15" s="779">
        <v>1</v>
      </c>
      <c r="E15" s="779">
        <v>2</v>
      </c>
      <c r="F15" s="1377"/>
      <c r="G15" s="437">
        <v>4</v>
      </c>
      <c r="H15" s="295">
        <v>0</v>
      </c>
    </row>
    <row r="16" spans="1:8" s="301" customFormat="1" ht="12">
      <c r="A16" s="14">
        <v>712904</v>
      </c>
      <c r="B16" s="29" t="s">
        <v>123</v>
      </c>
      <c r="C16" s="779">
        <v>0</v>
      </c>
      <c r="D16" s="779">
        <v>0</v>
      </c>
      <c r="E16" s="779">
        <v>0</v>
      </c>
      <c r="F16" s="1377"/>
      <c r="G16" s="437">
        <v>0</v>
      </c>
      <c r="H16" s="295">
        <v>1</v>
      </c>
    </row>
    <row r="17" spans="1:8" s="301" customFormat="1" ht="12">
      <c r="A17" s="31">
        <v>712905</v>
      </c>
      <c r="B17" s="29" t="s">
        <v>28</v>
      </c>
      <c r="C17" s="779">
        <v>5</v>
      </c>
      <c r="D17" s="779">
        <v>1</v>
      </c>
      <c r="E17" s="779">
        <v>10</v>
      </c>
      <c r="F17" s="1377"/>
      <c r="G17" s="437">
        <v>16</v>
      </c>
      <c r="H17" s="295">
        <v>0</v>
      </c>
    </row>
    <row r="18" spans="1:8" s="301" customFormat="1" ht="12">
      <c r="A18" s="31">
        <v>713201</v>
      </c>
      <c r="B18" s="29" t="s">
        <v>36</v>
      </c>
      <c r="C18" s="779">
        <v>5</v>
      </c>
      <c r="D18" s="779">
        <v>8</v>
      </c>
      <c r="E18" s="779">
        <v>3</v>
      </c>
      <c r="F18" s="1377"/>
      <c r="G18" s="437">
        <v>16</v>
      </c>
      <c r="H18" s="295">
        <v>0</v>
      </c>
    </row>
    <row r="19" spans="1:8" s="301" customFormat="1" ht="12">
      <c r="A19" s="15">
        <v>721306</v>
      </c>
      <c r="B19" s="29" t="s">
        <v>9</v>
      </c>
      <c r="C19" s="779">
        <v>2</v>
      </c>
      <c r="D19" s="779">
        <v>0</v>
      </c>
      <c r="E19" s="779">
        <v>3</v>
      </c>
      <c r="F19" s="1377"/>
      <c r="G19" s="437">
        <v>5</v>
      </c>
      <c r="H19" s="295">
        <v>1</v>
      </c>
    </row>
    <row r="20" spans="1:8" s="301" customFormat="1" ht="12">
      <c r="A20" s="352">
        <v>722204</v>
      </c>
      <c r="B20" s="29" t="s">
        <v>16</v>
      </c>
      <c r="C20" s="779">
        <v>3</v>
      </c>
      <c r="D20" s="779">
        <v>6</v>
      </c>
      <c r="E20" s="779">
        <v>4</v>
      </c>
      <c r="F20" s="1377"/>
      <c r="G20" s="437">
        <v>13</v>
      </c>
      <c r="H20" s="295">
        <v>2</v>
      </c>
    </row>
    <row r="21" spans="1:8" s="301" customFormat="1" ht="12">
      <c r="A21" s="31">
        <v>722307</v>
      </c>
      <c r="B21" s="29" t="s">
        <v>120</v>
      </c>
      <c r="C21" s="779">
        <v>1</v>
      </c>
      <c r="D21" s="779">
        <v>1</v>
      </c>
      <c r="E21" s="779">
        <v>1</v>
      </c>
      <c r="F21" s="1377"/>
      <c r="G21" s="437">
        <v>3</v>
      </c>
      <c r="H21" s="295">
        <v>2</v>
      </c>
    </row>
    <row r="22" spans="1:8" s="301" customFormat="1" ht="12">
      <c r="A22" s="31">
        <v>723103</v>
      </c>
      <c r="B22" s="29" t="s">
        <v>17</v>
      </c>
      <c r="C22" s="779">
        <v>17</v>
      </c>
      <c r="D22" s="779">
        <v>21</v>
      </c>
      <c r="E22" s="779">
        <v>14</v>
      </c>
      <c r="F22" s="1377"/>
      <c r="G22" s="437">
        <v>52</v>
      </c>
      <c r="H22" s="295">
        <v>16</v>
      </c>
    </row>
    <row r="23" spans="1:8" s="301" customFormat="1" ht="12">
      <c r="A23" s="14">
        <v>731305</v>
      </c>
      <c r="B23" s="29" t="s">
        <v>33</v>
      </c>
      <c r="C23" s="779">
        <v>0</v>
      </c>
      <c r="D23" s="779">
        <v>1</v>
      </c>
      <c r="E23" s="779">
        <v>0</v>
      </c>
      <c r="F23" s="1377"/>
      <c r="G23" s="437">
        <v>1</v>
      </c>
      <c r="H23" s="295">
        <v>0</v>
      </c>
    </row>
    <row r="24" spans="1:8" s="127" customFormat="1" ht="12">
      <c r="A24" s="80">
        <v>741103</v>
      </c>
      <c r="B24" s="29" t="s">
        <v>18</v>
      </c>
      <c r="C24" s="779">
        <v>2</v>
      </c>
      <c r="D24" s="779">
        <v>0</v>
      </c>
      <c r="E24" s="779">
        <v>2</v>
      </c>
      <c r="F24" s="1377"/>
      <c r="G24" s="437">
        <v>4</v>
      </c>
      <c r="H24" s="295">
        <v>3</v>
      </c>
    </row>
    <row r="25" spans="1:8" s="127" customFormat="1" ht="12">
      <c r="A25" s="31">
        <v>741201</v>
      </c>
      <c r="B25" s="29" t="s">
        <v>20</v>
      </c>
      <c r="C25" s="779">
        <v>1</v>
      </c>
      <c r="D25" s="779">
        <v>1</v>
      </c>
      <c r="E25" s="779">
        <v>1</v>
      </c>
      <c r="F25" s="1377"/>
      <c r="G25" s="437">
        <v>3</v>
      </c>
      <c r="H25" s="295">
        <v>1</v>
      </c>
    </row>
    <row r="26" spans="1:8" s="127" customFormat="1" ht="12">
      <c r="A26" s="31">
        <v>741203</v>
      </c>
      <c r="B26" s="29" t="s">
        <v>19</v>
      </c>
      <c r="C26" s="779">
        <v>2</v>
      </c>
      <c r="D26" s="779">
        <v>3</v>
      </c>
      <c r="E26" s="779">
        <v>2</v>
      </c>
      <c r="F26" s="1377"/>
      <c r="G26" s="437">
        <v>7</v>
      </c>
      <c r="H26" s="295">
        <v>1</v>
      </c>
    </row>
    <row r="27" spans="1:8" s="127" customFormat="1" ht="12">
      <c r="A27" s="14">
        <v>751107</v>
      </c>
      <c r="B27" s="29" t="s">
        <v>30</v>
      </c>
      <c r="C27" s="779">
        <v>0</v>
      </c>
      <c r="D27" s="779">
        <v>0</v>
      </c>
      <c r="E27" s="779">
        <v>0</v>
      </c>
      <c r="F27" s="1377"/>
      <c r="G27" s="437">
        <v>0</v>
      </c>
      <c r="H27" s="295">
        <v>0</v>
      </c>
    </row>
    <row r="28" spans="1:8" s="127" customFormat="1" ht="12">
      <c r="A28" s="78">
        <v>751201</v>
      </c>
      <c r="B28" s="29" t="s">
        <v>21</v>
      </c>
      <c r="C28" s="779">
        <v>4</v>
      </c>
      <c r="D28" s="779">
        <v>3</v>
      </c>
      <c r="E28" s="779">
        <v>7</v>
      </c>
      <c r="F28" s="1377"/>
      <c r="G28" s="437">
        <v>14</v>
      </c>
      <c r="H28" s="295">
        <v>6</v>
      </c>
    </row>
    <row r="29" spans="1:8" s="127" customFormat="1" ht="12">
      <c r="A29" s="51">
        <v>751204</v>
      </c>
      <c r="B29" s="29" t="s">
        <v>22</v>
      </c>
      <c r="C29" s="779">
        <v>7</v>
      </c>
      <c r="D29" s="779">
        <v>6</v>
      </c>
      <c r="E29" s="779">
        <v>6</v>
      </c>
      <c r="F29" s="1377"/>
      <c r="G29" s="437">
        <v>19</v>
      </c>
      <c r="H29" s="295">
        <v>2</v>
      </c>
    </row>
    <row r="30" spans="1:8" s="127" customFormat="1" ht="12">
      <c r="A30" s="31">
        <v>752205</v>
      </c>
      <c r="B30" s="29" t="s">
        <v>24</v>
      </c>
      <c r="C30" s="779">
        <v>2</v>
      </c>
      <c r="D30" s="779">
        <v>2</v>
      </c>
      <c r="E30" s="779">
        <v>1</v>
      </c>
      <c r="F30" s="1377"/>
      <c r="G30" s="437">
        <v>5</v>
      </c>
      <c r="H30" s="295">
        <v>3</v>
      </c>
    </row>
    <row r="31" spans="1:8" s="127" customFormat="1" ht="12">
      <c r="A31" s="31">
        <v>753105</v>
      </c>
      <c r="B31" s="29" t="s">
        <v>25</v>
      </c>
      <c r="C31" s="779">
        <v>1</v>
      </c>
      <c r="D31" s="779">
        <v>3</v>
      </c>
      <c r="E31" s="779">
        <v>1</v>
      </c>
      <c r="F31" s="1377"/>
      <c r="G31" s="437">
        <v>5</v>
      </c>
      <c r="H31" s="295">
        <v>0</v>
      </c>
    </row>
    <row r="32" spans="1:8" s="127" customFormat="1" ht="12">
      <c r="A32" s="31">
        <v>911205</v>
      </c>
      <c r="B32" s="29" t="s">
        <v>113</v>
      </c>
      <c r="C32" s="779">
        <v>3</v>
      </c>
      <c r="D32" s="779">
        <v>1</v>
      </c>
      <c r="E32" s="779">
        <v>3</v>
      </c>
      <c r="F32" s="1377"/>
      <c r="G32" s="437">
        <v>7</v>
      </c>
      <c r="H32" s="295">
        <v>2</v>
      </c>
    </row>
    <row r="33" spans="1:8" s="127" customFormat="1" ht="21" customHeight="1">
      <c r="A33" s="1483" t="s">
        <v>247</v>
      </c>
      <c r="B33" s="1500"/>
      <c r="C33" s="110">
        <v>94</v>
      </c>
      <c r="D33" s="110">
        <v>116</v>
      </c>
      <c r="E33" s="110">
        <v>114</v>
      </c>
      <c r="F33" s="1377"/>
      <c r="G33" s="1378">
        <v>324</v>
      </c>
      <c r="H33" s="1251">
        <v>72</v>
      </c>
    </row>
    <row r="34" spans="1:8" s="127" customFormat="1" ht="19.5" customHeight="1">
      <c r="A34" s="981" t="s">
        <v>241</v>
      </c>
      <c r="B34" s="981"/>
      <c r="C34" s="981"/>
      <c r="D34" s="981"/>
      <c r="E34" s="981"/>
      <c r="F34" s="981"/>
      <c r="G34" s="1378"/>
      <c r="H34" s="1251"/>
    </row>
    <row r="35" spans="1:8" s="127" customFormat="1" ht="12">
      <c r="A35" s="52">
        <v>311104</v>
      </c>
      <c r="B35" s="39" t="s">
        <v>42</v>
      </c>
      <c r="C35" s="356">
        <v>21</v>
      </c>
      <c r="D35" s="356">
        <v>17</v>
      </c>
      <c r="E35" s="356">
        <v>16</v>
      </c>
      <c r="F35" s="356">
        <v>28</v>
      </c>
      <c r="G35" s="730">
        <v>82</v>
      </c>
      <c r="H35" s="140">
        <v>13</v>
      </c>
    </row>
    <row r="36" spans="1:8" s="127" customFormat="1" ht="12">
      <c r="A36" s="53">
        <v>311201</v>
      </c>
      <c r="B36" s="39" t="s">
        <v>67</v>
      </c>
      <c r="C36" s="356">
        <v>42</v>
      </c>
      <c r="D36" s="356">
        <v>27</v>
      </c>
      <c r="E36" s="356">
        <v>32</v>
      </c>
      <c r="F36" s="356">
        <v>30</v>
      </c>
      <c r="G36" s="730">
        <v>131</v>
      </c>
      <c r="H36" s="140">
        <v>52</v>
      </c>
    </row>
    <row r="37" spans="1:8" s="127" customFormat="1" ht="12">
      <c r="A37" s="52">
        <v>311206</v>
      </c>
      <c r="B37" s="39" t="s">
        <v>43</v>
      </c>
      <c r="C37" s="356">
        <v>0</v>
      </c>
      <c r="D37" s="356">
        <v>0</v>
      </c>
      <c r="E37" s="356">
        <v>0</v>
      </c>
      <c r="F37" s="356">
        <v>0</v>
      </c>
      <c r="G37" s="730">
        <v>0</v>
      </c>
      <c r="H37" s="140">
        <v>9</v>
      </c>
    </row>
    <row r="38" spans="1:8" s="127" customFormat="1" ht="12">
      <c r="A38" s="52">
        <v>311303</v>
      </c>
      <c r="B38" s="39" t="s">
        <v>78</v>
      </c>
      <c r="C38" s="356">
        <v>21</v>
      </c>
      <c r="D38" s="356">
        <v>12</v>
      </c>
      <c r="E38" s="356">
        <v>9</v>
      </c>
      <c r="F38" s="356">
        <v>0</v>
      </c>
      <c r="G38" s="730">
        <v>42</v>
      </c>
      <c r="H38" s="140">
        <v>0</v>
      </c>
    </row>
    <row r="39" spans="1:8" s="127" customFormat="1" ht="12">
      <c r="A39" s="52">
        <v>311410</v>
      </c>
      <c r="B39" s="39" t="s">
        <v>48</v>
      </c>
      <c r="C39" s="356">
        <v>27</v>
      </c>
      <c r="D39" s="356">
        <v>15</v>
      </c>
      <c r="E39" s="356">
        <v>16</v>
      </c>
      <c r="F39" s="356">
        <v>11</v>
      </c>
      <c r="G39" s="730">
        <v>69</v>
      </c>
      <c r="H39" s="140">
        <v>0</v>
      </c>
    </row>
    <row r="40" spans="1:8" s="127" customFormat="1" ht="12">
      <c r="A40" s="52">
        <v>311513</v>
      </c>
      <c r="B40" s="39" t="s">
        <v>68</v>
      </c>
      <c r="C40" s="356">
        <v>18</v>
      </c>
      <c r="D40" s="356">
        <v>16</v>
      </c>
      <c r="E40" s="356">
        <v>9</v>
      </c>
      <c r="F40" s="356">
        <v>8</v>
      </c>
      <c r="G40" s="730">
        <v>51</v>
      </c>
      <c r="H40" s="140">
        <v>15</v>
      </c>
    </row>
    <row r="41" spans="1:8" s="107" customFormat="1" ht="12">
      <c r="A41" s="52">
        <v>311703</v>
      </c>
      <c r="B41" s="39" t="s">
        <v>152</v>
      </c>
      <c r="C41" s="356">
        <v>0</v>
      </c>
      <c r="D41" s="356">
        <v>23</v>
      </c>
      <c r="E41" s="356">
        <v>26</v>
      </c>
      <c r="F41" s="356">
        <v>15</v>
      </c>
      <c r="G41" s="730">
        <v>64</v>
      </c>
      <c r="H41" s="140">
        <v>26</v>
      </c>
    </row>
    <row r="42" spans="1:8" s="425" customFormat="1" ht="12">
      <c r="A42" s="52">
        <v>311924</v>
      </c>
      <c r="B42" s="39" t="s">
        <v>133</v>
      </c>
      <c r="C42" s="356">
        <v>7</v>
      </c>
      <c r="D42" s="356">
        <v>0</v>
      </c>
      <c r="E42" s="356">
        <v>0</v>
      </c>
      <c r="F42" s="356">
        <v>0</v>
      </c>
      <c r="G42" s="730">
        <v>7</v>
      </c>
      <c r="H42" s="140">
        <v>0</v>
      </c>
    </row>
    <row r="43" spans="1:8" s="107" customFormat="1" ht="12">
      <c r="A43" s="52">
        <v>331403</v>
      </c>
      <c r="B43" s="39" t="s">
        <v>64</v>
      </c>
      <c r="C43" s="356">
        <v>20</v>
      </c>
      <c r="D43" s="356">
        <v>26</v>
      </c>
      <c r="E43" s="356">
        <v>17</v>
      </c>
      <c r="F43" s="356">
        <v>22</v>
      </c>
      <c r="G43" s="730">
        <v>85</v>
      </c>
      <c r="H43" s="140">
        <v>26</v>
      </c>
    </row>
    <row r="44" spans="1:8" s="107" customFormat="1" ht="12">
      <c r="A44" s="52">
        <v>333107</v>
      </c>
      <c r="B44" s="39" t="s">
        <v>45</v>
      </c>
      <c r="C44" s="356">
        <v>30</v>
      </c>
      <c r="D44" s="356">
        <v>31</v>
      </c>
      <c r="E44" s="356">
        <v>31</v>
      </c>
      <c r="F44" s="356">
        <v>33</v>
      </c>
      <c r="G44" s="730">
        <v>125</v>
      </c>
      <c r="H44" s="140">
        <v>34</v>
      </c>
    </row>
    <row r="45" spans="1:8" s="107" customFormat="1" ht="12">
      <c r="A45" s="52">
        <v>333906</v>
      </c>
      <c r="B45" s="39" t="s">
        <v>52</v>
      </c>
      <c r="C45" s="356">
        <v>14</v>
      </c>
      <c r="D45" s="356">
        <v>9</v>
      </c>
      <c r="E45" s="356">
        <v>13</v>
      </c>
      <c r="F45" s="356">
        <v>0</v>
      </c>
      <c r="G45" s="730">
        <v>36</v>
      </c>
      <c r="H45" s="140">
        <v>0</v>
      </c>
    </row>
    <row r="46" spans="1:8" s="107" customFormat="1" ht="12">
      <c r="A46" s="306">
        <v>343104</v>
      </c>
      <c r="B46" s="39" t="s">
        <v>65</v>
      </c>
      <c r="C46" s="356">
        <v>34</v>
      </c>
      <c r="D46" s="356">
        <v>25</v>
      </c>
      <c r="E46" s="356">
        <v>40</v>
      </c>
      <c r="F46" s="356">
        <v>39</v>
      </c>
      <c r="G46" s="730">
        <v>138</v>
      </c>
      <c r="H46" s="140">
        <v>42</v>
      </c>
    </row>
    <row r="47" spans="1:8" s="107" customFormat="1" ht="12">
      <c r="A47" s="96">
        <v>343404</v>
      </c>
      <c r="B47" s="39" t="s">
        <v>55</v>
      </c>
      <c r="C47" s="356">
        <v>26</v>
      </c>
      <c r="D47" s="356">
        <v>15</v>
      </c>
      <c r="E47" s="356">
        <v>20</v>
      </c>
      <c r="F47" s="356">
        <v>0</v>
      </c>
      <c r="G47" s="730">
        <v>61</v>
      </c>
      <c r="H47" s="140">
        <v>0</v>
      </c>
    </row>
    <row r="48" spans="1:8" s="425" customFormat="1" ht="12">
      <c r="A48" s="52">
        <v>351203</v>
      </c>
      <c r="B48" s="39" t="s">
        <v>40</v>
      </c>
      <c r="C48" s="356">
        <v>36</v>
      </c>
      <c r="D48" s="356">
        <v>41</v>
      </c>
      <c r="E48" s="356">
        <v>21</v>
      </c>
      <c r="F48" s="356">
        <v>28</v>
      </c>
      <c r="G48" s="730">
        <v>126</v>
      </c>
      <c r="H48" s="140">
        <v>31</v>
      </c>
    </row>
    <row r="49" spans="1:8" s="107" customFormat="1" ht="12">
      <c r="A49" s="52">
        <v>422103</v>
      </c>
      <c r="B49" s="39" t="s">
        <v>51</v>
      </c>
      <c r="C49" s="356">
        <v>0</v>
      </c>
      <c r="D49" s="356">
        <v>0</v>
      </c>
      <c r="E49" s="356">
        <v>9</v>
      </c>
      <c r="F49" s="356">
        <v>0</v>
      </c>
      <c r="G49" s="730">
        <v>9</v>
      </c>
      <c r="H49" s="140">
        <v>0</v>
      </c>
    </row>
    <row r="50" spans="1:8" s="107" customFormat="1" ht="12">
      <c r="A50" s="53">
        <v>422402</v>
      </c>
      <c r="B50" s="39" t="s">
        <v>53</v>
      </c>
      <c r="C50" s="356">
        <v>22</v>
      </c>
      <c r="D50" s="356">
        <v>26</v>
      </c>
      <c r="E50" s="356">
        <v>33</v>
      </c>
      <c r="F50" s="356">
        <v>35</v>
      </c>
      <c r="G50" s="730">
        <v>116</v>
      </c>
      <c r="H50" s="140">
        <v>30</v>
      </c>
    </row>
    <row r="51" spans="1:8" s="107" customFormat="1" ht="12">
      <c r="A51" s="52">
        <v>512001</v>
      </c>
      <c r="B51" s="39" t="s">
        <v>35</v>
      </c>
      <c r="C51" s="356">
        <v>0</v>
      </c>
      <c r="D51" s="356">
        <v>0</v>
      </c>
      <c r="E51" s="356">
        <v>0</v>
      </c>
      <c r="F51" s="356">
        <v>11</v>
      </c>
      <c r="G51" s="730">
        <v>11</v>
      </c>
      <c r="H51" s="140">
        <v>11</v>
      </c>
    </row>
    <row r="52" spans="1:8" s="425" customFormat="1" ht="12">
      <c r="A52" s="52">
        <v>514105</v>
      </c>
      <c r="B52" s="39" t="s">
        <v>49</v>
      </c>
      <c r="C52" s="356">
        <v>2</v>
      </c>
      <c r="D52" s="356">
        <v>3</v>
      </c>
      <c r="E52" s="356">
        <v>7</v>
      </c>
      <c r="F52" s="356">
        <v>14</v>
      </c>
      <c r="G52" s="730">
        <v>26</v>
      </c>
      <c r="H52" s="140">
        <v>19</v>
      </c>
    </row>
    <row r="53" spans="1:8" s="107" customFormat="1" ht="12">
      <c r="A53" s="52">
        <v>522305</v>
      </c>
      <c r="B53" s="39" t="s">
        <v>66</v>
      </c>
      <c r="C53" s="356">
        <v>0</v>
      </c>
      <c r="D53" s="356">
        <v>0</v>
      </c>
      <c r="E53" s="356">
        <v>0</v>
      </c>
      <c r="F53" s="356">
        <v>0</v>
      </c>
      <c r="G53" s="730">
        <v>0</v>
      </c>
      <c r="H53" s="140">
        <v>8</v>
      </c>
    </row>
    <row r="54" spans="1:8" ht="17.25" customHeight="1" thickBot="1">
      <c r="A54" s="1282" t="s">
        <v>246</v>
      </c>
      <c r="B54" s="1282"/>
      <c r="C54" s="297">
        <v>316</v>
      </c>
      <c r="D54" s="297">
        <v>325</v>
      </c>
      <c r="E54" s="297">
        <v>280</v>
      </c>
      <c r="F54" s="359">
        <v>322</v>
      </c>
      <c r="G54" s="1388">
        <v>1179</v>
      </c>
      <c r="H54" s="1499">
        <v>316</v>
      </c>
    </row>
    <row r="55" spans="1:8" ht="24.75" customHeight="1" thickBot="1">
      <c r="A55" s="1487" t="s">
        <v>451</v>
      </c>
      <c r="B55" s="1488"/>
      <c r="C55" s="1488"/>
      <c r="D55" s="1488"/>
      <c r="E55" s="1488"/>
      <c r="F55" s="1488"/>
      <c r="G55" s="1388"/>
      <c r="H55" s="1499"/>
    </row>
    <row r="56" spans="1:8" ht="24.75" customHeight="1" thickBot="1">
      <c r="A56" s="149"/>
      <c r="B56" s="149"/>
      <c r="C56" s="149"/>
      <c r="D56" s="149"/>
      <c r="E56" s="149"/>
      <c r="F56" s="149"/>
      <c r="G56" s="360"/>
      <c r="H56" s="360"/>
    </row>
    <row r="57" spans="1:8" ht="13.5" thickBot="1">
      <c r="A57" s="1176" t="s">
        <v>253</v>
      </c>
      <c r="B57" s="1177"/>
      <c r="C57" s="361">
        <v>414</v>
      </c>
      <c r="D57" s="361">
        <v>402</v>
      </c>
      <c r="E57" s="361">
        <v>413</v>
      </c>
      <c r="F57" s="361">
        <v>274</v>
      </c>
      <c r="G57" s="807">
        <v>1503</v>
      </c>
      <c r="H57" s="808">
        <v>388</v>
      </c>
    </row>
    <row r="58" spans="1:8">
      <c r="G58" s="809"/>
      <c r="H58" s="809"/>
    </row>
    <row r="61" spans="1:8" ht="12.75" customHeight="1">
      <c r="A61" s="930" t="s">
        <v>457</v>
      </c>
      <c r="B61" s="930"/>
      <c r="C61" s="930"/>
      <c r="D61" s="930"/>
      <c r="E61" s="930"/>
      <c r="F61" s="930"/>
      <c r="G61" s="930"/>
      <c r="H61" s="930"/>
    </row>
    <row r="63" spans="1:8" ht="24">
      <c r="A63" s="655" t="s">
        <v>242</v>
      </c>
      <c r="B63" s="727" t="s">
        <v>479</v>
      </c>
      <c r="C63" s="728" t="s">
        <v>4</v>
      </c>
      <c r="D63" s="728" t="s">
        <v>5</v>
      </c>
      <c r="E63" s="724" t="s">
        <v>284</v>
      </c>
      <c r="F63" s="806" t="s">
        <v>332</v>
      </c>
    </row>
    <row r="64" spans="1:8">
      <c r="A64" s="131">
        <v>311703</v>
      </c>
      <c r="B64" s="271" t="s">
        <v>152</v>
      </c>
      <c r="C64" s="272">
        <v>0</v>
      </c>
      <c r="D64" s="272">
        <v>0</v>
      </c>
      <c r="E64" s="382">
        <v>0</v>
      </c>
      <c r="F64" s="13">
        <v>16</v>
      </c>
    </row>
    <row r="65" spans="1:6">
      <c r="A65" s="109">
        <v>325101</v>
      </c>
      <c r="B65" s="271" t="s">
        <v>87</v>
      </c>
      <c r="C65" s="272">
        <v>19</v>
      </c>
      <c r="D65" s="272">
        <v>0</v>
      </c>
      <c r="E65" s="382">
        <v>19</v>
      </c>
      <c r="F65" s="13">
        <v>0</v>
      </c>
    </row>
    <row r="66" spans="1:6">
      <c r="A66" s="131">
        <v>325102</v>
      </c>
      <c r="B66" s="271" t="s">
        <v>99</v>
      </c>
      <c r="C66" s="272">
        <v>0</v>
      </c>
      <c r="D66" s="272">
        <v>9</v>
      </c>
      <c r="E66" s="382">
        <v>9</v>
      </c>
      <c r="F66" s="13">
        <v>16</v>
      </c>
    </row>
    <row r="67" spans="1:6">
      <c r="A67" s="131">
        <v>325402</v>
      </c>
      <c r="B67" s="271" t="s">
        <v>85</v>
      </c>
      <c r="C67" s="272">
        <v>13</v>
      </c>
      <c r="D67" s="272">
        <v>11</v>
      </c>
      <c r="E67" s="382">
        <v>24</v>
      </c>
      <c r="F67" s="13">
        <v>0</v>
      </c>
    </row>
    <row r="68" spans="1:6">
      <c r="A68" s="57">
        <v>325509</v>
      </c>
      <c r="B68" s="271" t="s">
        <v>73</v>
      </c>
      <c r="C68" s="272">
        <v>20</v>
      </c>
      <c r="D68" s="272">
        <v>23</v>
      </c>
      <c r="E68" s="382">
        <v>43</v>
      </c>
      <c r="F68" s="13">
        <v>14</v>
      </c>
    </row>
    <row r="69" spans="1:6">
      <c r="A69" s="57">
        <v>334306</v>
      </c>
      <c r="B69" s="271" t="s">
        <v>74</v>
      </c>
      <c r="C69" s="272">
        <v>19</v>
      </c>
      <c r="D69" s="272">
        <v>0</v>
      </c>
      <c r="E69" s="382">
        <v>19</v>
      </c>
      <c r="F69" s="13">
        <v>0</v>
      </c>
    </row>
    <row r="70" spans="1:6">
      <c r="A70" s="57">
        <v>343203</v>
      </c>
      <c r="B70" s="271" t="s">
        <v>82</v>
      </c>
      <c r="C70" s="272">
        <v>21</v>
      </c>
      <c r="D70" s="272">
        <v>0</v>
      </c>
      <c r="E70" s="382">
        <v>21</v>
      </c>
      <c r="F70" s="13">
        <v>0</v>
      </c>
    </row>
    <row r="71" spans="1:6">
      <c r="A71" s="57">
        <v>431103</v>
      </c>
      <c r="B71" s="271" t="s">
        <v>80</v>
      </c>
      <c r="C71" s="272">
        <v>38</v>
      </c>
      <c r="D71" s="272">
        <v>15</v>
      </c>
      <c r="E71" s="382">
        <v>53</v>
      </c>
      <c r="F71" s="13">
        <v>12</v>
      </c>
    </row>
    <row r="72" spans="1:6">
      <c r="A72" s="57">
        <v>514207</v>
      </c>
      <c r="B72" s="271" t="s">
        <v>71</v>
      </c>
      <c r="C72" s="272">
        <v>24</v>
      </c>
      <c r="D72" s="272">
        <v>20</v>
      </c>
      <c r="E72" s="382">
        <v>44</v>
      </c>
      <c r="F72" s="13">
        <v>14</v>
      </c>
    </row>
    <row r="73" spans="1:6">
      <c r="A73" s="131">
        <v>514208</v>
      </c>
      <c r="B73" s="271" t="s">
        <v>450</v>
      </c>
      <c r="C73" s="272">
        <v>14</v>
      </c>
      <c r="D73" s="272">
        <v>0</v>
      </c>
      <c r="E73" s="382">
        <v>14</v>
      </c>
      <c r="F73" s="13">
        <v>11</v>
      </c>
    </row>
    <row r="74" spans="1:6">
      <c r="A74" s="131">
        <v>532102</v>
      </c>
      <c r="B74" s="271" t="s">
        <v>31</v>
      </c>
      <c r="C74" s="272">
        <v>36</v>
      </c>
      <c r="D74" s="272">
        <v>0</v>
      </c>
      <c r="E74" s="382">
        <v>36</v>
      </c>
      <c r="F74" s="13">
        <v>15</v>
      </c>
    </row>
    <row r="75" spans="1:6" ht="20.25" customHeight="1">
      <c r="A75" s="1496" t="s">
        <v>285</v>
      </c>
      <c r="B75" s="1497"/>
      <c r="C75" s="1497"/>
      <c r="D75" s="1498"/>
      <c r="E75" s="384">
        <v>282</v>
      </c>
      <c r="F75" s="561">
        <v>98</v>
      </c>
    </row>
  </sheetData>
  <sortState ref="A35:H53">
    <sortCondition ref="A35:A53"/>
  </sortState>
  <mergeCells count="19">
    <mergeCell ref="G2:G5"/>
    <mergeCell ref="H2:H5"/>
    <mergeCell ref="F6:F33"/>
    <mergeCell ref="F2:F5"/>
    <mergeCell ref="A2:A5"/>
    <mergeCell ref="C2:C5"/>
    <mergeCell ref="D2:D5"/>
    <mergeCell ref="E2:E5"/>
    <mergeCell ref="A75:D75"/>
    <mergeCell ref="A57:B57"/>
    <mergeCell ref="A55:F55"/>
    <mergeCell ref="G33:G34"/>
    <mergeCell ref="H33:H34"/>
    <mergeCell ref="A61:H61"/>
    <mergeCell ref="A54:B54"/>
    <mergeCell ref="G54:G55"/>
    <mergeCell ref="H54:H55"/>
    <mergeCell ref="A33:B33"/>
    <mergeCell ref="A34:F34"/>
  </mergeCells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5"/>
  <sheetViews>
    <sheetView topLeftCell="A49" zoomScaleNormal="100" workbookViewId="0">
      <selection activeCell="E76" sqref="E76"/>
    </sheetView>
  </sheetViews>
  <sheetFormatPr defaultRowHeight="12.75"/>
  <cols>
    <col min="1" max="1" width="6.28515625" style="812" customWidth="1"/>
    <col min="2" max="2" width="47" style="854" customWidth="1"/>
    <col min="3" max="16384" width="9.140625" style="812"/>
  </cols>
  <sheetData>
    <row r="1" spans="1:7" ht="21" customHeight="1">
      <c r="A1" s="1504" t="s">
        <v>290</v>
      </c>
      <c r="B1" s="1504"/>
      <c r="C1" s="1504"/>
      <c r="D1" s="1504"/>
      <c r="E1" s="1504"/>
      <c r="F1" s="1504"/>
      <c r="G1" s="1504"/>
    </row>
    <row r="3" spans="1:7">
      <c r="A3" s="1505" t="s">
        <v>242</v>
      </c>
      <c r="B3" s="813" t="s">
        <v>240</v>
      </c>
      <c r="C3" s="1507" t="s">
        <v>0</v>
      </c>
      <c r="D3" s="1509" t="s">
        <v>1</v>
      </c>
      <c r="E3" s="1511" t="s">
        <v>2</v>
      </c>
      <c r="F3" s="1513" t="s">
        <v>239</v>
      </c>
      <c r="G3" s="1514" t="s">
        <v>7</v>
      </c>
    </row>
    <row r="4" spans="1:7">
      <c r="A4" s="1506"/>
      <c r="B4" s="814" t="s">
        <v>243</v>
      </c>
      <c r="C4" s="1508"/>
      <c r="D4" s="1510"/>
      <c r="E4" s="1512"/>
      <c r="F4" s="1513"/>
      <c r="G4" s="1514"/>
    </row>
    <row r="5" spans="1:7">
      <c r="A5" s="1506"/>
      <c r="B5" s="815"/>
      <c r="C5" s="1508"/>
      <c r="D5" s="1510"/>
      <c r="E5" s="1512"/>
      <c r="F5" s="1513"/>
      <c r="G5" s="1514"/>
    </row>
    <row r="6" spans="1:7">
      <c r="A6" s="816">
        <v>711402</v>
      </c>
      <c r="B6" s="817" t="s">
        <v>217</v>
      </c>
      <c r="C6" s="818">
        <v>10</v>
      </c>
      <c r="D6" s="818">
        <v>11</v>
      </c>
      <c r="E6" s="818">
        <v>12</v>
      </c>
      <c r="F6" s="819">
        <v>33</v>
      </c>
      <c r="G6" s="820">
        <v>0</v>
      </c>
    </row>
    <row r="7" spans="1:7">
      <c r="A7" s="816">
        <v>721301</v>
      </c>
      <c r="B7" s="817" t="s">
        <v>124</v>
      </c>
      <c r="C7" s="821">
        <v>0</v>
      </c>
      <c r="D7" s="821">
        <v>2</v>
      </c>
      <c r="E7" s="821">
        <v>3</v>
      </c>
      <c r="F7" s="822">
        <v>5</v>
      </c>
      <c r="G7" s="823">
        <v>1</v>
      </c>
    </row>
    <row r="8" spans="1:7">
      <c r="A8" s="824">
        <v>721306</v>
      </c>
      <c r="B8" s="817" t="s">
        <v>9</v>
      </c>
      <c r="C8" s="825">
        <v>117</v>
      </c>
      <c r="D8" s="825">
        <v>75</v>
      </c>
      <c r="E8" s="825">
        <v>73</v>
      </c>
      <c r="F8" s="826">
        <v>265</v>
      </c>
      <c r="G8" s="827">
        <v>85</v>
      </c>
    </row>
    <row r="9" spans="1:7">
      <c r="A9" s="828">
        <v>711501</v>
      </c>
      <c r="B9" s="817" t="s">
        <v>116</v>
      </c>
      <c r="C9" s="821">
        <v>4</v>
      </c>
      <c r="D9" s="821">
        <v>2</v>
      </c>
      <c r="E9" s="821">
        <v>2</v>
      </c>
      <c r="F9" s="826">
        <v>8</v>
      </c>
      <c r="G9" s="827">
        <v>3</v>
      </c>
    </row>
    <row r="10" spans="1:7">
      <c r="A10" s="824">
        <v>751201</v>
      </c>
      <c r="B10" s="817" t="s">
        <v>21</v>
      </c>
      <c r="C10" s="825">
        <v>413</v>
      </c>
      <c r="D10" s="825">
        <v>363</v>
      </c>
      <c r="E10" s="825">
        <v>302</v>
      </c>
      <c r="F10" s="829">
        <v>1078</v>
      </c>
      <c r="G10" s="830">
        <v>270</v>
      </c>
    </row>
    <row r="11" spans="1:7">
      <c r="A11" s="816">
        <v>712101</v>
      </c>
      <c r="B11" s="817" t="s">
        <v>13</v>
      </c>
      <c r="C11" s="818">
        <v>11</v>
      </c>
      <c r="D11" s="818">
        <v>12</v>
      </c>
      <c r="E11" s="818">
        <v>2</v>
      </c>
      <c r="F11" s="819">
        <v>25</v>
      </c>
      <c r="G11" s="820">
        <v>3</v>
      </c>
    </row>
    <row r="12" spans="1:7">
      <c r="A12" s="816">
        <v>732201</v>
      </c>
      <c r="B12" s="817" t="s">
        <v>126</v>
      </c>
      <c r="C12" s="818">
        <v>13</v>
      </c>
      <c r="D12" s="818">
        <v>10</v>
      </c>
      <c r="E12" s="818">
        <v>8</v>
      </c>
      <c r="F12" s="819">
        <v>31</v>
      </c>
      <c r="G12" s="820">
        <v>10</v>
      </c>
    </row>
    <row r="13" spans="1:7">
      <c r="A13" s="831">
        <v>741201</v>
      </c>
      <c r="B13" s="817" t="s">
        <v>20</v>
      </c>
      <c r="C13" s="825">
        <v>58</v>
      </c>
      <c r="D13" s="825">
        <v>38</v>
      </c>
      <c r="E13" s="825">
        <v>34</v>
      </c>
      <c r="F13" s="819">
        <v>130</v>
      </c>
      <c r="G13" s="820">
        <v>47</v>
      </c>
    </row>
    <row r="14" spans="1:7">
      <c r="A14" s="832">
        <v>741201</v>
      </c>
      <c r="B14" s="817" t="s">
        <v>19</v>
      </c>
      <c r="C14" s="825">
        <v>275</v>
      </c>
      <c r="D14" s="825">
        <v>229</v>
      </c>
      <c r="E14" s="825">
        <v>209</v>
      </c>
      <c r="F14" s="829">
        <v>713</v>
      </c>
      <c r="G14" s="830">
        <v>185</v>
      </c>
    </row>
    <row r="15" spans="1:7" ht="14.25" customHeight="1">
      <c r="A15" s="816">
        <v>741103</v>
      </c>
      <c r="B15" s="817" t="s">
        <v>18</v>
      </c>
      <c r="C15" s="825">
        <v>304</v>
      </c>
      <c r="D15" s="825">
        <v>346</v>
      </c>
      <c r="E15" s="825">
        <v>303</v>
      </c>
      <c r="F15" s="826">
        <v>953</v>
      </c>
      <c r="G15" s="833">
        <v>255</v>
      </c>
    </row>
    <row r="16" spans="1:7">
      <c r="A16" s="831">
        <v>343101</v>
      </c>
      <c r="B16" s="817" t="s">
        <v>32</v>
      </c>
      <c r="C16" s="825">
        <v>62</v>
      </c>
      <c r="D16" s="825">
        <v>48</v>
      </c>
      <c r="E16" s="825">
        <v>51</v>
      </c>
      <c r="F16" s="819">
        <v>161</v>
      </c>
      <c r="G16" s="820">
        <v>0</v>
      </c>
    </row>
    <row r="17" spans="1:7">
      <c r="A17" s="824">
        <v>514101</v>
      </c>
      <c r="B17" s="817" t="s">
        <v>10</v>
      </c>
      <c r="C17" s="825">
        <v>1016</v>
      </c>
      <c r="D17" s="825">
        <v>898</v>
      </c>
      <c r="E17" s="825">
        <v>876</v>
      </c>
      <c r="F17" s="829">
        <v>2790</v>
      </c>
      <c r="G17" s="834">
        <v>882</v>
      </c>
    </row>
    <row r="18" spans="1:7">
      <c r="A18" s="831">
        <v>811101</v>
      </c>
      <c r="B18" s="817" t="s">
        <v>147</v>
      </c>
      <c r="C18" s="825">
        <v>184</v>
      </c>
      <c r="D18" s="825">
        <v>481</v>
      </c>
      <c r="E18" s="825">
        <v>495</v>
      </c>
      <c r="F18" s="819">
        <v>1160</v>
      </c>
      <c r="G18" s="820">
        <v>421</v>
      </c>
    </row>
    <row r="19" spans="1:7">
      <c r="A19" s="831">
        <v>732301</v>
      </c>
      <c r="B19" s="817" t="s">
        <v>110</v>
      </c>
      <c r="C19" s="825">
        <v>15</v>
      </c>
      <c r="D19" s="825">
        <v>13</v>
      </c>
      <c r="E19" s="825">
        <v>9</v>
      </c>
      <c r="F19" s="819">
        <v>37</v>
      </c>
      <c r="G19" s="820">
        <v>11</v>
      </c>
    </row>
    <row r="20" spans="1:7">
      <c r="A20" s="835">
        <v>753702</v>
      </c>
      <c r="B20" s="817" t="s">
        <v>218</v>
      </c>
      <c r="C20" s="818">
        <v>0</v>
      </c>
      <c r="D20" s="818">
        <v>1</v>
      </c>
      <c r="E20" s="818">
        <v>0</v>
      </c>
      <c r="F20" s="819">
        <v>1</v>
      </c>
      <c r="G20" s="820">
        <v>0</v>
      </c>
    </row>
    <row r="21" spans="1:7">
      <c r="A21" s="816">
        <v>711301</v>
      </c>
      <c r="B21" s="817" t="s">
        <v>115</v>
      </c>
      <c r="C21" s="818">
        <v>1</v>
      </c>
      <c r="D21" s="818">
        <v>3</v>
      </c>
      <c r="E21" s="818">
        <v>0</v>
      </c>
      <c r="F21" s="819">
        <v>4</v>
      </c>
      <c r="G21" s="820">
        <v>2</v>
      </c>
    </row>
    <row r="22" spans="1:7">
      <c r="A22" s="836">
        <v>713303</v>
      </c>
      <c r="B22" s="817" t="s">
        <v>228</v>
      </c>
      <c r="C22" s="818">
        <v>2</v>
      </c>
      <c r="D22" s="818">
        <v>2</v>
      </c>
      <c r="E22" s="818">
        <v>2</v>
      </c>
      <c r="F22" s="837">
        <v>6</v>
      </c>
      <c r="G22" s="838">
        <v>0</v>
      </c>
    </row>
    <row r="23" spans="1:7">
      <c r="A23" s="816">
        <v>722101</v>
      </c>
      <c r="B23" s="817" t="s">
        <v>136</v>
      </c>
      <c r="C23" s="818">
        <v>1</v>
      </c>
      <c r="D23" s="818">
        <v>2</v>
      </c>
      <c r="E23" s="818">
        <v>1</v>
      </c>
      <c r="F23" s="819">
        <v>4</v>
      </c>
      <c r="G23" s="820">
        <v>0</v>
      </c>
    </row>
    <row r="24" spans="1:7">
      <c r="A24" s="839">
        <v>753105</v>
      </c>
      <c r="B24" s="817" t="s">
        <v>25</v>
      </c>
      <c r="C24" s="825">
        <v>17</v>
      </c>
      <c r="D24" s="825">
        <v>25</v>
      </c>
      <c r="E24" s="825">
        <v>19</v>
      </c>
      <c r="F24" s="840">
        <v>61</v>
      </c>
      <c r="G24" s="820">
        <v>25</v>
      </c>
    </row>
    <row r="25" spans="1:7">
      <c r="A25" s="832">
        <v>512001</v>
      </c>
      <c r="B25" s="817" t="s">
        <v>35</v>
      </c>
      <c r="C25" s="825">
        <v>1141</v>
      </c>
      <c r="D25" s="825">
        <v>1141</v>
      </c>
      <c r="E25" s="825">
        <v>1049</v>
      </c>
      <c r="F25" s="829">
        <v>3331</v>
      </c>
      <c r="G25" s="834">
        <v>10</v>
      </c>
    </row>
    <row r="26" spans="1:7">
      <c r="A26" s="832">
        <v>512002</v>
      </c>
      <c r="B26" s="817" t="s">
        <v>34</v>
      </c>
      <c r="C26" s="825">
        <v>0</v>
      </c>
      <c r="D26" s="825">
        <v>0</v>
      </c>
      <c r="E26" s="825">
        <v>0</v>
      </c>
      <c r="F26" s="829">
        <v>0</v>
      </c>
      <c r="G26" s="830">
        <v>53</v>
      </c>
    </row>
    <row r="27" spans="1:7">
      <c r="A27" s="831">
        <v>713201</v>
      </c>
      <c r="B27" s="817" t="s">
        <v>36</v>
      </c>
      <c r="C27" s="825">
        <v>147</v>
      </c>
      <c r="D27" s="825">
        <v>94</v>
      </c>
      <c r="E27" s="825">
        <v>95</v>
      </c>
      <c r="F27" s="826">
        <v>336</v>
      </c>
      <c r="G27" s="827">
        <v>0</v>
      </c>
    </row>
    <row r="28" spans="1:7">
      <c r="A28" s="816">
        <v>713101</v>
      </c>
      <c r="B28" s="817" t="s">
        <v>15</v>
      </c>
      <c r="C28" s="825">
        <v>0</v>
      </c>
      <c r="D28" s="825">
        <v>0</v>
      </c>
      <c r="E28" s="825">
        <v>0</v>
      </c>
      <c r="F28" s="840">
        <v>0</v>
      </c>
      <c r="G28" s="841">
        <v>0</v>
      </c>
    </row>
    <row r="29" spans="1:7">
      <c r="A29" s="832">
        <v>723103</v>
      </c>
      <c r="B29" s="817" t="s">
        <v>17</v>
      </c>
      <c r="C29" s="825">
        <v>1135</v>
      </c>
      <c r="D29" s="825">
        <v>903</v>
      </c>
      <c r="E29" s="825">
        <v>867</v>
      </c>
      <c r="F29" s="829">
        <v>2905</v>
      </c>
      <c r="G29" s="834">
        <v>909</v>
      </c>
    </row>
    <row r="30" spans="1:7">
      <c r="A30" s="835">
        <v>711103</v>
      </c>
      <c r="B30" s="817" t="s">
        <v>236</v>
      </c>
      <c r="C30" s="825">
        <v>0</v>
      </c>
      <c r="D30" s="825">
        <v>0</v>
      </c>
      <c r="E30" s="825">
        <v>0</v>
      </c>
      <c r="F30" s="840">
        <v>0</v>
      </c>
      <c r="G30" s="820">
        <v>8</v>
      </c>
    </row>
    <row r="31" spans="1:7">
      <c r="A31" s="816">
        <v>723310</v>
      </c>
      <c r="B31" s="817" t="s">
        <v>8</v>
      </c>
      <c r="C31" s="825">
        <v>136</v>
      </c>
      <c r="D31" s="825">
        <v>169</v>
      </c>
      <c r="E31" s="825">
        <v>82</v>
      </c>
      <c r="F31" s="826">
        <v>387</v>
      </c>
      <c r="G31" s="827">
        <v>99</v>
      </c>
    </row>
    <row r="32" spans="1:7" ht="15.75" customHeight="1">
      <c r="A32" s="842">
        <v>834103</v>
      </c>
      <c r="B32" s="817" t="s">
        <v>134</v>
      </c>
      <c r="C32" s="821">
        <v>41</v>
      </c>
      <c r="D32" s="821">
        <v>45</v>
      </c>
      <c r="E32" s="821">
        <v>35</v>
      </c>
      <c r="F32" s="826">
        <v>121</v>
      </c>
      <c r="G32" s="827">
        <v>36</v>
      </c>
    </row>
    <row r="33" spans="1:8">
      <c r="A33" s="816">
        <v>721104</v>
      </c>
      <c r="B33" s="817" t="s">
        <v>234</v>
      </c>
      <c r="C33" s="821">
        <v>1</v>
      </c>
      <c r="D33" s="821">
        <v>0</v>
      </c>
      <c r="E33" s="821">
        <v>0</v>
      </c>
      <c r="F33" s="822">
        <v>1</v>
      </c>
      <c r="G33" s="823">
        <v>0</v>
      </c>
    </row>
    <row r="34" spans="1:8">
      <c r="A34" s="831">
        <v>712604</v>
      </c>
      <c r="B34" s="817" t="s">
        <v>14</v>
      </c>
      <c r="C34" s="825">
        <v>3</v>
      </c>
      <c r="D34" s="825">
        <v>8</v>
      </c>
      <c r="E34" s="825">
        <v>2</v>
      </c>
      <c r="F34" s="819">
        <v>13</v>
      </c>
      <c r="G34" s="820">
        <v>108</v>
      </c>
    </row>
    <row r="35" spans="1:8">
      <c r="A35" s="831">
        <v>712401</v>
      </c>
      <c r="B35" s="817" t="s">
        <v>219</v>
      </c>
      <c r="C35" s="825">
        <v>0</v>
      </c>
      <c r="D35" s="825">
        <v>7</v>
      </c>
      <c r="E35" s="825">
        <v>17</v>
      </c>
      <c r="F35" s="840">
        <v>24</v>
      </c>
      <c r="G35" s="820">
        <v>4</v>
      </c>
    </row>
    <row r="36" spans="1:8">
      <c r="A36" s="843">
        <v>712403</v>
      </c>
      <c r="B36" s="817" t="s">
        <v>215</v>
      </c>
      <c r="C36" s="825">
        <v>19</v>
      </c>
      <c r="D36" s="825">
        <v>2</v>
      </c>
      <c r="E36" s="825">
        <v>12</v>
      </c>
      <c r="F36" s="840">
        <v>33</v>
      </c>
      <c r="G36" s="820">
        <v>5</v>
      </c>
    </row>
    <row r="37" spans="1:8">
      <c r="A37" s="835">
        <v>711102</v>
      </c>
      <c r="B37" s="817" t="s">
        <v>214</v>
      </c>
      <c r="C37" s="844">
        <v>0</v>
      </c>
      <c r="D37" s="844">
        <v>8</v>
      </c>
      <c r="E37" s="844">
        <v>11</v>
      </c>
      <c r="F37" s="819">
        <v>19</v>
      </c>
      <c r="G37" s="820">
        <v>19</v>
      </c>
    </row>
    <row r="38" spans="1:8">
      <c r="A38" s="816">
        <v>742102</v>
      </c>
      <c r="B38" s="817" t="s">
        <v>122</v>
      </c>
      <c r="C38" s="818">
        <v>0</v>
      </c>
      <c r="D38" s="818">
        <v>23</v>
      </c>
      <c r="E38" s="818">
        <v>9</v>
      </c>
      <c r="F38" s="819">
        <v>32</v>
      </c>
      <c r="G38" s="820">
        <v>0</v>
      </c>
    </row>
    <row r="39" spans="1:8">
      <c r="A39" s="264">
        <v>742202</v>
      </c>
      <c r="B39" s="817" t="s">
        <v>227</v>
      </c>
      <c r="C39" s="818">
        <v>0</v>
      </c>
      <c r="D39" s="818">
        <v>2</v>
      </c>
      <c r="E39" s="818">
        <v>0</v>
      </c>
      <c r="F39" s="819">
        <v>2</v>
      </c>
      <c r="G39" s="820">
        <v>0</v>
      </c>
    </row>
    <row r="40" spans="1:8">
      <c r="A40" s="262">
        <v>712616</v>
      </c>
      <c r="B40" s="817" t="s">
        <v>27</v>
      </c>
      <c r="C40" s="825">
        <v>92</v>
      </c>
      <c r="D40" s="825">
        <v>92</v>
      </c>
      <c r="E40" s="825">
        <v>88</v>
      </c>
      <c r="F40" s="826">
        <v>272</v>
      </c>
      <c r="G40" s="827">
        <v>16</v>
      </c>
    </row>
    <row r="41" spans="1:8">
      <c r="A41" s="831">
        <v>712613</v>
      </c>
      <c r="B41" s="817" t="s">
        <v>225</v>
      </c>
      <c r="C41" s="844">
        <v>1</v>
      </c>
      <c r="D41" s="844">
        <v>0</v>
      </c>
      <c r="E41" s="844">
        <v>0</v>
      </c>
      <c r="F41" s="837">
        <v>1</v>
      </c>
      <c r="G41" s="845">
        <v>0</v>
      </c>
    </row>
    <row r="42" spans="1:8" ht="25.5">
      <c r="A42" s="832">
        <v>712905</v>
      </c>
      <c r="B42" s="817" t="s">
        <v>28</v>
      </c>
      <c r="C42" s="825">
        <v>444</v>
      </c>
      <c r="D42" s="825">
        <v>383</v>
      </c>
      <c r="E42" s="825">
        <v>348</v>
      </c>
      <c r="F42" s="829">
        <v>1175</v>
      </c>
      <c r="G42" s="834">
        <v>0</v>
      </c>
    </row>
    <row r="43" spans="1:8">
      <c r="A43" s="832">
        <v>742102</v>
      </c>
      <c r="B43" s="817" t="s">
        <v>121</v>
      </c>
      <c r="C43" s="825">
        <v>67</v>
      </c>
      <c r="D43" s="825">
        <v>44</v>
      </c>
      <c r="E43" s="825">
        <v>40</v>
      </c>
      <c r="F43" s="829">
        <v>151</v>
      </c>
      <c r="G43" s="830">
        <v>22</v>
      </c>
    </row>
    <row r="44" spans="1:8">
      <c r="A44" s="831">
        <v>711202</v>
      </c>
      <c r="B44" s="817" t="s">
        <v>12</v>
      </c>
      <c r="C44" s="825">
        <v>4</v>
      </c>
      <c r="D44" s="825">
        <v>0</v>
      </c>
      <c r="E44" s="825">
        <v>3</v>
      </c>
      <c r="F44" s="819">
        <v>7</v>
      </c>
      <c r="G44" s="820">
        <v>138</v>
      </c>
    </row>
    <row r="45" spans="1:8" s="862" customFormat="1">
      <c r="A45" s="861">
        <v>711204</v>
      </c>
      <c r="B45" s="848" t="s">
        <v>29</v>
      </c>
      <c r="C45" s="818">
        <v>163</v>
      </c>
      <c r="D45" s="818">
        <v>126</v>
      </c>
      <c r="E45" s="818">
        <v>165</v>
      </c>
      <c r="F45" s="819">
        <v>454</v>
      </c>
      <c r="G45" s="860">
        <v>6</v>
      </c>
    </row>
    <row r="46" spans="1:8">
      <c r="A46" s="839">
        <v>753602</v>
      </c>
      <c r="B46" s="817" t="s">
        <v>119</v>
      </c>
      <c r="C46" s="825">
        <v>1</v>
      </c>
      <c r="D46" s="825">
        <v>1</v>
      </c>
      <c r="E46" s="825">
        <v>2</v>
      </c>
      <c r="F46" s="840">
        <v>4</v>
      </c>
      <c r="G46" s="820">
        <v>0</v>
      </c>
    </row>
    <row r="47" spans="1:8">
      <c r="A47" s="831">
        <v>611303</v>
      </c>
      <c r="B47" s="817" t="s">
        <v>118</v>
      </c>
      <c r="C47" s="825">
        <v>45</v>
      </c>
      <c r="D47" s="825">
        <v>32</v>
      </c>
      <c r="E47" s="825">
        <v>59</v>
      </c>
      <c r="F47" s="819">
        <v>136</v>
      </c>
      <c r="G47" s="820">
        <v>3</v>
      </c>
    </row>
    <row r="48" spans="1:8" ht="25.5">
      <c r="A48" s="816">
        <v>812105</v>
      </c>
      <c r="B48" s="817" t="s">
        <v>223</v>
      </c>
      <c r="C48" s="821">
        <v>2</v>
      </c>
      <c r="D48" s="821">
        <v>3</v>
      </c>
      <c r="E48" s="821">
        <v>12</v>
      </c>
      <c r="F48" s="826">
        <v>17</v>
      </c>
      <c r="G48" s="827">
        <v>1</v>
      </c>
      <c r="H48" s="862"/>
    </row>
    <row r="49" spans="1:8" ht="25.5">
      <c r="A49" s="831">
        <v>814209</v>
      </c>
      <c r="B49" s="817" t="s">
        <v>220</v>
      </c>
      <c r="C49" s="846">
        <v>12</v>
      </c>
      <c r="D49" s="846">
        <v>6</v>
      </c>
      <c r="E49" s="846">
        <v>0</v>
      </c>
      <c r="F49" s="847">
        <v>18</v>
      </c>
      <c r="G49" s="827">
        <v>0</v>
      </c>
      <c r="H49" s="862"/>
    </row>
    <row r="50" spans="1:8">
      <c r="A50" s="831">
        <v>722307</v>
      </c>
      <c r="B50" s="848" t="s">
        <v>120</v>
      </c>
      <c r="C50" s="818">
        <v>156</v>
      </c>
      <c r="D50" s="818">
        <v>118</v>
      </c>
      <c r="E50" s="818">
        <v>111</v>
      </c>
      <c r="F50" s="819">
        <v>385</v>
      </c>
      <c r="G50" s="820">
        <v>78</v>
      </c>
      <c r="H50" s="862"/>
    </row>
    <row r="51" spans="1:8">
      <c r="A51" s="832">
        <v>818116</v>
      </c>
      <c r="B51" s="817" t="s">
        <v>140</v>
      </c>
      <c r="C51" s="825">
        <v>10</v>
      </c>
      <c r="D51" s="825">
        <v>9</v>
      </c>
      <c r="E51" s="825">
        <v>0</v>
      </c>
      <c r="F51" s="819">
        <v>19</v>
      </c>
      <c r="G51" s="820">
        <v>0</v>
      </c>
      <c r="H51" s="862"/>
    </row>
    <row r="52" spans="1:8">
      <c r="A52" s="816">
        <v>731104</v>
      </c>
      <c r="B52" s="817" t="s">
        <v>229</v>
      </c>
      <c r="C52" s="818">
        <v>1</v>
      </c>
      <c r="D52" s="818">
        <v>0</v>
      </c>
      <c r="E52" s="818">
        <v>0</v>
      </c>
      <c r="F52" s="837">
        <v>1</v>
      </c>
      <c r="G52" s="838">
        <v>1</v>
      </c>
      <c r="H52" s="862"/>
    </row>
    <row r="53" spans="1:8">
      <c r="A53" s="824">
        <v>751204</v>
      </c>
      <c r="B53" s="817" t="s">
        <v>22</v>
      </c>
      <c r="C53" s="825">
        <v>164</v>
      </c>
      <c r="D53" s="825">
        <v>181</v>
      </c>
      <c r="E53" s="825">
        <v>131</v>
      </c>
      <c r="F53" s="829">
        <v>476</v>
      </c>
      <c r="G53" s="830">
        <v>121</v>
      </c>
      <c r="H53" s="862"/>
    </row>
    <row r="54" spans="1:8">
      <c r="A54" s="831">
        <v>712204</v>
      </c>
      <c r="B54" s="848" t="s">
        <v>139</v>
      </c>
      <c r="C54" s="825">
        <v>0</v>
      </c>
      <c r="D54" s="825">
        <v>0</v>
      </c>
      <c r="E54" s="825">
        <v>0</v>
      </c>
      <c r="F54" s="840">
        <v>0</v>
      </c>
      <c r="G54" s="820">
        <v>2</v>
      </c>
    </row>
    <row r="55" spans="1:8">
      <c r="A55" s="816">
        <v>911205</v>
      </c>
      <c r="B55" s="817" t="s">
        <v>113</v>
      </c>
      <c r="C55" s="818">
        <v>41</v>
      </c>
      <c r="D55" s="818">
        <v>32</v>
      </c>
      <c r="E55" s="818">
        <v>51</v>
      </c>
      <c r="F55" s="819">
        <v>124</v>
      </c>
      <c r="G55" s="820">
        <v>21</v>
      </c>
    </row>
    <row r="56" spans="1:8">
      <c r="A56" s="816">
        <v>613003</v>
      </c>
      <c r="B56" s="817" t="s">
        <v>114</v>
      </c>
      <c r="C56" s="818">
        <v>7</v>
      </c>
      <c r="D56" s="818">
        <v>9</v>
      </c>
      <c r="E56" s="818">
        <v>12</v>
      </c>
      <c r="F56" s="819">
        <v>28</v>
      </c>
      <c r="G56" s="820">
        <v>6</v>
      </c>
    </row>
    <row r="57" spans="1:8">
      <c r="A57" s="816">
        <v>751105</v>
      </c>
      <c r="B57" s="817" t="s">
        <v>23</v>
      </c>
      <c r="C57" s="818">
        <v>0</v>
      </c>
      <c r="D57" s="818">
        <v>1</v>
      </c>
      <c r="E57" s="818">
        <v>3</v>
      </c>
      <c r="F57" s="819">
        <v>4</v>
      </c>
      <c r="G57" s="820">
        <v>31</v>
      </c>
    </row>
    <row r="58" spans="1:8">
      <c r="A58" s="824">
        <v>522301</v>
      </c>
      <c r="B58" s="817" t="s">
        <v>11</v>
      </c>
      <c r="C58" s="825">
        <v>478</v>
      </c>
      <c r="D58" s="825">
        <v>583</v>
      </c>
      <c r="E58" s="825">
        <v>498</v>
      </c>
      <c r="F58" s="829">
        <v>1559</v>
      </c>
      <c r="G58" s="830">
        <v>24</v>
      </c>
    </row>
    <row r="59" spans="1:8">
      <c r="A59" s="831">
        <v>752205</v>
      </c>
      <c r="B59" s="817" t="s">
        <v>24</v>
      </c>
      <c r="C59" s="825">
        <v>146</v>
      </c>
      <c r="D59" s="825">
        <v>149</v>
      </c>
      <c r="E59" s="825">
        <v>100</v>
      </c>
      <c r="F59" s="819">
        <v>395</v>
      </c>
      <c r="G59" s="820">
        <v>133</v>
      </c>
    </row>
    <row r="60" spans="1:8">
      <c r="A60" s="824">
        <v>722204</v>
      </c>
      <c r="B60" s="817" t="s">
        <v>16</v>
      </c>
      <c r="C60" s="825">
        <v>328</v>
      </c>
      <c r="D60" s="825">
        <v>324</v>
      </c>
      <c r="E60" s="825">
        <v>215</v>
      </c>
      <c r="F60" s="826">
        <v>867</v>
      </c>
      <c r="G60" s="827">
        <v>199</v>
      </c>
    </row>
    <row r="61" spans="1:8">
      <c r="A61" s="816">
        <v>753402</v>
      </c>
      <c r="B61" s="817" t="s">
        <v>26</v>
      </c>
      <c r="C61" s="818">
        <v>18</v>
      </c>
      <c r="D61" s="818">
        <v>13</v>
      </c>
      <c r="E61" s="818">
        <v>15</v>
      </c>
      <c r="F61" s="819">
        <v>46</v>
      </c>
      <c r="G61" s="820">
        <v>8</v>
      </c>
    </row>
    <row r="62" spans="1:8" ht="25.5">
      <c r="A62" s="832">
        <v>712904</v>
      </c>
      <c r="B62" s="817" t="s">
        <v>452</v>
      </c>
      <c r="C62" s="846">
        <v>0</v>
      </c>
      <c r="D62" s="846">
        <v>0</v>
      </c>
      <c r="E62" s="846">
        <v>0</v>
      </c>
      <c r="F62" s="849">
        <v>0</v>
      </c>
      <c r="G62" s="850">
        <v>303</v>
      </c>
    </row>
    <row r="63" spans="1:8">
      <c r="A63" s="267">
        <v>751107</v>
      </c>
      <c r="B63" s="817" t="s">
        <v>30</v>
      </c>
      <c r="C63" s="825">
        <v>34</v>
      </c>
      <c r="D63" s="825">
        <v>32</v>
      </c>
      <c r="E63" s="825">
        <v>24</v>
      </c>
      <c r="F63" s="826">
        <v>90</v>
      </c>
      <c r="G63" s="827">
        <v>3</v>
      </c>
    </row>
    <row r="64" spans="1:8">
      <c r="A64" s="835" t="s">
        <v>328</v>
      </c>
      <c r="B64" s="817" t="s">
        <v>33</v>
      </c>
      <c r="C64" s="825">
        <v>4</v>
      </c>
      <c r="D64" s="825">
        <v>1</v>
      </c>
      <c r="E64" s="825">
        <v>0</v>
      </c>
      <c r="F64" s="819">
        <v>5</v>
      </c>
      <c r="G64" s="820">
        <v>4</v>
      </c>
    </row>
    <row r="65" spans="1:7" ht="24" customHeight="1">
      <c r="A65" s="1502" t="s">
        <v>288</v>
      </c>
      <c r="B65" s="1503"/>
      <c r="C65" s="851">
        <v>7344</v>
      </c>
      <c r="D65" s="851">
        <v>7102</v>
      </c>
      <c r="E65" s="851">
        <v>6457</v>
      </c>
      <c r="F65" s="852">
        <v>20903</v>
      </c>
      <c r="G65" s="853">
        <v>4570</v>
      </c>
    </row>
  </sheetData>
  <mergeCells count="8">
    <mergeCell ref="A65:B65"/>
    <mergeCell ref="A1:G1"/>
    <mergeCell ref="A3:A5"/>
    <mergeCell ref="C3:C5"/>
    <mergeCell ref="D3:D5"/>
    <mergeCell ref="E3:E5"/>
    <mergeCell ref="F3:F5"/>
    <mergeCell ref="G3:G5"/>
  </mergeCells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28" zoomScaleNormal="100" workbookViewId="0">
      <selection activeCell="A50" sqref="A50:XFD50"/>
    </sheetView>
  </sheetViews>
  <sheetFormatPr defaultRowHeight="12.75"/>
  <cols>
    <col min="1" max="1" width="7.42578125" customWidth="1"/>
    <col min="2" max="2" width="36.42578125" customWidth="1"/>
    <col min="3" max="3" width="7" customWidth="1"/>
    <col min="4" max="4" width="7.28515625" customWidth="1"/>
    <col min="5" max="5" width="7.140625" customWidth="1"/>
    <col min="6" max="6" width="7.5703125" customWidth="1"/>
    <col min="8" max="8" width="10.140625" customWidth="1"/>
  </cols>
  <sheetData>
    <row r="1" spans="1:8" s="3" customFormat="1" ht="18">
      <c r="B1" s="128" t="s">
        <v>190</v>
      </c>
      <c r="C1" s="3" t="s">
        <v>317</v>
      </c>
    </row>
    <row r="3" spans="1:8" ht="12.75" customHeight="1">
      <c r="A3" s="935" t="s">
        <v>242</v>
      </c>
      <c r="B3" s="7" t="s">
        <v>240</v>
      </c>
      <c r="C3" s="938" t="s">
        <v>0</v>
      </c>
      <c r="D3" s="941" t="s">
        <v>1</v>
      </c>
      <c r="E3" s="944" t="s">
        <v>2</v>
      </c>
      <c r="F3" s="947" t="s">
        <v>3</v>
      </c>
      <c r="G3" s="933" t="s">
        <v>239</v>
      </c>
      <c r="H3" s="934" t="s">
        <v>7</v>
      </c>
    </row>
    <row r="4" spans="1:8">
      <c r="A4" s="936"/>
      <c r="B4" s="35" t="s">
        <v>243</v>
      </c>
      <c r="C4" s="939"/>
      <c r="D4" s="942"/>
      <c r="E4" s="945"/>
      <c r="F4" s="948"/>
      <c r="G4" s="933"/>
      <c r="H4" s="934"/>
    </row>
    <row r="5" spans="1:8">
      <c r="A5" s="936"/>
      <c r="B5" s="36" t="s">
        <v>244</v>
      </c>
      <c r="C5" s="939"/>
      <c r="D5" s="942"/>
      <c r="E5" s="945"/>
      <c r="F5" s="948"/>
      <c r="G5" s="933"/>
      <c r="H5" s="934"/>
    </row>
    <row r="6" spans="1:8">
      <c r="A6" s="937"/>
      <c r="B6" s="37" t="s">
        <v>245</v>
      </c>
      <c r="C6" s="940"/>
      <c r="D6" s="943"/>
      <c r="E6" s="946"/>
      <c r="F6" s="949"/>
      <c r="G6" s="933"/>
      <c r="H6" s="934"/>
    </row>
    <row r="7" spans="1:8">
      <c r="A7" s="14">
        <v>512001</v>
      </c>
      <c r="B7" s="256" t="s">
        <v>35</v>
      </c>
      <c r="C7" s="687">
        <v>12</v>
      </c>
      <c r="D7" s="687">
        <v>11</v>
      </c>
      <c r="E7" s="687">
        <v>14</v>
      </c>
      <c r="F7" s="978"/>
      <c r="G7" s="415">
        <v>37</v>
      </c>
      <c r="H7" s="42">
        <v>0</v>
      </c>
    </row>
    <row r="8" spans="1:8">
      <c r="A8" s="15">
        <v>514101</v>
      </c>
      <c r="B8" s="256" t="s">
        <v>10</v>
      </c>
      <c r="C8" s="687">
        <v>9</v>
      </c>
      <c r="D8" s="687">
        <v>4</v>
      </c>
      <c r="E8" s="687">
        <v>5</v>
      </c>
      <c r="F8" s="979"/>
      <c r="G8" s="415">
        <v>18</v>
      </c>
      <c r="H8" s="42">
        <v>3</v>
      </c>
    </row>
    <row r="9" spans="1:8">
      <c r="A9" s="15">
        <v>522301</v>
      </c>
      <c r="B9" s="256" t="s">
        <v>11</v>
      </c>
      <c r="C9" s="687">
        <v>11</v>
      </c>
      <c r="D9" s="687">
        <v>2</v>
      </c>
      <c r="E9" s="687">
        <v>7</v>
      </c>
      <c r="F9" s="979"/>
      <c r="G9" s="415">
        <v>20</v>
      </c>
      <c r="H9" s="42">
        <v>0</v>
      </c>
    </row>
    <row r="10" spans="1:8">
      <c r="A10" s="82">
        <v>712616</v>
      </c>
      <c r="B10" s="256" t="s">
        <v>27</v>
      </c>
      <c r="C10" s="687">
        <v>1</v>
      </c>
      <c r="D10" s="687">
        <v>0</v>
      </c>
      <c r="E10" s="687">
        <v>0</v>
      </c>
      <c r="F10" s="979"/>
      <c r="G10" s="415">
        <v>1</v>
      </c>
      <c r="H10" s="42">
        <v>0</v>
      </c>
    </row>
    <row r="11" spans="1:8">
      <c r="A11" s="14">
        <v>712905</v>
      </c>
      <c r="B11" s="256" t="s">
        <v>28</v>
      </c>
      <c r="C11" s="687">
        <v>2</v>
      </c>
      <c r="D11" s="687">
        <v>2</v>
      </c>
      <c r="E11" s="687">
        <v>0</v>
      </c>
      <c r="F11" s="979"/>
      <c r="G11" s="415">
        <v>4</v>
      </c>
      <c r="H11" s="33">
        <v>0</v>
      </c>
    </row>
    <row r="12" spans="1:8">
      <c r="A12" s="31">
        <v>713201</v>
      </c>
      <c r="B12" s="256" t="s">
        <v>36</v>
      </c>
      <c r="C12" s="687">
        <v>0</v>
      </c>
      <c r="D12" s="687">
        <v>3</v>
      </c>
      <c r="E12" s="687">
        <v>3</v>
      </c>
      <c r="F12" s="979"/>
      <c r="G12" s="415">
        <v>6</v>
      </c>
      <c r="H12" s="42">
        <v>0</v>
      </c>
    </row>
    <row r="13" spans="1:8" ht="14.25" customHeight="1">
      <c r="A13" s="15">
        <v>721306</v>
      </c>
      <c r="B13" s="256" t="s">
        <v>9</v>
      </c>
      <c r="C13" s="687">
        <v>4</v>
      </c>
      <c r="D13" s="687">
        <v>3</v>
      </c>
      <c r="E13" s="687">
        <v>1</v>
      </c>
      <c r="F13" s="979"/>
      <c r="G13" s="415">
        <v>8</v>
      </c>
      <c r="H13" s="42">
        <v>2</v>
      </c>
    </row>
    <row r="14" spans="1:8">
      <c r="A14" s="15">
        <v>722204</v>
      </c>
      <c r="B14" s="256" t="s">
        <v>16</v>
      </c>
      <c r="C14" s="687">
        <v>3</v>
      </c>
      <c r="D14" s="687">
        <v>0</v>
      </c>
      <c r="E14" s="687">
        <v>0</v>
      </c>
      <c r="F14" s="979"/>
      <c r="G14" s="415">
        <v>3</v>
      </c>
      <c r="H14" s="42">
        <v>2</v>
      </c>
    </row>
    <row r="15" spans="1:8">
      <c r="A15" s="14">
        <v>723103</v>
      </c>
      <c r="B15" s="256" t="s">
        <v>17</v>
      </c>
      <c r="C15" s="687">
        <v>10</v>
      </c>
      <c r="D15" s="687">
        <v>4</v>
      </c>
      <c r="E15" s="687">
        <v>5</v>
      </c>
      <c r="F15" s="979"/>
      <c r="G15" s="415">
        <v>19</v>
      </c>
      <c r="H15" s="33">
        <v>10</v>
      </c>
    </row>
    <row r="16" spans="1:8">
      <c r="A16" s="30">
        <v>723310</v>
      </c>
      <c r="B16" s="256" t="s">
        <v>8</v>
      </c>
      <c r="C16" s="687">
        <v>8</v>
      </c>
      <c r="D16" s="687">
        <v>9</v>
      </c>
      <c r="E16" s="687">
        <v>9</v>
      </c>
      <c r="F16" s="979"/>
      <c r="G16" s="415">
        <v>26</v>
      </c>
      <c r="H16" s="42">
        <v>9</v>
      </c>
    </row>
    <row r="17" spans="1:8">
      <c r="A17" s="30">
        <v>741103</v>
      </c>
      <c r="B17" s="256" t="s">
        <v>18</v>
      </c>
      <c r="C17" s="687">
        <v>0</v>
      </c>
      <c r="D17" s="687">
        <v>0</v>
      </c>
      <c r="E17" s="687">
        <v>1</v>
      </c>
      <c r="F17" s="979"/>
      <c r="G17" s="415">
        <v>1</v>
      </c>
      <c r="H17" s="42">
        <v>0</v>
      </c>
    </row>
    <row r="18" spans="1:8">
      <c r="A18" s="14">
        <v>741203</v>
      </c>
      <c r="B18" s="256" t="s">
        <v>19</v>
      </c>
      <c r="C18" s="687">
        <v>0</v>
      </c>
      <c r="D18" s="687">
        <v>1</v>
      </c>
      <c r="E18" s="687">
        <v>0</v>
      </c>
      <c r="F18" s="979"/>
      <c r="G18" s="415">
        <v>1</v>
      </c>
      <c r="H18" s="42">
        <v>0</v>
      </c>
    </row>
    <row r="19" spans="1:8" ht="15" customHeight="1">
      <c r="A19" s="90">
        <v>751107</v>
      </c>
      <c r="B19" s="256" t="s">
        <v>30</v>
      </c>
      <c r="C19" s="687">
        <v>1</v>
      </c>
      <c r="D19" s="687">
        <v>0</v>
      </c>
      <c r="E19" s="687">
        <v>0</v>
      </c>
      <c r="F19" s="979"/>
      <c r="G19" s="415">
        <v>1</v>
      </c>
      <c r="H19" s="42">
        <v>0</v>
      </c>
    </row>
    <row r="20" spans="1:8">
      <c r="A20" s="15">
        <v>751201</v>
      </c>
      <c r="B20" s="256" t="s">
        <v>21</v>
      </c>
      <c r="C20" s="687">
        <v>0</v>
      </c>
      <c r="D20" s="687">
        <v>4</v>
      </c>
      <c r="E20" s="687">
        <v>1</v>
      </c>
      <c r="F20" s="979"/>
      <c r="G20" s="415">
        <v>5</v>
      </c>
      <c r="H20" s="42">
        <v>6</v>
      </c>
    </row>
    <row r="21" spans="1:8">
      <c r="A21" s="15">
        <v>751204</v>
      </c>
      <c r="B21" s="256" t="s">
        <v>22</v>
      </c>
      <c r="C21" s="687">
        <v>3</v>
      </c>
      <c r="D21" s="687">
        <v>1</v>
      </c>
      <c r="E21" s="687">
        <v>5</v>
      </c>
      <c r="F21" s="979"/>
      <c r="G21" s="415">
        <v>9</v>
      </c>
      <c r="H21" s="33">
        <v>3</v>
      </c>
    </row>
    <row r="22" spans="1:8">
      <c r="A22" s="28"/>
      <c r="B22" s="38" t="s">
        <v>247</v>
      </c>
      <c r="C22" s="41">
        <v>64</v>
      </c>
      <c r="D22" s="41">
        <v>44</v>
      </c>
      <c r="E22" s="41">
        <v>51</v>
      </c>
      <c r="F22" s="980"/>
      <c r="G22" s="982">
        <v>159</v>
      </c>
      <c r="H22" s="969">
        <v>35</v>
      </c>
    </row>
    <row r="23" spans="1:8" ht="41.25" customHeight="1">
      <c r="A23" s="981" t="s">
        <v>241</v>
      </c>
      <c r="B23" s="981"/>
      <c r="C23" s="981"/>
      <c r="D23" s="981"/>
      <c r="E23" s="981"/>
      <c r="F23" s="981"/>
      <c r="G23" s="983"/>
      <c r="H23" s="970"/>
    </row>
    <row r="24" spans="1:8">
      <c r="A24" s="306">
        <v>311201</v>
      </c>
      <c r="B24" s="465" t="s">
        <v>67</v>
      </c>
      <c r="C24" s="32">
        <v>0</v>
      </c>
      <c r="D24" s="32">
        <v>14</v>
      </c>
      <c r="E24" s="32">
        <v>8</v>
      </c>
      <c r="F24" s="32">
        <v>20</v>
      </c>
      <c r="G24" s="322">
        <v>42</v>
      </c>
      <c r="H24" s="72">
        <v>9</v>
      </c>
    </row>
    <row r="25" spans="1:8">
      <c r="A25" s="306">
        <v>311303</v>
      </c>
      <c r="B25" s="465" t="s">
        <v>78</v>
      </c>
      <c r="C25" s="32">
        <v>0</v>
      </c>
      <c r="D25" s="32">
        <v>0</v>
      </c>
      <c r="E25" s="32">
        <v>9</v>
      </c>
      <c r="F25" s="32">
        <v>0</v>
      </c>
      <c r="G25" s="322">
        <v>9</v>
      </c>
      <c r="H25" s="72">
        <v>0</v>
      </c>
    </row>
    <row r="26" spans="1:8">
      <c r="A26" s="306">
        <v>311410</v>
      </c>
      <c r="B26" s="465" t="s">
        <v>48</v>
      </c>
      <c r="C26" s="32">
        <v>26</v>
      </c>
      <c r="D26" s="32">
        <v>14</v>
      </c>
      <c r="E26" s="32">
        <v>11</v>
      </c>
      <c r="F26" s="32">
        <v>15</v>
      </c>
      <c r="G26" s="322">
        <v>66</v>
      </c>
      <c r="H26" s="72">
        <v>11</v>
      </c>
    </row>
    <row r="27" spans="1:8">
      <c r="A27" s="17">
        <v>311504</v>
      </c>
      <c r="B27" s="465" t="s">
        <v>46</v>
      </c>
      <c r="C27" s="32">
        <v>0</v>
      </c>
      <c r="D27" s="32">
        <v>8</v>
      </c>
      <c r="E27" s="32">
        <v>10</v>
      </c>
      <c r="F27" s="32">
        <v>18</v>
      </c>
      <c r="G27" s="322">
        <v>36</v>
      </c>
      <c r="H27" s="72">
        <v>18</v>
      </c>
    </row>
    <row r="28" spans="1:8">
      <c r="A28" s="306">
        <v>311703</v>
      </c>
      <c r="B28" s="465" t="s">
        <v>152</v>
      </c>
      <c r="C28" s="32">
        <v>32</v>
      </c>
      <c r="D28" s="32">
        <v>29</v>
      </c>
      <c r="E28" s="32">
        <v>0</v>
      </c>
      <c r="F28" s="32">
        <v>0</v>
      </c>
      <c r="G28" s="322">
        <v>61</v>
      </c>
      <c r="H28" s="72">
        <v>0</v>
      </c>
    </row>
    <row r="29" spans="1:8">
      <c r="A29" s="306">
        <v>322002</v>
      </c>
      <c r="B29" s="465" t="s">
        <v>60</v>
      </c>
      <c r="C29" s="32">
        <v>0</v>
      </c>
      <c r="D29" s="32">
        <v>0</v>
      </c>
      <c r="E29" s="32">
        <v>0</v>
      </c>
      <c r="F29" s="32">
        <v>0</v>
      </c>
      <c r="G29" s="322">
        <v>0</v>
      </c>
      <c r="H29" s="72">
        <v>14</v>
      </c>
    </row>
    <row r="30" spans="1:8" ht="12.75" customHeight="1">
      <c r="A30" s="306">
        <v>333107</v>
      </c>
      <c r="B30" s="465" t="s">
        <v>45</v>
      </c>
      <c r="C30" s="32">
        <v>25</v>
      </c>
      <c r="D30" s="32">
        <v>25</v>
      </c>
      <c r="E30" s="32">
        <v>31</v>
      </c>
      <c r="F30" s="32">
        <v>9</v>
      </c>
      <c r="G30" s="322">
        <v>90</v>
      </c>
      <c r="H30" s="72">
        <v>16</v>
      </c>
    </row>
    <row r="31" spans="1:8">
      <c r="A31" s="306">
        <v>333906</v>
      </c>
      <c r="B31" s="465" t="s">
        <v>52</v>
      </c>
      <c r="C31" s="32">
        <v>19</v>
      </c>
      <c r="D31" s="32">
        <v>29</v>
      </c>
      <c r="E31" s="32">
        <v>30</v>
      </c>
      <c r="F31" s="32">
        <v>21</v>
      </c>
      <c r="G31" s="322">
        <v>99</v>
      </c>
      <c r="H31" s="72">
        <v>26</v>
      </c>
    </row>
    <row r="32" spans="1:8">
      <c r="A32" s="306">
        <v>343403</v>
      </c>
      <c r="B32" s="465" t="s">
        <v>131</v>
      </c>
      <c r="C32" s="32">
        <v>0</v>
      </c>
      <c r="D32" s="32">
        <v>0</v>
      </c>
      <c r="E32" s="32">
        <v>0</v>
      </c>
      <c r="F32" s="32">
        <v>12</v>
      </c>
      <c r="G32" s="322">
        <v>12</v>
      </c>
      <c r="H32" s="72">
        <v>0</v>
      </c>
    </row>
    <row r="33" spans="1:8">
      <c r="A33" s="306">
        <v>343404</v>
      </c>
      <c r="B33" s="465" t="s">
        <v>55</v>
      </c>
      <c r="C33" s="32">
        <v>23</v>
      </c>
      <c r="D33" s="32">
        <v>24</v>
      </c>
      <c r="E33" s="32">
        <v>23</v>
      </c>
      <c r="F33" s="32">
        <v>0</v>
      </c>
      <c r="G33" s="322">
        <v>70</v>
      </c>
      <c r="H33" s="72">
        <v>0</v>
      </c>
    </row>
    <row r="34" spans="1:8">
      <c r="A34" s="306">
        <v>351203</v>
      </c>
      <c r="B34" s="465" t="s">
        <v>40</v>
      </c>
      <c r="C34" s="32">
        <v>40</v>
      </c>
      <c r="D34" s="32">
        <v>37</v>
      </c>
      <c r="E34" s="32">
        <v>24</v>
      </c>
      <c r="F34" s="32">
        <v>34</v>
      </c>
      <c r="G34" s="322">
        <v>135</v>
      </c>
      <c r="H34" s="72">
        <v>37</v>
      </c>
    </row>
    <row r="35" spans="1:8">
      <c r="A35" s="306">
        <v>422402</v>
      </c>
      <c r="B35" s="465" t="s">
        <v>53</v>
      </c>
      <c r="C35" s="32">
        <v>12</v>
      </c>
      <c r="D35" s="32">
        <v>0</v>
      </c>
      <c r="E35" s="32">
        <v>5</v>
      </c>
      <c r="F35" s="32">
        <v>7</v>
      </c>
      <c r="G35" s="322">
        <v>24</v>
      </c>
      <c r="H35" s="72">
        <v>9</v>
      </c>
    </row>
    <row r="36" spans="1:8">
      <c r="A36" s="306">
        <v>514105</v>
      </c>
      <c r="B36" s="465" t="s">
        <v>49</v>
      </c>
      <c r="C36" s="32">
        <v>10</v>
      </c>
      <c r="D36" s="32">
        <v>7</v>
      </c>
      <c r="E36" s="32">
        <v>0</v>
      </c>
      <c r="F36" s="32">
        <v>0</v>
      </c>
      <c r="G36" s="322">
        <v>17</v>
      </c>
      <c r="H36" s="72">
        <v>0</v>
      </c>
    </row>
    <row r="37" spans="1:8">
      <c r="A37" s="306">
        <v>522305</v>
      </c>
      <c r="B37" s="465" t="s">
        <v>66</v>
      </c>
      <c r="C37" s="32">
        <v>0</v>
      </c>
      <c r="D37" s="32">
        <v>8</v>
      </c>
      <c r="E37" s="32">
        <v>0</v>
      </c>
      <c r="F37" s="32">
        <v>0</v>
      </c>
      <c r="G37" s="322">
        <v>8</v>
      </c>
      <c r="H37" s="72">
        <v>0</v>
      </c>
    </row>
    <row r="38" spans="1:8">
      <c r="A38" s="306"/>
      <c r="B38" s="24" t="s">
        <v>246</v>
      </c>
      <c r="C38" s="32">
        <f>SUM(C24:C37)</f>
        <v>187</v>
      </c>
      <c r="D38" s="32">
        <f>SUM(D24:D37)</f>
        <v>195</v>
      </c>
      <c r="E38" s="32">
        <f>SUM(E24:E37)</f>
        <v>151</v>
      </c>
      <c r="F38" s="32">
        <f>SUM(F24:F37)</f>
        <v>136</v>
      </c>
      <c r="G38" s="974">
        <v>669</v>
      </c>
      <c r="H38" s="975">
        <v>140</v>
      </c>
    </row>
    <row r="39" spans="1:8" ht="41.25" customHeight="1">
      <c r="A39" s="971" t="s">
        <v>249</v>
      </c>
      <c r="B39" s="972"/>
      <c r="C39" s="972"/>
      <c r="D39" s="972"/>
      <c r="E39" s="972"/>
      <c r="F39" s="973"/>
      <c r="G39" s="968"/>
      <c r="H39" s="976"/>
    </row>
    <row r="41" spans="1:8">
      <c r="A41" s="957" t="s">
        <v>248</v>
      </c>
      <c r="B41" s="957"/>
      <c r="C41" s="462">
        <v>251</v>
      </c>
      <c r="D41" s="462">
        <v>239</v>
      </c>
      <c r="E41" s="462">
        <v>202</v>
      </c>
      <c r="F41" s="462">
        <v>136</v>
      </c>
      <c r="G41" s="466">
        <v>828</v>
      </c>
      <c r="H41" s="464">
        <v>175</v>
      </c>
    </row>
    <row r="45" spans="1:8" ht="12.75" customHeight="1">
      <c r="A45" s="930" t="s">
        <v>326</v>
      </c>
      <c r="B45" s="930"/>
      <c r="C45" s="930"/>
      <c r="D45" s="930"/>
      <c r="E45" s="930"/>
      <c r="F45" s="930"/>
      <c r="G45" s="930"/>
      <c r="H45" s="930"/>
    </row>
    <row r="47" spans="1:8" ht="36">
      <c r="A47" s="655" t="s">
        <v>242</v>
      </c>
      <c r="B47" s="727" t="s">
        <v>479</v>
      </c>
      <c r="C47" s="728" t="s">
        <v>4</v>
      </c>
      <c r="D47" s="728" t="s">
        <v>5</v>
      </c>
      <c r="E47" s="724" t="s">
        <v>284</v>
      </c>
      <c r="F47" s="1565" t="s">
        <v>7</v>
      </c>
    </row>
    <row r="48" spans="1:8">
      <c r="A48" s="57">
        <v>325509</v>
      </c>
      <c r="B48" s="271" t="s">
        <v>73</v>
      </c>
      <c r="C48" s="380">
        <v>20</v>
      </c>
      <c r="D48" s="380">
        <v>0</v>
      </c>
      <c r="E48" s="381">
        <v>20</v>
      </c>
      <c r="F48" s="461">
        <v>19</v>
      </c>
    </row>
    <row r="49" spans="1:6">
      <c r="A49" s="57">
        <v>334306</v>
      </c>
      <c r="B49" s="271" t="s">
        <v>74</v>
      </c>
      <c r="C49" s="380">
        <v>0</v>
      </c>
      <c r="D49" s="380">
        <v>17</v>
      </c>
      <c r="E49" s="381">
        <v>17</v>
      </c>
      <c r="F49" s="461">
        <v>0</v>
      </c>
    </row>
    <row r="50" spans="1:6" ht="36.75" customHeight="1">
      <c r="A50" s="977" t="s">
        <v>327</v>
      </c>
      <c r="B50" s="977"/>
      <c r="C50" s="977"/>
      <c r="D50" s="977"/>
      <c r="E50" s="920"/>
      <c r="F50" s="921"/>
    </row>
  </sheetData>
  <sortState ref="A25:H38">
    <sortCondition ref="A25:A38"/>
  </sortState>
  <mergeCells count="17">
    <mergeCell ref="H3:H6"/>
    <mergeCell ref="A3:A6"/>
    <mergeCell ref="C3:C6"/>
    <mergeCell ref="D3:D6"/>
    <mergeCell ref="E3:E6"/>
    <mergeCell ref="F3:F6"/>
    <mergeCell ref="G3:G6"/>
    <mergeCell ref="H22:H23"/>
    <mergeCell ref="A39:F39"/>
    <mergeCell ref="G38:G39"/>
    <mergeCell ref="H38:H39"/>
    <mergeCell ref="A50:D50"/>
    <mergeCell ref="A45:H45"/>
    <mergeCell ref="A41:B41"/>
    <mergeCell ref="F7:F22"/>
    <mergeCell ref="A23:F23"/>
    <mergeCell ref="G22:G23"/>
  </mergeCells>
  <pageMargins left="0.43307086614173229" right="0.70866141732283472" top="0.35433070866141736" bottom="0.35433070866141736" header="0.31496062992125984" footer="0.31496062992125984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5"/>
  <sheetViews>
    <sheetView topLeftCell="A46" workbookViewId="0">
      <selection activeCell="I76" sqref="I76"/>
    </sheetView>
  </sheetViews>
  <sheetFormatPr defaultRowHeight="12.75"/>
  <cols>
    <col min="1" max="1" width="9.140625" style="812"/>
    <col min="2" max="2" width="42.85546875" style="812" customWidth="1"/>
    <col min="3" max="7" width="9.140625" style="812"/>
    <col min="8" max="8" width="10" style="812" customWidth="1"/>
    <col min="9" max="16384" width="9.140625" style="812"/>
  </cols>
  <sheetData>
    <row r="1" spans="1:8" s="862" customFormat="1" ht="51" customHeight="1">
      <c r="A1" s="1516" t="s">
        <v>477</v>
      </c>
      <c r="B1" s="1516"/>
      <c r="C1" s="1516"/>
      <c r="D1" s="1516"/>
      <c r="E1" s="1516"/>
      <c r="F1" s="1516"/>
      <c r="G1" s="1516"/>
    </row>
    <row r="2" spans="1:8" s="862" customFormat="1">
      <c r="A2" s="812"/>
      <c r="B2" s="854"/>
      <c r="C2" s="812"/>
      <c r="D2" s="812"/>
      <c r="E2" s="812"/>
      <c r="F2" s="812"/>
      <c r="G2" s="812"/>
    </row>
    <row r="3" spans="1:8" s="862" customFormat="1">
      <c r="A3" s="1505" t="s">
        <v>242</v>
      </c>
      <c r="B3" s="912" t="s">
        <v>240</v>
      </c>
      <c r="C3" s="1507" t="s">
        <v>0</v>
      </c>
      <c r="D3" s="1509" t="s">
        <v>1</v>
      </c>
      <c r="E3" s="1511" t="s">
        <v>2</v>
      </c>
      <c r="F3" s="1511" t="s">
        <v>3</v>
      </c>
      <c r="G3" s="1513" t="s">
        <v>239</v>
      </c>
      <c r="H3" s="1541" t="s">
        <v>7</v>
      </c>
    </row>
    <row r="4" spans="1:8" s="862" customFormat="1">
      <c r="A4" s="1506"/>
      <c r="B4" s="913" t="s">
        <v>454</v>
      </c>
      <c r="C4" s="1508"/>
      <c r="D4" s="1510"/>
      <c r="E4" s="1512"/>
      <c r="F4" s="1512"/>
      <c r="G4" s="1513"/>
      <c r="H4" s="1542"/>
    </row>
    <row r="5" spans="1:8" s="862" customFormat="1">
      <c r="A5" s="1506"/>
      <c r="B5" s="815"/>
      <c r="C5" s="1508"/>
      <c r="D5" s="1510"/>
      <c r="E5" s="1512"/>
      <c r="F5" s="1512"/>
      <c r="G5" s="1513"/>
      <c r="H5" s="1543"/>
    </row>
    <row r="6" spans="1:8" s="862" customFormat="1">
      <c r="A6" s="892">
        <v>311103</v>
      </c>
      <c r="B6" s="884" t="s">
        <v>104</v>
      </c>
      <c r="C6" s="885">
        <v>224</v>
      </c>
      <c r="D6" s="885">
        <v>176</v>
      </c>
      <c r="E6" s="885">
        <v>164</v>
      </c>
      <c r="F6" s="885">
        <v>158</v>
      </c>
      <c r="G6" s="1531">
        <v>722</v>
      </c>
      <c r="H6" s="886">
        <v>145</v>
      </c>
    </row>
    <row r="7" spans="1:8" s="862" customFormat="1">
      <c r="A7" s="887">
        <v>311104</v>
      </c>
      <c r="B7" s="884" t="s">
        <v>42</v>
      </c>
      <c r="C7" s="888">
        <v>217</v>
      </c>
      <c r="D7" s="888">
        <v>236</v>
      </c>
      <c r="E7" s="888">
        <v>237</v>
      </c>
      <c r="F7" s="888">
        <v>283</v>
      </c>
      <c r="G7" s="1532">
        <v>973</v>
      </c>
      <c r="H7" s="889">
        <v>235</v>
      </c>
    </row>
    <row r="8" spans="1:8" s="862" customFormat="1">
      <c r="A8" s="890">
        <v>311201</v>
      </c>
      <c r="B8" s="884" t="s">
        <v>67</v>
      </c>
      <c r="C8" s="888">
        <v>820</v>
      </c>
      <c r="D8" s="888">
        <v>754</v>
      </c>
      <c r="E8" s="888">
        <v>836</v>
      </c>
      <c r="F8" s="888">
        <v>863</v>
      </c>
      <c r="G8" s="1532">
        <v>3273</v>
      </c>
      <c r="H8" s="889">
        <v>894</v>
      </c>
    </row>
    <row r="9" spans="1:8" s="862" customFormat="1">
      <c r="A9" s="891">
        <v>311206</v>
      </c>
      <c r="B9" s="884" t="s">
        <v>43</v>
      </c>
      <c r="C9" s="885">
        <v>14</v>
      </c>
      <c r="D9" s="885">
        <v>0</v>
      </c>
      <c r="E9" s="885">
        <v>7</v>
      </c>
      <c r="F9" s="885">
        <v>16</v>
      </c>
      <c r="G9" s="1531">
        <v>37</v>
      </c>
      <c r="H9" s="886">
        <v>52</v>
      </c>
    </row>
    <row r="10" spans="1:8" s="862" customFormat="1">
      <c r="A10" s="892">
        <v>311209</v>
      </c>
      <c r="B10" s="893" t="s">
        <v>233</v>
      </c>
      <c r="C10" s="885">
        <v>54</v>
      </c>
      <c r="D10" s="885">
        <v>16</v>
      </c>
      <c r="E10" s="885">
        <v>25</v>
      </c>
      <c r="F10" s="885">
        <v>0</v>
      </c>
      <c r="G10" s="1533">
        <v>95</v>
      </c>
      <c r="H10" s="886">
        <v>8</v>
      </c>
    </row>
    <row r="11" spans="1:8" s="862" customFormat="1">
      <c r="A11" s="898">
        <v>311210</v>
      </c>
      <c r="B11" s="884" t="s">
        <v>230</v>
      </c>
      <c r="C11" s="885">
        <v>24</v>
      </c>
      <c r="D11" s="885">
        <v>25</v>
      </c>
      <c r="E11" s="885">
        <v>0</v>
      </c>
      <c r="F11" s="885">
        <v>0</v>
      </c>
      <c r="G11" s="1534">
        <v>49</v>
      </c>
      <c r="H11" s="894">
        <v>0</v>
      </c>
    </row>
    <row r="12" spans="1:8" s="862" customFormat="1" ht="25.5">
      <c r="A12" s="892">
        <v>311302</v>
      </c>
      <c r="B12" s="895" t="s">
        <v>226</v>
      </c>
      <c r="C12" s="896">
        <v>36</v>
      </c>
      <c r="D12" s="896">
        <v>23</v>
      </c>
      <c r="E12" s="896">
        <v>0</v>
      </c>
      <c r="F12" s="896">
        <v>0</v>
      </c>
      <c r="G12" s="1535">
        <v>59</v>
      </c>
      <c r="H12" s="897">
        <v>0</v>
      </c>
    </row>
    <row r="13" spans="1:8" s="862" customFormat="1">
      <c r="A13" s="898">
        <v>311303</v>
      </c>
      <c r="B13" s="884" t="s">
        <v>78</v>
      </c>
      <c r="C13" s="899">
        <v>757</v>
      </c>
      <c r="D13" s="899">
        <v>700</v>
      </c>
      <c r="E13" s="899">
        <v>755</v>
      </c>
      <c r="F13" s="899">
        <v>520</v>
      </c>
      <c r="G13" s="1534">
        <v>2732</v>
      </c>
      <c r="H13" s="894">
        <v>484</v>
      </c>
    </row>
    <row r="14" spans="1:8" s="862" customFormat="1">
      <c r="A14" s="892">
        <v>311307</v>
      </c>
      <c r="B14" s="884" t="s">
        <v>138</v>
      </c>
      <c r="C14" s="885">
        <v>56</v>
      </c>
      <c r="D14" s="885">
        <v>43</v>
      </c>
      <c r="E14" s="885">
        <v>29</v>
      </c>
      <c r="F14" s="885">
        <v>20</v>
      </c>
      <c r="G14" s="1531">
        <v>148</v>
      </c>
      <c r="H14" s="886">
        <v>0</v>
      </c>
    </row>
    <row r="15" spans="1:8" s="862" customFormat="1">
      <c r="A15" s="887">
        <v>311408</v>
      </c>
      <c r="B15" s="884" t="s">
        <v>57</v>
      </c>
      <c r="C15" s="888">
        <v>513</v>
      </c>
      <c r="D15" s="888">
        <v>415</v>
      </c>
      <c r="E15" s="888">
        <v>419</v>
      </c>
      <c r="F15" s="888">
        <v>475</v>
      </c>
      <c r="G15" s="1532">
        <v>1822</v>
      </c>
      <c r="H15" s="889">
        <v>607</v>
      </c>
    </row>
    <row r="16" spans="1:8" s="862" customFormat="1">
      <c r="A16" s="898">
        <v>311410</v>
      </c>
      <c r="B16" s="884" t="s">
        <v>48</v>
      </c>
      <c r="C16" s="899">
        <v>794</v>
      </c>
      <c r="D16" s="899">
        <v>664</v>
      </c>
      <c r="E16" s="899">
        <v>636</v>
      </c>
      <c r="F16" s="899">
        <v>510</v>
      </c>
      <c r="G16" s="1534">
        <v>2604</v>
      </c>
      <c r="H16" s="894">
        <v>476</v>
      </c>
    </row>
    <row r="17" spans="1:8" s="862" customFormat="1">
      <c r="A17" s="887">
        <v>311504</v>
      </c>
      <c r="B17" s="884" t="s">
        <v>46</v>
      </c>
      <c r="C17" s="888">
        <v>547</v>
      </c>
      <c r="D17" s="888">
        <v>555</v>
      </c>
      <c r="E17" s="888">
        <v>703</v>
      </c>
      <c r="F17" s="888">
        <v>476</v>
      </c>
      <c r="G17" s="1532">
        <v>2281</v>
      </c>
      <c r="H17" s="889">
        <v>634</v>
      </c>
    </row>
    <row r="18" spans="1:8" s="862" customFormat="1">
      <c r="A18" s="900">
        <v>311512</v>
      </c>
      <c r="B18" s="901" t="s">
        <v>135</v>
      </c>
      <c r="C18" s="896">
        <v>12</v>
      </c>
      <c r="D18" s="896">
        <v>18</v>
      </c>
      <c r="E18" s="896">
        <v>13</v>
      </c>
      <c r="F18" s="896">
        <v>16</v>
      </c>
      <c r="G18" s="1535">
        <v>59</v>
      </c>
      <c r="H18" s="897">
        <v>6</v>
      </c>
    </row>
    <row r="19" spans="1:8" s="862" customFormat="1">
      <c r="A19" s="890">
        <v>311513</v>
      </c>
      <c r="B19" s="884" t="s">
        <v>68</v>
      </c>
      <c r="C19" s="888">
        <v>835</v>
      </c>
      <c r="D19" s="888">
        <v>730</v>
      </c>
      <c r="E19" s="888">
        <v>742</v>
      </c>
      <c r="F19" s="888">
        <v>722</v>
      </c>
      <c r="G19" s="1532">
        <v>3029</v>
      </c>
      <c r="H19" s="889">
        <v>755</v>
      </c>
    </row>
    <row r="20" spans="1:8" s="862" customFormat="1">
      <c r="A20" s="892">
        <v>311603</v>
      </c>
      <c r="B20" s="902" t="s">
        <v>128</v>
      </c>
      <c r="C20" s="885">
        <v>14</v>
      </c>
      <c r="D20" s="885">
        <v>0</v>
      </c>
      <c r="E20" s="885">
        <v>13</v>
      </c>
      <c r="F20" s="885">
        <v>13</v>
      </c>
      <c r="G20" s="1531">
        <v>40</v>
      </c>
      <c r="H20" s="886">
        <v>0</v>
      </c>
    </row>
    <row r="21" spans="1:8" s="862" customFormat="1">
      <c r="A21" s="898">
        <v>311703</v>
      </c>
      <c r="B21" s="884" t="s">
        <v>152</v>
      </c>
      <c r="C21" s="899">
        <v>427</v>
      </c>
      <c r="D21" s="899">
        <v>857</v>
      </c>
      <c r="E21" s="899">
        <v>1366</v>
      </c>
      <c r="F21" s="899">
        <v>740</v>
      </c>
      <c r="G21" s="1534">
        <v>3390</v>
      </c>
      <c r="H21" s="894">
        <v>760</v>
      </c>
    </row>
    <row r="22" spans="1:8" s="862" customFormat="1">
      <c r="A22" s="892">
        <v>311704</v>
      </c>
      <c r="B22" s="903" t="s">
        <v>231</v>
      </c>
      <c r="C22" s="885">
        <v>0</v>
      </c>
      <c r="D22" s="885">
        <v>8</v>
      </c>
      <c r="E22" s="885">
        <v>8</v>
      </c>
      <c r="F22" s="885">
        <v>0</v>
      </c>
      <c r="G22" s="915">
        <v>16</v>
      </c>
      <c r="H22" s="897">
        <v>0</v>
      </c>
    </row>
    <row r="23" spans="1:8" s="862" customFormat="1">
      <c r="A23" s="892">
        <v>311706</v>
      </c>
      <c r="B23" s="884" t="s">
        <v>173</v>
      </c>
      <c r="C23" s="904">
        <v>7</v>
      </c>
      <c r="D23" s="904">
        <v>14</v>
      </c>
      <c r="E23" s="904">
        <v>16</v>
      </c>
      <c r="F23" s="904">
        <v>0</v>
      </c>
      <c r="G23" s="1536">
        <v>37</v>
      </c>
      <c r="H23" s="905">
        <v>0</v>
      </c>
    </row>
    <row r="24" spans="1:8" s="862" customFormat="1">
      <c r="A24" s="892">
        <v>311911</v>
      </c>
      <c r="B24" s="884" t="s">
        <v>50</v>
      </c>
      <c r="C24" s="885">
        <v>302</v>
      </c>
      <c r="D24" s="885">
        <v>262</v>
      </c>
      <c r="E24" s="885">
        <v>246</v>
      </c>
      <c r="F24" s="885">
        <v>155</v>
      </c>
      <c r="G24" s="1534">
        <v>965</v>
      </c>
      <c r="H24" s="894">
        <v>134</v>
      </c>
    </row>
    <row r="25" spans="1:8" s="862" customFormat="1">
      <c r="A25" s="887">
        <v>311918</v>
      </c>
      <c r="B25" s="901" t="s">
        <v>47</v>
      </c>
      <c r="C25" s="899">
        <v>0</v>
      </c>
      <c r="D25" s="899">
        <v>0</v>
      </c>
      <c r="E25" s="899">
        <v>0</v>
      </c>
      <c r="F25" s="899">
        <v>30</v>
      </c>
      <c r="G25" s="1534">
        <v>30</v>
      </c>
      <c r="H25" s="894">
        <v>20</v>
      </c>
    </row>
    <row r="26" spans="1:8" s="862" customFormat="1">
      <c r="A26" s="887">
        <v>311924</v>
      </c>
      <c r="B26" s="901" t="s">
        <v>133</v>
      </c>
      <c r="C26" s="899">
        <v>106</v>
      </c>
      <c r="D26" s="899">
        <v>92</v>
      </c>
      <c r="E26" s="899">
        <v>67</v>
      </c>
      <c r="F26" s="899">
        <v>81</v>
      </c>
      <c r="G26" s="1534">
        <v>346</v>
      </c>
      <c r="H26" s="894">
        <v>72</v>
      </c>
    </row>
    <row r="27" spans="1:8" s="862" customFormat="1">
      <c r="A27" s="898">
        <v>311925</v>
      </c>
      <c r="B27" s="901" t="s">
        <v>222</v>
      </c>
      <c r="C27" s="885">
        <v>5</v>
      </c>
      <c r="D27" s="885">
        <v>0</v>
      </c>
      <c r="E27" s="885">
        <v>0</v>
      </c>
      <c r="F27" s="885">
        <v>0</v>
      </c>
      <c r="G27" s="1531">
        <v>5</v>
      </c>
      <c r="H27" s="886">
        <v>4</v>
      </c>
    </row>
    <row r="28" spans="1:8" s="862" customFormat="1">
      <c r="A28" s="906">
        <v>311928</v>
      </c>
      <c r="B28" s="884" t="s">
        <v>221</v>
      </c>
      <c r="C28" s="885">
        <v>45</v>
      </c>
      <c r="D28" s="885">
        <v>34</v>
      </c>
      <c r="E28" s="885">
        <v>28</v>
      </c>
      <c r="F28" s="885">
        <v>11</v>
      </c>
      <c r="G28" s="1534">
        <v>118</v>
      </c>
      <c r="H28" s="894">
        <v>17</v>
      </c>
    </row>
    <row r="29" spans="1:8" s="862" customFormat="1">
      <c r="A29" s="1529">
        <v>311930</v>
      </c>
      <c r="B29" s="884" t="s">
        <v>125</v>
      </c>
      <c r="C29" s="885">
        <v>214</v>
      </c>
      <c r="D29" s="885">
        <v>208</v>
      </c>
      <c r="E29" s="885">
        <v>108</v>
      </c>
      <c r="F29" s="885">
        <v>33</v>
      </c>
      <c r="G29" s="1534">
        <v>563</v>
      </c>
      <c r="H29" s="894">
        <v>0</v>
      </c>
    </row>
    <row r="30" spans="1:8" s="862" customFormat="1">
      <c r="A30" s="906">
        <v>311935</v>
      </c>
      <c r="B30" s="884" t="s">
        <v>237</v>
      </c>
      <c r="C30" s="904">
        <v>7</v>
      </c>
      <c r="D30" s="904">
        <v>5</v>
      </c>
      <c r="E30" s="904">
        <v>8</v>
      </c>
      <c r="F30" s="904">
        <v>0</v>
      </c>
      <c r="G30" s="1536">
        <v>20</v>
      </c>
      <c r="H30" s="905">
        <v>0</v>
      </c>
    </row>
    <row r="31" spans="1:8" s="862" customFormat="1">
      <c r="A31" s="906">
        <v>311936</v>
      </c>
      <c r="B31" s="884" t="s">
        <v>238</v>
      </c>
      <c r="C31" s="904">
        <v>0</v>
      </c>
      <c r="D31" s="904">
        <v>4</v>
      </c>
      <c r="E31" s="904">
        <v>0</v>
      </c>
      <c r="F31" s="904">
        <v>0</v>
      </c>
      <c r="G31" s="1536">
        <v>4</v>
      </c>
      <c r="H31" s="905">
        <v>0</v>
      </c>
    </row>
    <row r="32" spans="1:8" s="862" customFormat="1">
      <c r="A32" s="887">
        <v>314202</v>
      </c>
      <c r="B32" s="884" t="s">
        <v>61</v>
      </c>
      <c r="C32" s="888">
        <v>322</v>
      </c>
      <c r="D32" s="888">
        <v>348</v>
      </c>
      <c r="E32" s="888">
        <v>357</v>
      </c>
      <c r="F32" s="888">
        <v>367</v>
      </c>
      <c r="G32" s="1532">
        <v>1394</v>
      </c>
      <c r="H32" s="889">
        <v>403</v>
      </c>
    </row>
    <row r="33" spans="1:8" s="862" customFormat="1">
      <c r="A33" s="898">
        <v>314203</v>
      </c>
      <c r="B33" s="901" t="s">
        <v>100</v>
      </c>
      <c r="C33" s="885">
        <v>33</v>
      </c>
      <c r="D33" s="885">
        <v>24</v>
      </c>
      <c r="E33" s="885">
        <v>11</v>
      </c>
      <c r="F33" s="885">
        <v>30</v>
      </c>
      <c r="G33" s="1531">
        <v>98</v>
      </c>
      <c r="H33" s="886">
        <v>17</v>
      </c>
    </row>
    <row r="34" spans="1:8" s="862" customFormat="1">
      <c r="A34" s="892">
        <v>314205</v>
      </c>
      <c r="B34" s="884" t="s">
        <v>130</v>
      </c>
      <c r="C34" s="885">
        <v>25</v>
      </c>
      <c r="D34" s="885">
        <v>14</v>
      </c>
      <c r="E34" s="885">
        <v>12</v>
      </c>
      <c r="F34" s="885">
        <v>13</v>
      </c>
      <c r="G34" s="1531">
        <v>64</v>
      </c>
      <c r="H34" s="886">
        <v>16</v>
      </c>
    </row>
    <row r="35" spans="1:8" s="862" customFormat="1">
      <c r="A35" s="898">
        <v>314207</v>
      </c>
      <c r="B35" s="884" t="s">
        <v>63</v>
      </c>
      <c r="C35" s="885">
        <v>42</v>
      </c>
      <c r="D35" s="885">
        <v>21</v>
      </c>
      <c r="E35" s="885">
        <v>47</v>
      </c>
      <c r="F35" s="885">
        <v>41</v>
      </c>
      <c r="G35" s="1534">
        <v>151</v>
      </c>
      <c r="H35" s="894">
        <v>27</v>
      </c>
    </row>
    <row r="36" spans="1:8" s="862" customFormat="1">
      <c r="A36" s="906">
        <v>314301</v>
      </c>
      <c r="B36" s="884" t="s">
        <v>62</v>
      </c>
      <c r="C36" s="885">
        <v>73</v>
      </c>
      <c r="D36" s="885">
        <v>69</v>
      </c>
      <c r="E36" s="885">
        <v>65</v>
      </c>
      <c r="F36" s="885">
        <v>43</v>
      </c>
      <c r="G36" s="1534">
        <v>250</v>
      </c>
      <c r="H36" s="894">
        <v>60</v>
      </c>
    </row>
    <row r="37" spans="1:8" s="862" customFormat="1">
      <c r="A37" s="898">
        <v>314403</v>
      </c>
      <c r="B37" s="901" t="s">
        <v>56</v>
      </c>
      <c r="C37" s="896">
        <v>38</v>
      </c>
      <c r="D37" s="896">
        <v>63</v>
      </c>
      <c r="E37" s="896">
        <v>98</v>
      </c>
      <c r="F37" s="896">
        <v>49</v>
      </c>
      <c r="G37" s="1537">
        <v>248</v>
      </c>
      <c r="H37" s="907">
        <v>91</v>
      </c>
    </row>
    <row r="38" spans="1:8" s="908" customFormat="1">
      <c r="A38" s="906">
        <v>315316</v>
      </c>
      <c r="B38" s="884" t="s">
        <v>156</v>
      </c>
      <c r="C38" s="885">
        <v>23</v>
      </c>
      <c r="D38" s="885">
        <v>33</v>
      </c>
      <c r="E38" s="885">
        <v>33</v>
      </c>
      <c r="F38" s="885">
        <v>43</v>
      </c>
      <c r="G38" s="1531">
        <v>132</v>
      </c>
      <c r="H38" s="886">
        <v>31</v>
      </c>
    </row>
    <row r="39" spans="1:8" s="862" customFormat="1">
      <c r="A39" s="887">
        <v>315317</v>
      </c>
      <c r="B39" s="884" t="s">
        <v>132</v>
      </c>
      <c r="C39" s="888">
        <v>65</v>
      </c>
      <c r="D39" s="888">
        <v>37</v>
      </c>
      <c r="E39" s="888">
        <v>56</v>
      </c>
      <c r="F39" s="888">
        <v>44</v>
      </c>
      <c r="G39" s="1532">
        <v>202</v>
      </c>
      <c r="H39" s="889">
        <v>45</v>
      </c>
    </row>
    <row r="40" spans="1:8" s="862" customFormat="1">
      <c r="A40" s="898">
        <v>322002</v>
      </c>
      <c r="B40" s="884" t="s">
        <v>60</v>
      </c>
      <c r="C40" s="899">
        <v>0</v>
      </c>
      <c r="D40" s="899">
        <v>0</v>
      </c>
      <c r="E40" s="899">
        <v>94</v>
      </c>
      <c r="F40" s="899">
        <v>362</v>
      </c>
      <c r="G40" s="1534">
        <v>456</v>
      </c>
      <c r="H40" s="894">
        <v>484</v>
      </c>
    </row>
    <row r="41" spans="1:8" s="862" customFormat="1">
      <c r="A41" s="906">
        <v>324002</v>
      </c>
      <c r="B41" s="884" t="s">
        <v>41</v>
      </c>
      <c r="C41" s="885">
        <v>234</v>
      </c>
      <c r="D41" s="885">
        <v>138</v>
      </c>
      <c r="E41" s="885">
        <v>61</v>
      </c>
      <c r="F41" s="885">
        <v>36</v>
      </c>
      <c r="G41" s="1534">
        <v>469</v>
      </c>
      <c r="H41" s="894">
        <v>42</v>
      </c>
    </row>
    <row r="42" spans="1:8" s="862" customFormat="1">
      <c r="A42" s="892">
        <v>325402</v>
      </c>
      <c r="B42" s="902" t="s">
        <v>85</v>
      </c>
      <c r="C42" s="885">
        <v>9</v>
      </c>
      <c r="D42" s="885">
        <v>4</v>
      </c>
      <c r="E42" s="885">
        <v>5</v>
      </c>
      <c r="F42" s="885">
        <v>7</v>
      </c>
      <c r="G42" s="1531">
        <v>25</v>
      </c>
      <c r="H42" s="886">
        <v>4</v>
      </c>
    </row>
    <row r="43" spans="1:8" s="862" customFormat="1">
      <c r="A43" s="887">
        <v>325511</v>
      </c>
      <c r="B43" s="884" t="s">
        <v>58</v>
      </c>
      <c r="C43" s="909">
        <v>37</v>
      </c>
      <c r="D43" s="909">
        <v>70</v>
      </c>
      <c r="E43" s="909">
        <v>97</v>
      </c>
      <c r="F43" s="909">
        <v>145</v>
      </c>
      <c r="G43" s="1538">
        <v>349</v>
      </c>
      <c r="H43" s="910">
        <v>155</v>
      </c>
    </row>
    <row r="44" spans="1:8" s="862" customFormat="1">
      <c r="A44" s="900">
        <v>331402</v>
      </c>
      <c r="B44" s="901" t="s">
        <v>129</v>
      </c>
      <c r="C44" s="896">
        <v>29</v>
      </c>
      <c r="D44" s="896">
        <v>25</v>
      </c>
      <c r="E44" s="896">
        <v>29</v>
      </c>
      <c r="F44" s="896">
        <v>33</v>
      </c>
      <c r="G44" s="1535">
        <v>116</v>
      </c>
      <c r="H44" s="897">
        <v>58</v>
      </c>
    </row>
    <row r="45" spans="1:8" s="862" customFormat="1">
      <c r="A45" s="890">
        <v>331403</v>
      </c>
      <c r="B45" s="884" t="s">
        <v>64</v>
      </c>
      <c r="C45" s="888">
        <v>1040</v>
      </c>
      <c r="D45" s="888">
        <v>1075</v>
      </c>
      <c r="E45" s="888">
        <v>1058</v>
      </c>
      <c r="F45" s="888">
        <v>1140</v>
      </c>
      <c r="G45" s="1532">
        <v>4313</v>
      </c>
      <c r="H45" s="889">
        <v>1248</v>
      </c>
    </row>
    <row r="46" spans="1:8" s="862" customFormat="1">
      <c r="A46" s="906">
        <v>333106</v>
      </c>
      <c r="B46" s="884" t="s">
        <v>70</v>
      </c>
      <c r="C46" s="885">
        <v>158</v>
      </c>
      <c r="D46" s="885">
        <v>116</v>
      </c>
      <c r="E46" s="885">
        <v>152</v>
      </c>
      <c r="F46" s="885">
        <v>66</v>
      </c>
      <c r="G46" s="1534">
        <v>492</v>
      </c>
      <c r="H46" s="894">
        <v>65</v>
      </c>
    </row>
    <row r="47" spans="1:8" s="862" customFormat="1" ht="12" customHeight="1">
      <c r="A47" s="887">
        <v>333107</v>
      </c>
      <c r="B47" s="884" t="s">
        <v>45</v>
      </c>
      <c r="C47" s="888">
        <v>1140</v>
      </c>
      <c r="D47" s="888">
        <v>888</v>
      </c>
      <c r="E47" s="888">
        <v>756</v>
      </c>
      <c r="F47" s="888">
        <v>698</v>
      </c>
      <c r="G47" s="1532">
        <v>3482</v>
      </c>
      <c r="H47" s="889">
        <v>654</v>
      </c>
    </row>
    <row r="48" spans="1:8" s="862" customFormat="1">
      <c r="A48" s="892">
        <v>333108</v>
      </c>
      <c r="B48" s="884" t="s">
        <v>44</v>
      </c>
      <c r="C48" s="885">
        <v>183</v>
      </c>
      <c r="D48" s="885">
        <v>206</v>
      </c>
      <c r="E48" s="885">
        <v>119</v>
      </c>
      <c r="F48" s="885">
        <v>129</v>
      </c>
      <c r="G48" s="1534">
        <v>637</v>
      </c>
      <c r="H48" s="894">
        <v>93</v>
      </c>
    </row>
    <row r="49" spans="1:8" s="862" customFormat="1">
      <c r="A49" s="887">
        <v>333906</v>
      </c>
      <c r="B49" s="884" t="s">
        <v>52</v>
      </c>
      <c r="C49" s="888">
        <v>627</v>
      </c>
      <c r="D49" s="888">
        <v>732</v>
      </c>
      <c r="E49" s="888">
        <v>633</v>
      </c>
      <c r="F49" s="888">
        <v>376</v>
      </c>
      <c r="G49" s="1532">
        <v>2368</v>
      </c>
      <c r="H49" s="889">
        <v>299</v>
      </c>
    </row>
    <row r="50" spans="1:8" s="862" customFormat="1">
      <c r="A50" s="887">
        <v>343104</v>
      </c>
      <c r="B50" s="884" t="s">
        <v>65</v>
      </c>
      <c r="C50" s="885">
        <v>297</v>
      </c>
      <c r="D50" s="885">
        <v>247</v>
      </c>
      <c r="E50" s="885">
        <v>220</v>
      </c>
      <c r="F50" s="885">
        <v>159</v>
      </c>
      <c r="G50" s="1534">
        <v>923</v>
      </c>
      <c r="H50" s="894">
        <v>125</v>
      </c>
    </row>
    <row r="51" spans="1:8" s="862" customFormat="1">
      <c r="A51" s="898">
        <v>343204</v>
      </c>
      <c r="B51" s="884" t="s">
        <v>106</v>
      </c>
      <c r="C51" s="885">
        <v>332</v>
      </c>
      <c r="D51" s="885">
        <v>323</v>
      </c>
      <c r="E51" s="885">
        <v>279</v>
      </c>
      <c r="F51" s="885">
        <v>284</v>
      </c>
      <c r="G51" s="1534">
        <v>1388</v>
      </c>
      <c r="H51" s="894">
        <v>266</v>
      </c>
    </row>
    <row r="52" spans="1:8" s="862" customFormat="1">
      <c r="A52" s="887">
        <v>343403</v>
      </c>
      <c r="B52" s="884" t="s">
        <v>131</v>
      </c>
      <c r="C52" s="888">
        <v>0</v>
      </c>
      <c r="D52" s="888">
        <v>0</v>
      </c>
      <c r="E52" s="888">
        <v>0</v>
      </c>
      <c r="F52" s="888">
        <v>459</v>
      </c>
      <c r="G52" s="1532">
        <v>459</v>
      </c>
      <c r="H52" s="889">
        <v>383</v>
      </c>
    </row>
    <row r="53" spans="1:8" s="862" customFormat="1">
      <c r="A53" s="890">
        <v>343404</v>
      </c>
      <c r="B53" s="884" t="s">
        <v>55</v>
      </c>
      <c r="C53" s="888">
        <v>1517</v>
      </c>
      <c r="D53" s="888">
        <v>1356</v>
      </c>
      <c r="E53" s="888">
        <v>1331</v>
      </c>
      <c r="F53" s="888">
        <v>31</v>
      </c>
      <c r="G53" s="1532">
        <v>4235</v>
      </c>
      <c r="H53" s="889">
        <v>9</v>
      </c>
    </row>
    <row r="54" spans="1:8" s="862" customFormat="1">
      <c r="A54" s="892">
        <v>343701</v>
      </c>
      <c r="B54" s="903" t="s">
        <v>107</v>
      </c>
      <c r="C54" s="885">
        <v>68</v>
      </c>
      <c r="D54" s="885">
        <v>53</v>
      </c>
      <c r="E54" s="885">
        <v>69</v>
      </c>
      <c r="F54" s="885">
        <v>31</v>
      </c>
      <c r="G54" s="915">
        <v>316</v>
      </c>
      <c r="H54" s="897">
        <v>21</v>
      </c>
    </row>
    <row r="55" spans="1:8" s="862" customFormat="1">
      <c r="A55" s="898">
        <v>351103</v>
      </c>
      <c r="B55" s="884" t="s">
        <v>59</v>
      </c>
      <c r="C55" s="885">
        <v>119</v>
      </c>
      <c r="D55" s="885">
        <v>137</v>
      </c>
      <c r="E55" s="885">
        <v>127</v>
      </c>
      <c r="F55" s="885">
        <v>179</v>
      </c>
      <c r="G55" s="1534">
        <v>562</v>
      </c>
      <c r="H55" s="894">
        <v>145</v>
      </c>
    </row>
    <row r="56" spans="1:8" s="862" customFormat="1">
      <c r="A56" s="887">
        <v>351203</v>
      </c>
      <c r="B56" s="884" t="s">
        <v>40</v>
      </c>
      <c r="C56" s="888">
        <v>2160</v>
      </c>
      <c r="D56" s="888">
        <v>2112</v>
      </c>
      <c r="E56" s="888">
        <v>1794</v>
      </c>
      <c r="F56" s="888">
        <v>1996</v>
      </c>
      <c r="G56" s="1532">
        <v>8062</v>
      </c>
      <c r="H56" s="889">
        <v>1849</v>
      </c>
    </row>
    <row r="57" spans="1:8" s="862" customFormat="1">
      <c r="A57" s="898">
        <v>352101</v>
      </c>
      <c r="B57" s="901" t="s">
        <v>185</v>
      </c>
      <c r="C57" s="885">
        <v>0</v>
      </c>
      <c r="D57" s="885">
        <v>0</v>
      </c>
      <c r="E57" s="885">
        <v>0</v>
      </c>
      <c r="F57" s="885">
        <v>12</v>
      </c>
      <c r="G57" s="1539">
        <v>12</v>
      </c>
      <c r="H57" s="886">
        <v>0</v>
      </c>
    </row>
    <row r="58" spans="1:8" s="862" customFormat="1">
      <c r="A58" s="892">
        <v>352122</v>
      </c>
      <c r="B58" s="884" t="s">
        <v>235</v>
      </c>
      <c r="C58" s="885">
        <v>17</v>
      </c>
      <c r="D58" s="885">
        <v>11</v>
      </c>
      <c r="E58" s="885">
        <v>0</v>
      </c>
      <c r="F58" s="885">
        <v>0</v>
      </c>
      <c r="G58" s="1539">
        <v>28</v>
      </c>
      <c r="H58" s="886">
        <v>0</v>
      </c>
    </row>
    <row r="59" spans="1:8" s="862" customFormat="1">
      <c r="A59" s="906">
        <v>352203</v>
      </c>
      <c r="B59" s="901" t="s">
        <v>137</v>
      </c>
      <c r="C59" s="885">
        <v>27</v>
      </c>
      <c r="D59" s="885">
        <v>35</v>
      </c>
      <c r="E59" s="885">
        <v>18</v>
      </c>
      <c r="F59" s="885">
        <v>24</v>
      </c>
      <c r="G59" s="1531">
        <v>104</v>
      </c>
      <c r="H59" s="886">
        <v>40</v>
      </c>
    </row>
    <row r="60" spans="1:8" s="862" customFormat="1">
      <c r="A60" s="892">
        <v>411004</v>
      </c>
      <c r="B60" s="902" t="s">
        <v>76</v>
      </c>
      <c r="C60" s="885">
        <v>4</v>
      </c>
      <c r="D60" s="885">
        <v>7</v>
      </c>
      <c r="E60" s="885">
        <v>9</v>
      </c>
      <c r="F60" s="885">
        <v>7</v>
      </c>
      <c r="G60" s="1531">
        <v>27</v>
      </c>
      <c r="H60" s="886">
        <v>5</v>
      </c>
    </row>
    <row r="61" spans="1:8" s="862" customFormat="1">
      <c r="A61" s="887">
        <v>422103</v>
      </c>
      <c r="B61" s="884" t="s">
        <v>51</v>
      </c>
      <c r="C61" s="888">
        <v>489</v>
      </c>
      <c r="D61" s="888">
        <v>424</v>
      </c>
      <c r="E61" s="888">
        <v>473</v>
      </c>
      <c r="F61" s="888">
        <v>415</v>
      </c>
      <c r="G61" s="1532">
        <v>1801</v>
      </c>
      <c r="H61" s="889">
        <v>355</v>
      </c>
    </row>
    <row r="62" spans="1:8" s="862" customFormat="1">
      <c r="A62" s="887">
        <v>422402</v>
      </c>
      <c r="B62" s="884" t="s">
        <v>53</v>
      </c>
      <c r="C62" s="888">
        <v>886</v>
      </c>
      <c r="D62" s="888">
        <v>829</v>
      </c>
      <c r="E62" s="888">
        <v>894</v>
      </c>
      <c r="F62" s="888">
        <v>871</v>
      </c>
      <c r="G62" s="1532">
        <v>3480</v>
      </c>
      <c r="H62" s="889">
        <v>896</v>
      </c>
    </row>
    <row r="63" spans="1:8" s="862" customFormat="1">
      <c r="A63" s="898">
        <v>512001</v>
      </c>
      <c r="B63" s="884" t="s">
        <v>35</v>
      </c>
      <c r="C63" s="885">
        <v>0</v>
      </c>
      <c r="D63" s="885">
        <v>0</v>
      </c>
      <c r="E63" s="885">
        <v>56</v>
      </c>
      <c r="F63" s="885">
        <v>427</v>
      </c>
      <c r="G63" s="1534">
        <v>483</v>
      </c>
      <c r="H63" s="894">
        <v>512</v>
      </c>
    </row>
    <row r="64" spans="1:8" s="862" customFormat="1">
      <c r="A64" s="1530">
        <v>513101</v>
      </c>
      <c r="B64" s="884" t="s">
        <v>54</v>
      </c>
      <c r="C64" s="885">
        <v>114</v>
      </c>
      <c r="D64" s="885">
        <v>102</v>
      </c>
      <c r="E64" s="885">
        <v>137</v>
      </c>
      <c r="F64" s="885">
        <v>106</v>
      </c>
      <c r="G64" s="1534">
        <v>459</v>
      </c>
      <c r="H64" s="894">
        <v>119</v>
      </c>
    </row>
    <row r="65" spans="1:8" s="862" customFormat="1">
      <c r="A65" s="887">
        <v>514105</v>
      </c>
      <c r="B65" s="884" t="s">
        <v>49</v>
      </c>
      <c r="C65" s="888">
        <v>328</v>
      </c>
      <c r="D65" s="888">
        <v>267</v>
      </c>
      <c r="E65" s="888">
        <v>368</v>
      </c>
      <c r="F65" s="888">
        <v>316</v>
      </c>
      <c r="G65" s="1532">
        <v>1279</v>
      </c>
      <c r="H65" s="889">
        <v>443</v>
      </c>
    </row>
    <row r="66" spans="1:8" s="862" customFormat="1">
      <c r="A66" s="898">
        <v>522305</v>
      </c>
      <c r="B66" s="884" t="s">
        <v>66</v>
      </c>
      <c r="C66" s="899">
        <v>287</v>
      </c>
      <c r="D66" s="899">
        <v>266</v>
      </c>
      <c r="E66" s="899">
        <v>354</v>
      </c>
      <c r="F66" s="899">
        <v>362</v>
      </c>
      <c r="G66" s="1534">
        <v>1269</v>
      </c>
      <c r="H66" s="894">
        <v>408</v>
      </c>
    </row>
    <row r="67" spans="1:8" s="862" customFormat="1">
      <c r="A67" s="906" t="s">
        <v>250</v>
      </c>
      <c r="B67" s="884" t="s">
        <v>37</v>
      </c>
      <c r="C67" s="885">
        <v>0</v>
      </c>
      <c r="D67" s="885">
        <v>0</v>
      </c>
      <c r="E67" s="885">
        <v>1</v>
      </c>
      <c r="F67" s="885">
        <v>0</v>
      </c>
      <c r="G67" s="1531">
        <v>1</v>
      </c>
      <c r="H67" s="886">
        <v>65</v>
      </c>
    </row>
    <row r="68" spans="1:8" s="862" customFormat="1">
      <c r="A68" s="906" t="s">
        <v>250</v>
      </c>
      <c r="B68" s="884" t="s">
        <v>127</v>
      </c>
      <c r="C68" s="885">
        <v>0</v>
      </c>
      <c r="D68" s="885">
        <v>0</v>
      </c>
      <c r="E68" s="885">
        <v>0</v>
      </c>
      <c r="F68" s="885">
        <v>0</v>
      </c>
      <c r="G68" s="1534">
        <v>0</v>
      </c>
      <c r="H68" s="894">
        <v>190</v>
      </c>
    </row>
    <row r="69" spans="1:8" s="862" customFormat="1">
      <c r="A69" s="906" t="s">
        <v>250</v>
      </c>
      <c r="B69" s="884" t="s">
        <v>155</v>
      </c>
      <c r="C69" s="885">
        <v>0</v>
      </c>
      <c r="D69" s="885">
        <v>0</v>
      </c>
      <c r="E69" s="885">
        <v>12</v>
      </c>
      <c r="F69" s="885">
        <v>0</v>
      </c>
      <c r="G69" s="1531">
        <v>12</v>
      </c>
      <c r="H69" s="886">
        <v>14</v>
      </c>
    </row>
    <row r="70" spans="1:8" s="862" customFormat="1">
      <c r="A70" s="892" t="s">
        <v>250</v>
      </c>
      <c r="B70" s="884" t="s">
        <v>38</v>
      </c>
      <c r="C70" s="885">
        <v>0</v>
      </c>
      <c r="D70" s="885">
        <v>0</v>
      </c>
      <c r="E70" s="885">
        <v>0</v>
      </c>
      <c r="F70" s="885">
        <v>0</v>
      </c>
      <c r="G70" s="1531">
        <v>0</v>
      </c>
      <c r="H70" s="886">
        <v>46</v>
      </c>
    </row>
    <row r="71" spans="1:8" s="862" customFormat="1">
      <c r="A71" s="906" t="s">
        <v>250</v>
      </c>
      <c r="B71" s="884" t="s">
        <v>39</v>
      </c>
      <c r="C71" s="885">
        <v>0</v>
      </c>
      <c r="D71" s="885">
        <v>0</v>
      </c>
      <c r="E71" s="885">
        <v>0</v>
      </c>
      <c r="F71" s="885">
        <v>0</v>
      </c>
      <c r="G71" s="1540">
        <v>0</v>
      </c>
      <c r="H71" s="911">
        <v>71</v>
      </c>
    </row>
    <row r="72" spans="1:8" s="862" customFormat="1" ht="37.5" customHeight="1">
      <c r="A72" s="1515" t="s">
        <v>455</v>
      </c>
      <c r="B72" s="1515"/>
      <c r="C72" s="914">
        <v>16753</v>
      </c>
      <c r="D72" s="914">
        <v>15871</v>
      </c>
      <c r="E72" s="914">
        <v>16251</v>
      </c>
      <c r="F72" s="914">
        <v>14423</v>
      </c>
      <c r="G72" s="915">
        <v>63563</v>
      </c>
      <c r="H72" s="897">
        <v>15057</v>
      </c>
    </row>
    <row r="73" spans="1:8" s="862" customFormat="1"/>
    <row r="74" spans="1:8" s="862" customFormat="1"/>
    <row r="75" spans="1:8" s="862" customFormat="1"/>
  </sheetData>
  <mergeCells count="9">
    <mergeCell ref="H3:H5"/>
    <mergeCell ref="F3:F5"/>
    <mergeCell ref="A72:B72"/>
    <mergeCell ref="A1:G1"/>
    <mergeCell ref="A3:A5"/>
    <mergeCell ref="C3:C5"/>
    <mergeCell ref="D3:D5"/>
    <mergeCell ref="E3:E5"/>
    <mergeCell ref="G3:G5"/>
  </mergeCell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128"/>
  <sheetViews>
    <sheetView showWhiteSpace="0" view="pageLayout" zoomScaleNormal="115" workbookViewId="0">
      <selection activeCell="I14" sqref="I14"/>
    </sheetView>
  </sheetViews>
  <sheetFormatPr defaultColWidth="9" defaultRowHeight="12.75"/>
  <cols>
    <col min="1" max="1" width="7.42578125" customWidth="1"/>
    <col min="2" max="2" width="44.42578125" customWidth="1"/>
    <col min="3" max="3" width="7.5703125" customWidth="1"/>
    <col min="4" max="4" width="9.42578125" style="48" customWidth="1"/>
    <col min="5" max="5" width="8.85546875" style="48" customWidth="1"/>
    <col min="6" max="6" width="9.7109375" customWidth="1"/>
    <col min="7" max="7" width="10.140625" customWidth="1"/>
  </cols>
  <sheetData>
    <row r="1" spans="1:7" ht="34.5" customHeight="1">
      <c r="A1" s="1621" t="s">
        <v>507</v>
      </c>
      <c r="B1" s="1621"/>
      <c r="C1" s="1621"/>
      <c r="D1" s="1621"/>
      <c r="E1" s="1621"/>
      <c r="F1" s="1621"/>
      <c r="G1" s="1621"/>
    </row>
    <row r="2" spans="1:7" ht="46.5" customHeight="1">
      <c r="A2" s="1613" t="s">
        <v>242</v>
      </c>
      <c r="B2" s="1595" t="s">
        <v>506</v>
      </c>
      <c r="C2" s="1612" t="s">
        <v>4</v>
      </c>
      <c r="D2" s="1612" t="s">
        <v>5</v>
      </c>
      <c r="E2" s="1612" t="s">
        <v>286</v>
      </c>
      <c r="F2" s="724" t="s">
        <v>284</v>
      </c>
      <c r="G2" s="1550" t="s">
        <v>7</v>
      </c>
    </row>
    <row r="3" spans="1:7">
      <c r="A3" s="1596">
        <v>216602</v>
      </c>
      <c r="B3" s="26" t="s">
        <v>102</v>
      </c>
      <c r="C3" s="105">
        <v>5</v>
      </c>
      <c r="D3" s="105">
        <v>0</v>
      </c>
      <c r="E3" s="105">
        <v>0</v>
      </c>
      <c r="F3" s="493">
        <v>5</v>
      </c>
      <c r="G3" s="139">
        <v>12</v>
      </c>
    </row>
    <row r="4" spans="1:7">
      <c r="A4" s="1597">
        <v>311104</v>
      </c>
      <c r="B4" s="26" t="s">
        <v>42</v>
      </c>
      <c r="C4" s="105">
        <v>81</v>
      </c>
      <c r="D4" s="105">
        <v>48</v>
      </c>
      <c r="E4" s="105">
        <v>0</v>
      </c>
      <c r="F4" s="493">
        <v>129</v>
      </c>
      <c r="G4" s="1598">
        <v>43</v>
      </c>
    </row>
    <row r="5" spans="1:7" ht="14.25" customHeight="1">
      <c r="A5" s="252">
        <v>311201</v>
      </c>
      <c r="B5" s="1599" t="s">
        <v>67</v>
      </c>
      <c r="C5" s="544">
        <v>0</v>
      </c>
      <c r="D5" s="544">
        <v>0</v>
      </c>
      <c r="E5" s="544">
        <v>0</v>
      </c>
      <c r="F5" s="542">
        <v>0</v>
      </c>
      <c r="G5" s="1600">
        <v>18</v>
      </c>
    </row>
    <row r="6" spans="1:7">
      <c r="A6" s="57">
        <v>311303</v>
      </c>
      <c r="B6" s="1601" t="s">
        <v>78</v>
      </c>
      <c r="C6" s="105">
        <v>0</v>
      </c>
      <c r="D6" s="105">
        <v>0</v>
      </c>
      <c r="E6" s="105">
        <v>0</v>
      </c>
      <c r="F6" s="493">
        <v>0</v>
      </c>
      <c r="G6" s="139">
        <v>42</v>
      </c>
    </row>
    <row r="7" spans="1:7">
      <c r="A7" s="57">
        <v>311513</v>
      </c>
      <c r="B7" s="1601" t="s">
        <v>68</v>
      </c>
      <c r="C7" s="544">
        <v>55</v>
      </c>
      <c r="D7" s="544">
        <v>66</v>
      </c>
      <c r="E7" s="544">
        <v>0</v>
      </c>
      <c r="F7" s="542">
        <v>121</v>
      </c>
      <c r="G7" s="1600">
        <v>36</v>
      </c>
    </row>
    <row r="8" spans="1:7">
      <c r="A8" s="57">
        <v>311703</v>
      </c>
      <c r="B8" s="26" t="s">
        <v>152</v>
      </c>
      <c r="C8" s="105">
        <v>0</v>
      </c>
      <c r="D8" s="105">
        <v>0</v>
      </c>
      <c r="E8" s="105">
        <v>0</v>
      </c>
      <c r="F8" s="493">
        <v>0</v>
      </c>
      <c r="G8" s="139">
        <v>409</v>
      </c>
    </row>
    <row r="9" spans="1:7">
      <c r="A9" s="57">
        <v>311919</v>
      </c>
      <c r="B9" s="26" t="s">
        <v>176</v>
      </c>
      <c r="C9" s="105">
        <v>97</v>
      </c>
      <c r="D9" s="105">
        <v>113</v>
      </c>
      <c r="E9" s="105">
        <v>0</v>
      </c>
      <c r="F9" s="493">
        <v>210</v>
      </c>
      <c r="G9" s="139">
        <v>88</v>
      </c>
    </row>
    <row r="10" spans="1:7">
      <c r="A10" s="57">
        <v>311927</v>
      </c>
      <c r="B10" s="26" t="s">
        <v>212</v>
      </c>
      <c r="C10" s="105">
        <v>13</v>
      </c>
      <c r="D10" s="105">
        <v>0</v>
      </c>
      <c r="E10" s="105">
        <v>0</v>
      </c>
      <c r="F10" s="1602">
        <v>13</v>
      </c>
      <c r="G10" s="750">
        <v>0</v>
      </c>
    </row>
    <row r="11" spans="1:7">
      <c r="A11" s="16">
        <v>314202</v>
      </c>
      <c r="B11" s="1599" t="s">
        <v>61</v>
      </c>
      <c r="C11" s="105">
        <v>0</v>
      </c>
      <c r="D11" s="105">
        <v>0</v>
      </c>
      <c r="E11" s="105">
        <v>0</v>
      </c>
      <c r="F11" s="493">
        <v>0</v>
      </c>
      <c r="G11" s="750">
        <v>11</v>
      </c>
    </row>
    <row r="12" spans="1:7">
      <c r="A12" s="57">
        <v>314207</v>
      </c>
      <c r="B12" s="26" t="s">
        <v>63</v>
      </c>
      <c r="C12" s="105">
        <v>0</v>
      </c>
      <c r="D12" s="105">
        <v>0</v>
      </c>
      <c r="E12" s="105">
        <v>0</v>
      </c>
      <c r="F12" s="783">
        <v>0</v>
      </c>
      <c r="G12" s="139">
        <v>22</v>
      </c>
    </row>
    <row r="13" spans="1:7" s="45" customFormat="1">
      <c r="A13" s="57">
        <v>321103</v>
      </c>
      <c r="B13" s="26" t="s">
        <v>97</v>
      </c>
      <c r="C13" s="105">
        <v>186</v>
      </c>
      <c r="D13" s="105">
        <v>166</v>
      </c>
      <c r="E13" s="105">
        <v>98</v>
      </c>
      <c r="F13" s="1602">
        <v>450</v>
      </c>
      <c r="G13" s="750">
        <v>13</v>
      </c>
    </row>
    <row r="14" spans="1:7" s="45" customFormat="1">
      <c r="A14" s="1597">
        <v>321104</v>
      </c>
      <c r="B14" s="26" t="s">
        <v>86</v>
      </c>
      <c r="C14" s="105">
        <v>171</v>
      </c>
      <c r="D14" s="105">
        <v>0</v>
      </c>
      <c r="E14" s="105">
        <v>0</v>
      </c>
      <c r="F14" s="493">
        <v>171</v>
      </c>
      <c r="G14" s="139">
        <v>153</v>
      </c>
    </row>
    <row r="15" spans="1:7" s="45" customFormat="1">
      <c r="A15" s="57">
        <v>321301</v>
      </c>
      <c r="B15" s="26" t="s">
        <v>92</v>
      </c>
      <c r="C15" s="105">
        <v>592</v>
      </c>
      <c r="D15" s="105">
        <v>484</v>
      </c>
      <c r="E15" s="105">
        <v>0</v>
      </c>
      <c r="F15" s="493">
        <v>1076</v>
      </c>
      <c r="G15" s="139">
        <v>409</v>
      </c>
    </row>
    <row r="16" spans="1:7" s="45" customFormat="1">
      <c r="A16" s="57">
        <v>321401</v>
      </c>
      <c r="B16" s="26" t="s">
        <v>105</v>
      </c>
      <c r="C16" s="105">
        <v>19</v>
      </c>
      <c r="D16" s="105">
        <v>15</v>
      </c>
      <c r="E16" s="105">
        <v>0</v>
      </c>
      <c r="F16" s="493">
        <v>34</v>
      </c>
      <c r="G16" s="139">
        <v>0</v>
      </c>
    </row>
    <row r="17" spans="1:7" s="45" customFormat="1">
      <c r="A17" s="57">
        <v>321402</v>
      </c>
      <c r="B17" s="26" t="s">
        <v>91</v>
      </c>
      <c r="C17" s="105">
        <v>194</v>
      </c>
      <c r="D17" s="105">
        <v>130</v>
      </c>
      <c r="E17" s="105">
        <v>92</v>
      </c>
      <c r="F17" s="493">
        <v>416</v>
      </c>
      <c r="G17" s="139">
        <v>70</v>
      </c>
    </row>
    <row r="18" spans="1:7" s="45" customFormat="1">
      <c r="A18" s="252">
        <v>322001</v>
      </c>
      <c r="B18" s="1603" t="s">
        <v>98</v>
      </c>
      <c r="C18" s="105">
        <v>0</v>
      </c>
      <c r="D18" s="105">
        <v>16</v>
      </c>
      <c r="E18" s="105">
        <v>0</v>
      </c>
      <c r="F18" s="493">
        <v>16</v>
      </c>
      <c r="G18" s="139">
        <v>66</v>
      </c>
    </row>
    <row r="19" spans="1:7">
      <c r="A19" s="252">
        <v>322002</v>
      </c>
      <c r="B19" s="1603" t="s">
        <v>60</v>
      </c>
      <c r="C19" s="1604">
        <v>68</v>
      </c>
      <c r="D19" s="1604">
        <v>0</v>
      </c>
      <c r="E19" s="105">
        <v>0</v>
      </c>
      <c r="F19" s="706">
        <v>68</v>
      </c>
      <c r="G19" s="709">
        <v>0</v>
      </c>
    </row>
    <row r="20" spans="1:7">
      <c r="A20" s="57">
        <v>323003</v>
      </c>
      <c r="B20" s="26" t="s">
        <v>181</v>
      </c>
      <c r="C20" s="105">
        <v>85</v>
      </c>
      <c r="D20" s="105">
        <v>0</v>
      </c>
      <c r="E20" s="105">
        <v>0</v>
      </c>
      <c r="F20" s="493">
        <v>85</v>
      </c>
      <c r="G20" s="139">
        <v>59</v>
      </c>
    </row>
    <row r="21" spans="1:7">
      <c r="A21" s="57">
        <v>324002</v>
      </c>
      <c r="B21" s="1601" t="s">
        <v>41</v>
      </c>
      <c r="C21" s="544">
        <v>332</v>
      </c>
      <c r="D21" s="544">
        <v>220</v>
      </c>
      <c r="E21" s="544">
        <v>0</v>
      </c>
      <c r="F21" s="542">
        <v>552</v>
      </c>
      <c r="G21" s="1600">
        <v>75</v>
      </c>
    </row>
    <row r="22" spans="1:7">
      <c r="A22" s="57">
        <v>325101</v>
      </c>
      <c r="B22" s="26" t="s">
        <v>87</v>
      </c>
      <c r="C22" s="105">
        <v>656</v>
      </c>
      <c r="D22" s="105">
        <v>0</v>
      </c>
      <c r="E22" s="105">
        <v>0</v>
      </c>
      <c r="F22" s="493">
        <v>656</v>
      </c>
      <c r="G22" s="139">
        <v>423</v>
      </c>
    </row>
    <row r="23" spans="1:7">
      <c r="A23" s="57">
        <v>325102</v>
      </c>
      <c r="B23" s="26" t="s">
        <v>99</v>
      </c>
      <c r="C23" s="105">
        <v>435</v>
      </c>
      <c r="D23" s="105">
        <v>294</v>
      </c>
      <c r="E23" s="105">
        <v>0</v>
      </c>
      <c r="F23" s="1605">
        <v>729</v>
      </c>
      <c r="G23" s="1598">
        <v>245</v>
      </c>
    </row>
    <row r="24" spans="1:7" ht="14.25" customHeight="1">
      <c r="A24" s="57">
        <v>325302</v>
      </c>
      <c r="B24" s="26" t="s">
        <v>79</v>
      </c>
      <c r="C24" s="105">
        <v>28</v>
      </c>
      <c r="D24" s="105">
        <v>7</v>
      </c>
      <c r="E24" s="105">
        <v>0</v>
      </c>
      <c r="F24" s="493">
        <v>35</v>
      </c>
      <c r="G24" s="139">
        <v>14</v>
      </c>
    </row>
    <row r="25" spans="1:7">
      <c r="A25" s="1606">
        <v>325402</v>
      </c>
      <c r="B25" s="26" t="s">
        <v>85</v>
      </c>
      <c r="C25" s="105">
        <v>1025</v>
      </c>
      <c r="D25" s="105">
        <v>631</v>
      </c>
      <c r="E25" s="105">
        <v>0</v>
      </c>
      <c r="F25" s="493">
        <v>1656</v>
      </c>
      <c r="G25" s="139">
        <v>483</v>
      </c>
    </row>
    <row r="26" spans="1:7">
      <c r="A26" s="57">
        <v>325509</v>
      </c>
      <c r="B26" s="26" t="s">
        <v>73</v>
      </c>
      <c r="C26" s="105">
        <v>3595</v>
      </c>
      <c r="D26" s="105">
        <v>1490</v>
      </c>
      <c r="E26" s="105">
        <v>0</v>
      </c>
      <c r="F26" s="493">
        <v>5085</v>
      </c>
      <c r="G26" s="139">
        <v>1041</v>
      </c>
    </row>
    <row r="27" spans="1:7">
      <c r="A27" s="19">
        <v>325601</v>
      </c>
      <c r="B27" s="26" t="s">
        <v>89</v>
      </c>
      <c r="C27" s="105">
        <v>0</v>
      </c>
      <c r="D27" s="105">
        <v>55</v>
      </c>
      <c r="E27" s="105">
        <v>0</v>
      </c>
      <c r="F27" s="493">
        <v>55</v>
      </c>
      <c r="G27" s="139">
        <v>233</v>
      </c>
    </row>
    <row r="28" spans="1:7">
      <c r="A28" s="1597">
        <v>325905</v>
      </c>
      <c r="B28" s="26" t="s">
        <v>421</v>
      </c>
      <c r="C28" s="105">
        <v>14</v>
      </c>
      <c r="D28" s="105">
        <v>0</v>
      </c>
      <c r="E28" s="105">
        <v>0</v>
      </c>
      <c r="F28" s="493">
        <v>14</v>
      </c>
      <c r="G28" s="139">
        <v>0</v>
      </c>
    </row>
    <row r="29" spans="1:7">
      <c r="A29" s="57">
        <v>325905</v>
      </c>
      <c r="B29" s="26" t="s">
        <v>449</v>
      </c>
      <c r="C29" s="105">
        <v>23</v>
      </c>
      <c r="D29" s="105">
        <v>0</v>
      </c>
      <c r="E29" s="105">
        <v>0</v>
      </c>
      <c r="F29" s="493">
        <v>23</v>
      </c>
      <c r="G29" s="139">
        <v>0</v>
      </c>
    </row>
    <row r="30" spans="1:7">
      <c r="A30" s="1597">
        <v>325905</v>
      </c>
      <c r="B30" s="478" t="s">
        <v>81</v>
      </c>
      <c r="C30" s="105">
        <v>255</v>
      </c>
      <c r="D30" s="105">
        <v>182</v>
      </c>
      <c r="E30" s="105">
        <v>0</v>
      </c>
      <c r="F30" s="1605">
        <v>437</v>
      </c>
      <c r="G30" s="1598">
        <v>74</v>
      </c>
    </row>
    <row r="31" spans="1:7">
      <c r="A31" s="1597">
        <v>325906</v>
      </c>
      <c r="B31" s="26" t="s">
        <v>374</v>
      </c>
      <c r="C31" s="105">
        <v>14</v>
      </c>
      <c r="D31" s="105">
        <v>0</v>
      </c>
      <c r="E31" s="105">
        <v>0</v>
      </c>
      <c r="F31" s="493">
        <v>14</v>
      </c>
      <c r="G31" s="750">
        <v>0</v>
      </c>
    </row>
    <row r="32" spans="1:7">
      <c r="A32" s="1597">
        <v>325907</v>
      </c>
      <c r="B32" s="26" t="s">
        <v>198</v>
      </c>
      <c r="C32" s="105">
        <v>16</v>
      </c>
      <c r="D32" s="105">
        <v>0</v>
      </c>
      <c r="E32" s="105">
        <v>0</v>
      </c>
      <c r="F32" s="493">
        <v>16</v>
      </c>
      <c r="G32" s="139">
        <v>12</v>
      </c>
    </row>
    <row r="33" spans="1:7">
      <c r="A33" s="57">
        <v>325907</v>
      </c>
      <c r="B33" s="26" t="s">
        <v>84</v>
      </c>
      <c r="C33" s="105">
        <v>139</v>
      </c>
      <c r="D33" s="105">
        <v>150</v>
      </c>
      <c r="E33" s="105">
        <v>0</v>
      </c>
      <c r="F33" s="493">
        <v>289</v>
      </c>
      <c r="G33" s="139">
        <v>71</v>
      </c>
    </row>
    <row r="34" spans="1:7" ht="13.5" customHeight="1">
      <c r="A34" s="57">
        <v>332203</v>
      </c>
      <c r="B34" s="26" t="s">
        <v>440</v>
      </c>
      <c r="C34" s="105">
        <v>15</v>
      </c>
      <c r="D34" s="105">
        <v>0</v>
      </c>
      <c r="E34" s="105">
        <v>0</v>
      </c>
      <c r="F34" s="493">
        <v>15</v>
      </c>
      <c r="G34" s="139">
        <v>0</v>
      </c>
    </row>
    <row r="35" spans="1:7">
      <c r="A35" s="1597">
        <v>333101</v>
      </c>
      <c r="B35" s="26" t="s">
        <v>370</v>
      </c>
      <c r="C35" s="105">
        <v>62</v>
      </c>
      <c r="D35" s="105">
        <v>0</v>
      </c>
      <c r="E35" s="105">
        <v>0</v>
      </c>
      <c r="F35" s="493">
        <v>62</v>
      </c>
      <c r="G35" s="139">
        <v>57</v>
      </c>
    </row>
    <row r="36" spans="1:7">
      <c r="A36" s="16">
        <v>333106</v>
      </c>
      <c r="B36" s="26" t="s">
        <v>70</v>
      </c>
      <c r="C36" s="105">
        <v>202</v>
      </c>
      <c r="D36" s="105">
        <v>39</v>
      </c>
      <c r="E36" s="105">
        <v>0</v>
      </c>
      <c r="F36" s="493">
        <v>241</v>
      </c>
      <c r="G36" s="139">
        <v>26</v>
      </c>
    </row>
    <row r="37" spans="1:7">
      <c r="A37" s="252">
        <v>333107</v>
      </c>
      <c r="B37" s="26" t="s">
        <v>45</v>
      </c>
      <c r="C37" s="1604">
        <v>0</v>
      </c>
      <c r="D37" s="1604">
        <v>0</v>
      </c>
      <c r="E37" s="1604">
        <v>0</v>
      </c>
      <c r="F37" s="1602">
        <v>0</v>
      </c>
      <c r="G37" s="750">
        <v>90</v>
      </c>
    </row>
    <row r="38" spans="1:7">
      <c r="A38" s="57">
        <v>333906</v>
      </c>
      <c r="B38" s="26" t="s">
        <v>52</v>
      </c>
      <c r="C38" s="105">
        <v>51</v>
      </c>
      <c r="D38" s="105">
        <v>54</v>
      </c>
      <c r="E38" s="105">
        <v>0</v>
      </c>
      <c r="F38" s="493">
        <v>105</v>
      </c>
      <c r="G38" s="139">
        <v>71</v>
      </c>
    </row>
    <row r="39" spans="1:7">
      <c r="A39" s="57">
        <v>334306</v>
      </c>
      <c r="B39" s="26" t="s">
        <v>74</v>
      </c>
      <c r="C39" s="105">
        <v>5810</v>
      </c>
      <c r="D39" s="105">
        <v>1568</v>
      </c>
      <c r="E39" s="105">
        <v>0</v>
      </c>
      <c r="F39" s="493">
        <v>7378</v>
      </c>
      <c r="G39" s="139">
        <v>1266</v>
      </c>
    </row>
    <row r="40" spans="1:7">
      <c r="A40" s="57">
        <v>341201</v>
      </c>
      <c r="B40" s="26" t="s">
        <v>90</v>
      </c>
      <c r="C40" s="105">
        <v>126</v>
      </c>
      <c r="D40" s="105">
        <v>0</v>
      </c>
      <c r="E40" s="105">
        <v>0</v>
      </c>
      <c r="F40" s="493">
        <v>126</v>
      </c>
      <c r="G40" s="139">
        <v>34</v>
      </c>
    </row>
    <row r="41" spans="1:7">
      <c r="A41" s="1597">
        <v>341202</v>
      </c>
      <c r="B41" s="478" t="s">
        <v>112</v>
      </c>
      <c r="C41" s="105">
        <v>302</v>
      </c>
      <c r="D41" s="105">
        <v>97</v>
      </c>
      <c r="E41" s="105">
        <v>0</v>
      </c>
      <c r="F41" s="493">
        <v>399</v>
      </c>
      <c r="G41" s="1598">
        <v>30</v>
      </c>
    </row>
    <row r="42" spans="1:7">
      <c r="A42" s="252">
        <v>341203</v>
      </c>
      <c r="B42" s="1603" t="s">
        <v>75</v>
      </c>
      <c r="C42" s="105">
        <v>308</v>
      </c>
      <c r="D42" s="105">
        <v>139</v>
      </c>
      <c r="E42" s="105">
        <v>0</v>
      </c>
      <c r="F42" s="493">
        <v>447</v>
      </c>
      <c r="G42" s="139">
        <v>146</v>
      </c>
    </row>
    <row r="43" spans="1:7">
      <c r="A43" s="57">
        <v>341204</v>
      </c>
      <c r="B43" s="26" t="s">
        <v>88</v>
      </c>
      <c r="C43" s="105">
        <v>499</v>
      </c>
      <c r="D43" s="105">
        <v>0</v>
      </c>
      <c r="E43" s="105">
        <v>0</v>
      </c>
      <c r="F43" s="783">
        <v>499</v>
      </c>
      <c r="G43" s="139">
        <v>199</v>
      </c>
    </row>
    <row r="44" spans="1:7">
      <c r="A44" s="252">
        <v>342301</v>
      </c>
      <c r="B44" s="26" t="s">
        <v>372</v>
      </c>
      <c r="C44" s="105">
        <v>89</v>
      </c>
      <c r="D44" s="105">
        <v>0</v>
      </c>
      <c r="E44" s="105">
        <v>0</v>
      </c>
      <c r="F44" s="493">
        <v>89</v>
      </c>
      <c r="G44" s="750">
        <v>31</v>
      </c>
    </row>
    <row r="45" spans="1:7">
      <c r="A45" s="57">
        <v>342301</v>
      </c>
      <c r="B45" s="26" t="s">
        <v>448</v>
      </c>
      <c r="C45" s="105">
        <v>20</v>
      </c>
      <c r="D45" s="105">
        <v>0</v>
      </c>
      <c r="E45" s="105">
        <v>0</v>
      </c>
      <c r="F45" s="493">
        <v>20</v>
      </c>
      <c r="G45" s="139">
        <v>0</v>
      </c>
    </row>
    <row r="46" spans="1:7">
      <c r="A46" s="57">
        <v>343101</v>
      </c>
      <c r="B46" s="26" t="s">
        <v>361</v>
      </c>
      <c r="C46" s="1604">
        <v>16</v>
      </c>
      <c r="D46" s="1604">
        <v>0</v>
      </c>
      <c r="E46" s="1604">
        <v>0</v>
      </c>
      <c r="F46" s="1602">
        <v>16</v>
      </c>
      <c r="G46" s="750">
        <v>20</v>
      </c>
    </row>
    <row r="47" spans="1:7">
      <c r="A47" s="57">
        <v>343101</v>
      </c>
      <c r="B47" s="26" t="s">
        <v>195</v>
      </c>
      <c r="C47" s="105">
        <v>16</v>
      </c>
      <c r="D47" s="105">
        <v>0</v>
      </c>
      <c r="E47" s="105">
        <v>0</v>
      </c>
      <c r="F47" s="493">
        <v>16</v>
      </c>
      <c r="G47" s="139">
        <v>26</v>
      </c>
    </row>
    <row r="48" spans="1:7">
      <c r="A48" s="57">
        <v>343101</v>
      </c>
      <c r="B48" s="26" t="s">
        <v>407</v>
      </c>
      <c r="C48" s="105">
        <v>0</v>
      </c>
      <c r="D48" s="105">
        <v>0</v>
      </c>
      <c r="E48" s="105">
        <v>0</v>
      </c>
      <c r="F48" s="493">
        <v>0</v>
      </c>
      <c r="G48" s="139">
        <v>0</v>
      </c>
    </row>
    <row r="49" spans="1:7">
      <c r="A49" s="252">
        <v>343104</v>
      </c>
      <c r="B49" s="1603" t="s">
        <v>65</v>
      </c>
      <c r="C49" s="105">
        <v>0</v>
      </c>
      <c r="D49" s="105">
        <v>0</v>
      </c>
      <c r="E49" s="544">
        <v>0</v>
      </c>
      <c r="F49" s="493">
        <v>0</v>
      </c>
      <c r="G49" s="139">
        <v>58</v>
      </c>
    </row>
    <row r="50" spans="1:7">
      <c r="A50" s="1597">
        <v>343202</v>
      </c>
      <c r="B50" s="26" t="s">
        <v>77</v>
      </c>
      <c r="C50" s="105">
        <v>49</v>
      </c>
      <c r="D50" s="105">
        <v>0</v>
      </c>
      <c r="E50" s="105">
        <v>0</v>
      </c>
      <c r="F50" s="493">
        <v>49</v>
      </c>
      <c r="G50" s="139">
        <v>0</v>
      </c>
    </row>
    <row r="51" spans="1:7" ht="14.25" customHeight="1">
      <c r="A51" s="57">
        <v>343203</v>
      </c>
      <c r="B51" s="26" t="s">
        <v>82</v>
      </c>
      <c r="C51" s="105">
        <v>1564</v>
      </c>
      <c r="D51" s="105">
        <v>0</v>
      </c>
      <c r="E51" s="105">
        <v>0</v>
      </c>
      <c r="F51" s="493">
        <v>1564</v>
      </c>
      <c r="G51" s="139">
        <v>817</v>
      </c>
    </row>
    <row r="52" spans="1:7" ht="13.5" customHeight="1">
      <c r="A52" s="252">
        <v>343204</v>
      </c>
      <c r="B52" s="1603" t="s">
        <v>106</v>
      </c>
      <c r="C52" s="1604">
        <v>0</v>
      </c>
      <c r="D52" s="1604">
        <v>0</v>
      </c>
      <c r="E52" s="105">
        <v>0</v>
      </c>
      <c r="F52" s="706">
        <v>0</v>
      </c>
      <c r="G52" s="709">
        <v>32</v>
      </c>
    </row>
    <row r="53" spans="1:7" ht="15" customHeight="1">
      <c r="A53" s="1597">
        <v>343601</v>
      </c>
      <c r="B53" s="26" t="s">
        <v>108</v>
      </c>
      <c r="C53" s="105">
        <v>45</v>
      </c>
      <c r="D53" s="105">
        <v>0</v>
      </c>
      <c r="E53" s="105">
        <v>0</v>
      </c>
      <c r="F53" s="783">
        <v>114</v>
      </c>
      <c r="G53" s="139">
        <v>46</v>
      </c>
    </row>
    <row r="54" spans="1:7">
      <c r="A54" s="57">
        <v>343902</v>
      </c>
      <c r="B54" s="26" t="s">
        <v>186</v>
      </c>
      <c r="C54" s="105">
        <v>0</v>
      </c>
      <c r="D54" s="105">
        <v>0</v>
      </c>
      <c r="E54" s="105">
        <v>0</v>
      </c>
      <c r="F54" s="493">
        <v>0</v>
      </c>
      <c r="G54" s="139">
        <v>8</v>
      </c>
    </row>
    <row r="55" spans="1:7">
      <c r="A55" s="57">
        <v>351103</v>
      </c>
      <c r="B55" s="26" t="s">
        <v>59</v>
      </c>
      <c r="C55" s="105">
        <v>19</v>
      </c>
      <c r="D55" s="105">
        <v>14</v>
      </c>
      <c r="E55" s="105">
        <v>0</v>
      </c>
      <c r="F55" s="493">
        <v>33</v>
      </c>
      <c r="G55" s="139">
        <v>0</v>
      </c>
    </row>
    <row r="56" spans="1:7">
      <c r="A56" s="57">
        <v>351203</v>
      </c>
      <c r="B56" s="26" t="s">
        <v>40</v>
      </c>
      <c r="C56" s="105">
        <v>1256</v>
      </c>
      <c r="D56" s="105">
        <v>521</v>
      </c>
      <c r="E56" s="105">
        <v>0</v>
      </c>
      <c r="F56" s="493">
        <v>1777</v>
      </c>
      <c r="G56" s="139">
        <v>326</v>
      </c>
    </row>
    <row r="57" spans="1:7">
      <c r="A57" s="19">
        <v>412001</v>
      </c>
      <c r="B57" s="26" t="s">
        <v>423</v>
      </c>
      <c r="C57" s="105">
        <v>10</v>
      </c>
      <c r="D57" s="105">
        <v>0</v>
      </c>
      <c r="E57" s="105">
        <v>0</v>
      </c>
      <c r="F57" s="493">
        <v>10</v>
      </c>
      <c r="G57" s="139">
        <v>0</v>
      </c>
    </row>
    <row r="58" spans="1:7">
      <c r="A58" s="379">
        <v>421108</v>
      </c>
      <c r="B58" s="26" t="s">
        <v>93</v>
      </c>
      <c r="C58" s="105">
        <v>45</v>
      </c>
      <c r="D58" s="105">
        <v>0</v>
      </c>
      <c r="E58" s="105">
        <v>0</v>
      </c>
      <c r="F58" s="1605">
        <v>45</v>
      </c>
      <c r="G58" s="1598">
        <v>17</v>
      </c>
    </row>
    <row r="59" spans="1:7">
      <c r="A59" s="252">
        <v>422103</v>
      </c>
      <c r="B59" s="26" t="s">
        <v>51</v>
      </c>
      <c r="C59" s="1604">
        <v>0</v>
      </c>
      <c r="D59" s="1604">
        <v>0</v>
      </c>
      <c r="E59" s="1604">
        <v>0</v>
      </c>
      <c r="F59" s="1602">
        <v>0</v>
      </c>
      <c r="G59" s="750">
        <v>8</v>
      </c>
    </row>
    <row r="60" spans="1:7">
      <c r="A60" s="252">
        <v>422603</v>
      </c>
      <c r="B60" s="1603" t="s">
        <v>103</v>
      </c>
      <c r="C60" s="105">
        <v>167</v>
      </c>
      <c r="D60" s="105">
        <v>0</v>
      </c>
      <c r="E60" s="105">
        <v>0</v>
      </c>
      <c r="F60" s="493">
        <v>167</v>
      </c>
      <c r="G60" s="139">
        <v>18</v>
      </c>
    </row>
    <row r="61" spans="1:7">
      <c r="A61" s="57">
        <v>431103</v>
      </c>
      <c r="B61" s="26" t="s">
        <v>80</v>
      </c>
      <c r="C61" s="105">
        <v>1581</v>
      </c>
      <c r="D61" s="105">
        <v>712</v>
      </c>
      <c r="E61" s="105">
        <v>0</v>
      </c>
      <c r="F61" s="493">
        <v>2293</v>
      </c>
      <c r="G61" s="139">
        <v>434</v>
      </c>
    </row>
    <row r="62" spans="1:7">
      <c r="A62" s="252">
        <v>441403</v>
      </c>
      <c r="B62" s="26" t="s">
        <v>111</v>
      </c>
      <c r="C62" s="1604">
        <v>173</v>
      </c>
      <c r="D62" s="1604">
        <v>51</v>
      </c>
      <c r="E62" s="1604">
        <v>0</v>
      </c>
      <c r="F62" s="1602">
        <v>224</v>
      </c>
      <c r="G62" s="750">
        <v>46</v>
      </c>
    </row>
    <row r="63" spans="1:7">
      <c r="A63" s="16">
        <v>441502</v>
      </c>
      <c r="B63" s="26" t="s">
        <v>117</v>
      </c>
      <c r="C63" s="105">
        <v>40</v>
      </c>
      <c r="D63" s="105">
        <v>41</v>
      </c>
      <c r="E63" s="105">
        <v>68</v>
      </c>
      <c r="F63" s="493">
        <v>149</v>
      </c>
      <c r="G63" s="139">
        <v>33</v>
      </c>
    </row>
    <row r="64" spans="1:7">
      <c r="A64" s="57">
        <v>512001</v>
      </c>
      <c r="B64" s="26" t="s">
        <v>35</v>
      </c>
      <c r="C64" s="105">
        <v>0</v>
      </c>
      <c r="D64" s="105">
        <v>0</v>
      </c>
      <c r="E64" s="105">
        <v>0</v>
      </c>
      <c r="F64" s="493">
        <v>0</v>
      </c>
      <c r="G64" s="139">
        <v>8</v>
      </c>
    </row>
    <row r="65" spans="1:7">
      <c r="A65" s="252">
        <v>514102</v>
      </c>
      <c r="B65" s="26" t="s">
        <v>387</v>
      </c>
      <c r="C65" s="105">
        <v>13</v>
      </c>
      <c r="D65" s="105">
        <v>0</v>
      </c>
      <c r="E65" s="105">
        <v>0</v>
      </c>
      <c r="F65" s="493">
        <v>13</v>
      </c>
      <c r="G65" s="139">
        <v>0</v>
      </c>
    </row>
    <row r="66" spans="1:7">
      <c r="A66" s="57">
        <v>514105</v>
      </c>
      <c r="B66" s="26" t="s">
        <v>49</v>
      </c>
      <c r="C66" s="105">
        <v>0</v>
      </c>
      <c r="D66" s="105">
        <v>0</v>
      </c>
      <c r="E66" s="105">
        <v>0</v>
      </c>
      <c r="F66" s="493">
        <v>0</v>
      </c>
      <c r="G66" s="139">
        <v>22</v>
      </c>
    </row>
    <row r="67" spans="1:7">
      <c r="A67" s="57">
        <v>514203</v>
      </c>
      <c r="B67" s="26" t="s">
        <v>430</v>
      </c>
      <c r="C67" s="105">
        <v>15</v>
      </c>
      <c r="D67" s="105">
        <v>0</v>
      </c>
      <c r="E67" s="105">
        <v>0</v>
      </c>
      <c r="F67" s="493">
        <v>15</v>
      </c>
      <c r="G67" s="139">
        <v>0</v>
      </c>
    </row>
    <row r="68" spans="1:7">
      <c r="A68" s="16">
        <v>514207</v>
      </c>
      <c r="B68" s="26" t="s">
        <v>71</v>
      </c>
      <c r="C68" s="105">
        <v>2529</v>
      </c>
      <c r="D68" s="105">
        <v>1537</v>
      </c>
      <c r="E68" s="105">
        <v>0</v>
      </c>
      <c r="F68" s="493">
        <v>4066</v>
      </c>
      <c r="G68" s="139">
        <v>1191</v>
      </c>
    </row>
    <row r="69" spans="1:7">
      <c r="A69" s="1597">
        <v>514208</v>
      </c>
      <c r="B69" s="26" t="s">
        <v>411</v>
      </c>
      <c r="C69" s="105">
        <v>137</v>
      </c>
      <c r="D69" s="105">
        <v>0</v>
      </c>
      <c r="E69" s="105">
        <v>0</v>
      </c>
      <c r="F69" s="493">
        <v>137</v>
      </c>
      <c r="G69" s="139">
        <v>11</v>
      </c>
    </row>
    <row r="70" spans="1:7">
      <c r="A70" s="252">
        <v>515203</v>
      </c>
      <c r="B70" s="1603" t="s">
        <v>72</v>
      </c>
      <c r="C70" s="1604">
        <v>64</v>
      </c>
      <c r="D70" s="1604">
        <v>65</v>
      </c>
      <c r="E70" s="544">
        <v>0</v>
      </c>
      <c r="F70" s="542">
        <v>129</v>
      </c>
      <c r="G70" s="750">
        <v>18</v>
      </c>
    </row>
    <row r="71" spans="1:7">
      <c r="A71" s="1597">
        <v>532102</v>
      </c>
      <c r="B71" s="26" t="s">
        <v>31</v>
      </c>
      <c r="C71" s="105">
        <v>1272</v>
      </c>
      <c r="D71" s="105">
        <v>0</v>
      </c>
      <c r="E71" s="105">
        <v>0</v>
      </c>
      <c r="F71" s="493">
        <v>1272</v>
      </c>
      <c r="G71" s="139">
        <v>546</v>
      </c>
    </row>
    <row r="72" spans="1:7">
      <c r="A72" s="57">
        <v>541315</v>
      </c>
      <c r="B72" s="26" t="s">
        <v>69</v>
      </c>
      <c r="C72" s="105">
        <v>323</v>
      </c>
      <c r="D72" s="105">
        <v>284</v>
      </c>
      <c r="E72" s="544">
        <v>0</v>
      </c>
      <c r="F72" s="783">
        <v>607</v>
      </c>
      <c r="G72" s="139">
        <v>251</v>
      </c>
    </row>
    <row r="73" spans="1:7">
      <c r="A73" s="1607" t="s">
        <v>250</v>
      </c>
      <c r="B73" s="26" t="s">
        <v>208</v>
      </c>
      <c r="C73" s="105">
        <v>0</v>
      </c>
      <c r="D73" s="105">
        <v>0</v>
      </c>
      <c r="E73" s="105">
        <v>56</v>
      </c>
      <c r="F73" s="1602">
        <v>56</v>
      </c>
      <c r="G73" s="750">
        <v>56</v>
      </c>
    </row>
    <row r="74" spans="1:7" ht="15" customHeight="1">
      <c r="A74" s="1608" t="s">
        <v>250</v>
      </c>
      <c r="B74" s="1603" t="s">
        <v>178</v>
      </c>
      <c r="C74" s="1604">
        <v>0</v>
      </c>
      <c r="D74" s="1604">
        <v>0</v>
      </c>
      <c r="E74" s="105">
        <v>0</v>
      </c>
      <c r="F74" s="706">
        <v>0</v>
      </c>
      <c r="G74" s="709">
        <v>7</v>
      </c>
    </row>
    <row r="75" spans="1:7">
      <c r="A75" s="1607" t="s">
        <v>250</v>
      </c>
      <c r="B75" s="26" t="s">
        <v>425</v>
      </c>
      <c r="C75" s="105">
        <v>0</v>
      </c>
      <c r="D75" s="105">
        <v>0</v>
      </c>
      <c r="E75" s="105">
        <v>0</v>
      </c>
      <c r="F75" s="493">
        <v>0</v>
      </c>
      <c r="G75" s="139">
        <v>11</v>
      </c>
    </row>
    <row r="76" spans="1:7">
      <c r="A76" s="1607" t="s">
        <v>250</v>
      </c>
      <c r="B76" s="26" t="s">
        <v>323</v>
      </c>
      <c r="C76" s="105">
        <v>9</v>
      </c>
      <c r="D76" s="105">
        <v>0</v>
      </c>
      <c r="E76" s="105">
        <v>0</v>
      </c>
      <c r="F76" s="493">
        <v>9</v>
      </c>
      <c r="G76" s="139">
        <v>0</v>
      </c>
    </row>
    <row r="77" spans="1:7">
      <c r="A77" s="1607" t="s">
        <v>250</v>
      </c>
      <c r="B77" s="26" t="s">
        <v>386</v>
      </c>
      <c r="C77" s="105">
        <v>7</v>
      </c>
      <c r="D77" s="105">
        <v>0</v>
      </c>
      <c r="E77" s="105">
        <v>0</v>
      </c>
      <c r="F77" s="493">
        <v>7</v>
      </c>
      <c r="G77" s="139">
        <v>0</v>
      </c>
    </row>
    <row r="78" spans="1:7">
      <c r="A78" s="1607" t="s">
        <v>250</v>
      </c>
      <c r="B78" s="26" t="s">
        <v>174</v>
      </c>
      <c r="C78" s="105">
        <v>7</v>
      </c>
      <c r="D78" s="105">
        <v>0</v>
      </c>
      <c r="E78" s="105">
        <v>0</v>
      </c>
      <c r="F78" s="493">
        <v>7</v>
      </c>
      <c r="G78" s="139">
        <v>0</v>
      </c>
    </row>
    <row r="79" spans="1:7">
      <c r="A79" s="1607" t="s">
        <v>250</v>
      </c>
      <c r="B79" s="26" t="s">
        <v>179</v>
      </c>
      <c r="C79" s="1604">
        <v>6</v>
      </c>
      <c r="D79" s="1604">
        <v>0</v>
      </c>
      <c r="E79" s="1604">
        <v>0</v>
      </c>
      <c r="F79" s="1602">
        <v>6</v>
      </c>
      <c r="G79" s="750">
        <v>0</v>
      </c>
    </row>
    <row r="80" spans="1:7">
      <c r="A80" s="1607" t="s">
        <v>250</v>
      </c>
      <c r="B80" s="26" t="s">
        <v>194</v>
      </c>
      <c r="C80" s="1604">
        <v>25</v>
      </c>
      <c r="D80" s="1604">
        <v>0</v>
      </c>
      <c r="E80" s="1604">
        <v>0</v>
      </c>
      <c r="F80" s="1602">
        <v>25</v>
      </c>
      <c r="G80" s="750">
        <v>35</v>
      </c>
    </row>
    <row r="81" spans="1:7">
      <c r="A81" s="1607" t="s">
        <v>250</v>
      </c>
      <c r="B81" s="26" t="s">
        <v>359</v>
      </c>
      <c r="C81" s="1604">
        <v>84</v>
      </c>
      <c r="D81" s="1604">
        <v>0</v>
      </c>
      <c r="E81" s="1604">
        <v>0</v>
      </c>
      <c r="F81" s="1602">
        <v>84</v>
      </c>
      <c r="G81" s="750">
        <v>25</v>
      </c>
    </row>
    <row r="82" spans="1:7">
      <c r="A82" s="1607" t="s">
        <v>250</v>
      </c>
      <c r="B82" s="1603" t="s">
        <v>396</v>
      </c>
      <c r="C82" s="1604">
        <v>18</v>
      </c>
      <c r="D82" s="1604">
        <v>0</v>
      </c>
      <c r="E82" s="105">
        <v>0</v>
      </c>
      <c r="F82" s="706">
        <v>18</v>
      </c>
      <c r="G82" s="709">
        <v>68</v>
      </c>
    </row>
    <row r="83" spans="1:7" ht="15" customHeight="1">
      <c r="A83" s="1608" t="s">
        <v>250</v>
      </c>
      <c r="B83" s="26" t="s">
        <v>360</v>
      </c>
      <c r="C83" s="1604">
        <v>0</v>
      </c>
      <c r="D83" s="1604">
        <v>0</v>
      </c>
      <c r="E83" s="1604">
        <v>0</v>
      </c>
      <c r="F83" s="1602">
        <v>0</v>
      </c>
      <c r="G83" s="750">
        <v>0</v>
      </c>
    </row>
    <row r="84" spans="1:7">
      <c r="A84" s="1607" t="s">
        <v>250</v>
      </c>
      <c r="B84" s="1609" t="s">
        <v>353</v>
      </c>
      <c r="C84" s="105">
        <v>21</v>
      </c>
      <c r="D84" s="105">
        <v>0</v>
      </c>
      <c r="E84" s="105">
        <v>0</v>
      </c>
      <c r="F84" s="493">
        <v>21</v>
      </c>
      <c r="G84" s="1598">
        <v>70</v>
      </c>
    </row>
    <row r="85" spans="1:7">
      <c r="A85" s="1607" t="s">
        <v>250</v>
      </c>
      <c r="B85" s="26" t="s">
        <v>197</v>
      </c>
      <c r="C85" s="1604">
        <v>0</v>
      </c>
      <c r="D85" s="1604">
        <v>0</v>
      </c>
      <c r="E85" s="1604">
        <v>0</v>
      </c>
      <c r="F85" s="1602">
        <v>0</v>
      </c>
      <c r="G85" s="750">
        <v>0</v>
      </c>
    </row>
    <row r="86" spans="1:7" ht="11.25" customHeight="1">
      <c r="A86" s="1608" t="s">
        <v>250</v>
      </c>
      <c r="B86" s="26" t="s">
        <v>183</v>
      </c>
      <c r="C86" s="105">
        <v>169</v>
      </c>
      <c r="D86" s="105">
        <v>0</v>
      </c>
      <c r="E86" s="105">
        <v>0</v>
      </c>
      <c r="F86" s="493">
        <v>169</v>
      </c>
      <c r="G86" s="139">
        <v>83</v>
      </c>
    </row>
    <row r="87" spans="1:7">
      <c r="A87" s="1607" t="s">
        <v>250</v>
      </c>
      <c r="B87" s="26" t="s">
        <v>402</v>
      </c>
      <c r="C87" s="105">
        <v>0</v>
      </c>
      <c r="D87" s="105">
        <v>0</v>
      </c>
      <c r="E87" s="105">
        <v>0</v>
      </c>
      <c r="F87" s="1602">
        <v>0</v>
      </c>
      <c r="G87" s="750">
        <v>24</v>
      </c>
    </row>
    <row r="88" spans="1:7">
      <c r="A88" s="1607" t="s">
        <v>250</v>
      </c>
      <c r="B88" s="1610" t="s">
        <v>354</v>
      </c>
      <c r="C88" s="105">
        <v>20</v>
      </c>
      <c r="D88" s="105">
        <v>0</v>
      </c>
      <c r="E88" s="544">
        <v>0</v>
      </c>
      <c r="F88" s="493">
        <v>20</v>
      </c>
      <c r="G88" s="1598">
        <v>0</v>
      </c>
    </row>
    <row r="89" spans="1:7">
      <c r="A89" s="1607" t="s">
        <v>250</v>
      </c>
      <c r="B89" s="26" t="s">
        <v>324</v>
      </c>
      <c r="C89" s="105">
        <v>9</v>
      </c>
      <c r="D89" s="105">
        <v>0</v>
      </c>
      <c r="E89" s="105">
        <v>0</v>
      </c>
      <c r="F89" s="493">
        <v>9</v>
      </c>
      <c r="G89" s="139">
        <v>0</v>
      </c>
    </row>
    <row r="90" spans="1:7" ht="13.5" customHeight="1">
      <c r="A90" s="1608" t="s">
        <v>250</v>
      </c>
      <c r="B90" s="1603" t="s">
        <v>346</v>
      </c>
      <c r="C90" s="105">
        <v>7</v>
      </c>
      <c r="D90" s="105">
        <v>0</v>
      </c>
      <c r="E90" s="105">
        <v>0</v>
      </c>
      <c r="F90" s="493">
        <v>7</v>
      </c>
      <c r="G90" s="139">
        <v>11</v>
      </c>
    </row>
    <row r="91" spans="1:7">
      <c r="A91" s="1607" t="s">
        <v>250</v>
      </c>
      <c r="B91" s="1603" t="s">
        <v>347</v>
      </c>
      <c r="C91" s="105">
        <v>84</v>
      </c>
      <c r="D91" s="105">
        <v>0</v>
      </c>
      <c r="E91" s="544">
        <v>0</v>
      </c>
      <c r="F91" s="493">
        <v>84</v>
      </c>
      <c r="G91" s="139">
        <v>22</v>
      </c>
    </row>
    <row r="92" spans="1:7" ht="13.5" customHeight="1">
      <c r="A92" s="1608" t="s">
        <v>250</v>
      </c>
      <c r="B92" s="1603" t="s">
        <v>162</v>
      </c>
      <c r="C92" s="1604">
        <v>0</v>
      </c>
      <c r="D92" s="1604">
        <v>0</v>
      </c>
      <c r="E92" s="105">
        <v>0</v>
      </c>
      <c r="F92" s="706">
        <v>0</v>
      </c>
      <c r="G92" s="708">
        <v>0</v>
      </c>
    </row>
    <row r="93" spans="1:7">
      <c r="A93" s="1607" t="s">
        <v>250</v>
      </c>
      <c r="B93" s="26" t="s">
        <v>429</v>
      </c>
      <c r="C93" s="105">
        <v>19</v>
      </c>
      <c r="D93" s="105">
        <v>0</v>
      </c>
      <c r="E93" s="105">
        <v>0</v>
      </c>
      <c r="F93" s="493">
        <v>19</v>
      </c>
      <c r="G93" s="139">
        <v>0</v>
      </c>
    </row>
    <row r="94" spans="1:7">
      <c r="A94" s="1607" t="s">
        <v>250</v>
      </c>
      <c r="B94" s="26" t="s">
        <v>196</v>
      </c>
      <c r="C94" s="1604">
        <v>15</v>
      </c>
      <c r="D94" s="1604">
        <v>0</v>
      </c>
      <c r="E94" s="1604">
        <v>0</v>
      </c>
      <c r="F94" s="1602">
        <v>15</v>
      </c>
      <c r="G94" s="750">
        <v>15</v>
      </c>
    </row>
    <row r="95" spans="1:7">
      <c r="A95" s="1607" t="s">
        <v>250</v>
      </c>
      <c r="B95" s="26" t="s">
        <v>182</v>
      </c>
      <c r="C95" s="105">
        <v>8</v>
      </c>
      <c r="D95" s="105">
        <v>0</v>
      </c>
      <c r="E95" s="105">
        <v>0</v>
      </c>
      <c r="F95" s="493">
        <v>8</v>
      </c>
      <c r="G95" s="139">
        <v>3</v>
      </c>
    </row>
    <row r="96" spans="1:7">
      <c r="A96" s="1607" t="s">
        <v>250</v>
      </c>
      <c r="B96" s="1603" t="s">
        <v>397</v>
      </c>
      <c r="C96" s="1604">
        <v>14</v>
      </c>
      <c r="D96" s="1604">
        <v>0</v>
      </c>
      <c r="E96" s="105">
        <v>0</v>
      </c>
      <c r="F96" s="706">
        <v>14</v>
      </c>
      <c r="G96" s="709">
        <v>0</v>
      </c>
    </row>
    <row r="97" spans="1:7">
      <c r="A97" s="1607" t="s">
        <v>250</v>
      </c>
      <c r="B97" s="1603" t="s">
        <v>163</v>
      </c>
      <c r="C97" s="1604">
        <v>0</v>
      </c>
      <c r="D97" s="1604">
        <v>0</v>
      </c>
      <c r="E97" s="105">
        <v>0</v>
      </c>
      <c r="F97" s="706">
        <v>0</v>
      </c>
      <c r="G97" s="709">
        <v>0</v>
      </c>
    </row>
    <row r="98" spans="1:7">
      <c r="A98" s="1607" t="s">
        <v>250</v>
      </c>
      <c r="B98" s="26" t="s">
        <v>199</v>
      </c>
      <c r="C98" s="1604">
        <v>0</v>
      </c>
      <c r="D98" s="1604">
        <v>0</v>
      </c>
      <c r="E98" s="1604">
        <v>0</v>
      </c>
      <c r="F98" s="1602">
        <v>0</v>
      </c>
      <c r="G98" s="750">
        <v>5</v>
      </c>
    </row>
    <row r="99" spans="1:7">
      <c r="A99" s="1607" t="s">
        <v>250</v>
      </c>
      <c r="B99" s="26" t="s">
        <v>203</v>
      </c>
      <c r="C99" s="105">
        <v>0</v>
      </c>
      <c r="D99" s="105">
        <v>0</v>
      </c>
      <c r="E99" s="105">
        <v>0</v>
      </c>
      <c r="F99" s="493">
        <v>39</v>
      </c>
      <c r="G99" s="139">
        <v>48</v>
      </c>
    </row>
    <row r="100" spans="1:7">
      <c r="A100" s="1607" t="s">
        <v>250</v>
      </c>
      <c r="B100" s="26" t="s">
        <v>388</v>
      </c>
      <c r="C100" s="105">
        <v>11</v>
      </c>
      <c r="D100" s="105">
        <v>0</v>
      </c>
      <c r="E100" s="105">
        <v>0</v>
      </c>
      <c r="F100" s="493">
        <v>11</v>
      </c>
      <c r="G100" s="139">
        <v>0</v>
      </c>
    </row>
    <row r="101" spans="1:7">
      <c r="A101" s="1607" t="s">
        <v>250</v>
      </c>
      <c r="B101" s="26" t="s">
        <v>325</v>
      </c>
      <c r="C101" s="105">
        <v>14</v>
      </c>
      <c r="D101" s="105">
        <v>0</v>
      </c>
      <c r="E101" s="105">
        <v>0</v>
      </c>
      <c r="F101" s="493">
        <v>14</v>
      </c>
      <c r="G101" s="139">
        <v>0</v>
      </c>
    </row>
    <row r="102" spans="1:7" ht="14.25" customHeight="1">
      <c r="A102" s="1607" t="s">
        <v>250</v>
      </c>
      <c r="B102" s="26" t="s">
        <v>362</v>
      </c>
      <c r="C102" s="1604">
        <v>5</v>
      </c>
      <c r="D102" s="1604">
        <v>0</v>
      </c>
      <c r="E102" s="1604">
        <v>0</v>
      </c>
      <c r="F102" s="1602">
        <v>5</v>
      </c>
      <c r="G102" s="750">
        <v>0</v>
      </c>
    </row>
    <row r="103" spans="1:7">
      <c r="A103" s="1607" t="s">
        <v>250</v>
      </c>
      <c r="B103" s="26" t="s">
        <v>422</v>
      </c>
      <c r="C103" s="105">
        <v>22</v>
      </c>
      <c r="D103" s="105">
        <v>0</v>
      </c>
      <c r="E103" s="105">
        <v>0</v>
      </c>
      <c r="F103" s="493">
        <v>22</v>
      </c>
      <c r="G103" s="139">
        <v>0</v>
      </c>
    </row>
    <row r="104" spans="1:7">
      <c r="A104" s="1607" t="s">
        <v>250</v>
      </c>
      <c r="B104" s="26" t="s">
        <v>363</v>
      </c>
      <c r="C104" s="1604">
        <v>10</v>
      </c>
      <c r="D104" s="1604">
        <v>0</v>
      </c>
      <c r="E104" s="1604">
        <v>0</v>
      </c>
      <c r="F104" s="1602">
        <v>10</v>
      </c>
      <c r="G104" s="750">
        <v>21</v>
      </c>
    </row>
    <row r="105" spans="1:7">
      <c r="A105" s="1607" t="s">
        <v>250</v>
      </c>
      <c r="B105" s="26" t="s">
        <v>164</v>
      </c>
      <c r="C105" s="1604">
        <v>26</v>
      </c>
      <c r="D105" s="1604">
        <v>0</v>
      </c>
      <c r="E105" s="105">
        <v>0</v>
      </c>
      <c r="F105" s="706">
        <v>26</v>
      </c>
      <c r="G105" s="709">
        <v>0</v>
      </c>
    </row>
    <row r="106" spans="1:7">
      <c r="A106" s="1607" t="s">
        <v>250</v>
      </c>
      <c r="B106" s="26" t="s">
        <v>167</v>
      </c>
      <c r="C106" s="105">
        <v>16</v>
      </c>
      <c r="D106" s="105">
        <v>0</v>
      </c>
      <c r="E106" s="105">
        <v>0</v>
      </c>
      <c r="F106" s="493">
        <v>16</v>
      </c>
      <c r="G106" s="139">
        <v>203</v>
      </c>
    </row>
    <row r="107" spans="1:7">
      <c r="A107" s="1607" t="s">
        <v>250</v>
      </c>
      <c r="B107" s="26" t="s">
        <v>364</v>
      </c>
      <c r="C107" s="1604">
        <v>192</v>
      </c>
      <c r="D107" s="1604">
        <v>0</v>
      </c>
      <c r="E107" s="1604">
        <v>0</v>
      </c>
      <c r="F107" s="1602">
        <v>192</v>
      </c>
      <c r="G107" s="750">
        <v>172</v>
      </c>
    </row>
    <row r="108" spans="1:7">
      <c r="A108" s="1607" t="s">
        <v>250</v>
      </c>
      <c r="B108" s="26" t="s">
        <v>193</v>
      </c>
      <c r="C108" s="105">
        <v>54</v>
      </c>
      <c r="D108" s="105">
        <v>0</v>
      </c>
      <c r="E108" s="105">
        <v>0</v>
      </c>
      <c r="F108" s="493">
        <v>54</v>
      </c>
      <c r="G108" s="139">
        <v>69</v>
      </c>
    </row>
    <row r="109" spans="1:7">
      <c r="A109" s="1607" t="s">
        <v>250</v>
      </c>
      <c r="B109" s="26" t="s">
        <v>389</v>
      </c>
      <c r="C109" s="105">
        <v>61</v>
      </c>
      <c r="D109" s="105">
        <v>0</v>
      </c>
      <c r="E109" s="105">
        <v>0</v>
      </c>
      <c r="F109" s="493">
        <v>61</v>
      </c>
      <c r="G109" s="139">
        <v>0</v>
      </c>
    </row>
    <row r="110" spans="1:7">
      <c r="A110" s="1607" t="s">
        <v>250</v>
      </c>
      <c r="B110" s="26" t="s">
        <v>365</v>
      </c>
      <c r="C110" s="1604">
        <v>48</v>
      </c>
      <c r="D110" s="1604">
        <v>0</v>
      </c>
      <c r="E110" s="1604">
        <v>0</v>
      </c>
      <c r="F110" s="1602">
        <v>48</v>
      </c>
      <c r="G110" s="750">
        <v>0</v>
      </c>
    </row>
    <row r="111" spans="1:7">
      <c r="A111" s="1607" t="s">
        <v>250</v>
      </c>
      <c r="B111" s="26" t="s">
        <v>170</v>
      </c>
      <c r="C111" s="1604">
        <v>86</v>
      </c>
      <c r="D111" s="1604">
        <v>0</v>
      </c>
      <c r="E111" s="1604">
        <v>0</v>
      </c>
      <c r="F111" s="1602">
        <v>86</v>
      </c>
      <c r="G111" s="750">
        <v>0</v>
      </c>
    </row>
    <row r="112" spans="1:7">
      <c r="A112" s="1607" t="s">
        <v>250</v>
      </c>
      <c r="B112" s="26" t="s">
        <v>171</v>
      </c>
      <c r="C112" s="1604">
        <v>156</v>
      </c>
      <c r="D112" s="1604">
        <v>0</v>
      </c>
      <c r="E112" s="1604">
        <v>0</v>
      </c>
      <c r="F112" s="1602">
        <v>156</v>
      </c>
      <c r="G112" s="750">
        <v>0</v>
      </c>
    </row>
    <row r="113" spans="1:7">
      <c r="A113" s="1607" t="s">
        <v>250</v>
      </c>
      <c r="B113" s="26" t="s">
        <v>409</v>
      </c>
      <c r="C113" s="105">
        <v>9</v>
      </c>
      <c r="D113" s="105">
        <v>0</v>
      </c>
      <c r="E113" s="105">
        <v>0</v>
      </c>
      <c r="F113" s="493">
        <v>9</v>
      </c>
      <c r="G113" s="139">
        <v>0</v>
      </c>
    </row>
    <row r="114" spans="1:7">
      <c r="A114" s="1607" t="s">
        <v>250</v>
      </c>
      <c r="B114" s="26" t="s">
        <v>172</v>
      </c>
      <c r="C114" s="105">
        <v>12</v>
      </c>
      <c r="D114" s="105">
        <v>0</v>
      </c>
      <c r="E114" s="105">
        <v>0</v>
      </c>
      <c r="F114" s="493">
        <v>12</v>
      </c>
      <c r="G114" s="139">
        <v>0</v>
      </c>
    </row>
    <row r="115" spans="1:7">
      <c r="A115" s="1607" t="s">
        <v>250</v>
      </c>
      <c r="B115" s="26" t="s">
        <v>175</v>
      </c>
      <c r="C115" s="105">
        <v>55</v>
      </c>
      <c r="D115" s="105">
        <v>0</v>
      </c>
      <c r="E115" s="105">
        <v>0</v>
      </c>
      <c r="F115" s="493">
        <v>55</v>
      </c>
      <c r="G115" s="139">
        <v>0</v>
      </c>
    </row>
    <row r="116" spans="1:7">
      <c r="A116" s="1607" t="s">
        <v>250</v>
      </c>
      <c r="B116" s="26" t="s">
        <v>189</v>
      </c>
      <c r="C116" s="105">
        <v>0</v>
      </c>
      <c r="D116" s="105">
        <v>0</v>
      </c>
      <c r="E116" s="105">
        <v>0</v>
      </c>
      <c r="F116" s="493">
        <v>0</v>
      </c>
      <c r="G116" s="139">
        <v>0</v>
      </c>
    </row>
    <row r="117" spans="1:7">
      <c r="A117" s="1607" t="s">
        <v>250</v>
      </c>
      <c r="B117" s="26" t="s">
        <v>403</v>
      </c>
      <c r="C117" s="105">
        <v>0</v>
      </c>
      <c r="D117" s="105">
        <v>0</v>
      </c>
      <c r="E117" s="105">
        <v>0</v>
      </c>
      <c r="F117" s="1602">
        <v>0</v>
      </c>
      <c r="G117" s="750">
        <v>0</v>
      </c>
    </row>
    <row r="118" spans="1:7">
      <c r="A118" s="1607" t="s">
        <v>250</v>
      </c>
      <c r="B118" s="26" t="s">
        <v>109</v>
      </c>
      <c r="C118" s="1604">
        <v>0</v>
      </c>
      <c r="D118" s="1604">
        <v>0</v>
      </c>
      <c r="E118" s="1604">
        <v>159</v>
      </c>
      <c r="F118" s="1602">
        <v>159</v>
      </c>
      <c r="G118" s="750">
        <v>98</v>
      </c>
    </row>
    <row r="119" spans="1:7" ht="13.5" customHeight="1">
      <c r="A119" s="1608" t="s">
        <v>250</v>
      </c>
      <c r="B119" s="26" t="s">
        <v>378</v>
      </c>
      <c r="C119" s="105">
        <v>0</v>
      </c>
      <c r="D119" s="105">
        <v>0</v>
      </c>
      <c r="E119" s="105">
        <v>21</v>
      </c>
      <c r="F119" s="493">
        <v>21</v>
      </c>
      <c r="G119" s="139">
        <v>22</v>
      </c>
    </row>
    <row r="120" spans="1:7">
      <c r="A120" s="1607" t="s">
        <v>250</v>
      </c>
      <c r="B120" s="26" t="s">
        <v>211</v>
      </c>
      <c r="C120" s="105">
        <v>0</v>
      </c>
      <c r="D120" s="105">
        <v>0</v>
      </c>
      <c r="E120" s="105">
        <v>23</v>
      </c>
      <c r="F120" s="493">
        <v>23</v>
      </c>
      <c r="G120" s="139">
        <v>7</v>
      </c>
    </row>
    <row r="121" spans="1:7" ht="14.25" customHeight="1">
      <c r="A121" s="1608" t="s">
        <v>250</v>
      </c>
      <c r="B121" s="26" t="s">
        <v>379</v>
      </c>
      <c r="C121" s="105">
        <v>0</v>
      </c>
      <c r="D121" s="105">
        <v>0</v>
      </c>
      <c r="E121" s="105">
        <v>8</v>
      </c>
      <c r="F121" s="493">
        <v>8</v>
      </c>
      <c r="G121" s="139">
        <v>4</v>
      </c>
    </row>
    <row r="122" spans="1:7">
      <c r="A122" s="1607" t="s">
        <v>250</v>
      </c>
      <c r="B122" s="26" t="s">
        <v>210</v>
      </c>
      <c r="C122" s="105">
        <v>0</v>
      </c>
      <c r="D122" s="105">
        <v>0</v>
      </c>
      <c r="E122" s="105">
        <v>85</v>
      </c>
      <c r="F122" s="542">
        <v>85</v>
      </c>
      <c r="G122" s="1600">
        <v>38</v>
      </c>
    </row>
    <row r="123" spans="1:7" ht="13.5" customHeight="1">
      <c r="A123" s="1608" t="s">
        <v>250</v>
      </c>
      <c r="B123" s="26" t="s">
        <v>380</v>
      </c>
      <c r="C123" s="105">
        <v>0</v>
      </c>
      <c r="D123" s="105">
        <v>0</v>
      </c>
      <c r="E123" s="105">
        <v>10</v>
      </c>
      <c r="F123" s="493">
        <v>10</v>
      </c>
      <c r="G123" s="139">
        <v>12</v>
      </c>
    </row>
    <row r="124" spans="1:7">
      <c r="A124" s="1607" t="s">
        <v>250</v>
      </c>
      <c r="B124" s="26" t="s">
        <v>205</v>
      </c>
      <c r="C124" s="1604">
        <v>0</v>
      </c>
      <c r="D124" s="1604">
        <v>0</v>
      </c>
      <c r="E124" s="1604">
        <v>6</v>
      </c>
      <c r="F124" s="1602">
        <v>6</v>
      </c>
      <c r="G124" s="750">
        <v>0</v>
      </c>
    </row>
    <row r="125" spans="1:7" ht="15.75" customHeight="1">
      <c r="A125" s="1608" t="s">
        <v>250</v>
      </c>
      <c r="B125" s="26" t="s">
        <v>204</v>
      </c>
      <c r="C125" s="1604">
        <v>0</v>
      </c>
      <c r="D125" s="1604">
        <v>0</v>
      </c>
      <c r="E125" s="1604">
        <v>11</v>
      </c>
      <c r="F125" s="1602">
        <v>11</v>
      </c>
      <c r="G125" s="750">
        <v>6</v>
      </c>
    </row>
    <row r="126" spans="1:7">
      <c r="A126" s="1607" t="s">
        <v>250</v>
      </c>
      <c r="B126" s="26" t="s">
        <v>206</v>
      </c>
      <c r="C126" s="1604">
        <v>0</v>
      </c>
      <c r="D126" s="1604">
        <v>0</v>
      </c>
      <c r="E126" s="1604">
        <v>171</v>
      </c>
      <c r="F126" s="1602">
        <v>171</v>
      </c>
      <c r="G126" s="750">
        <v>188</v>
      </c>
    </row>
    <row r="127" spans="1:7">
      <c r="A127" s="1615" t="s">
        <v>250</v>
      </c>
      <c r="B127" s="1616" t="s">
        <v>207</v>
      </c>
      <c r="C127" s="1617">
        <v>0</v>
      </c>
      <c r="D127" s="1617">
        <v>0</v>
      </c>
      <c r="E127" s="1617">
        <v>157</v>
      </c>
      <c r="F127" s="1618">
        <v>157</v>
      </c>
      <c r="G127" s="1619">
        <v>212</v>
      </c>
    </row>
    <row r="128" spans="1:7" ht="38.25" customHeight="1">
      <c r="A128" s="977" t="s">
        <v>289</v>
      </c>
      <c r="B128" s="977"/>
      <c r="C128" s="1623">
        <v>26215</v>
      </c>
      <c r="D128" s="1624">
        <v>9189</v>
      </c>
      <c r="E128" s="1624">
        <v>965</v>
      </c>
      <c r="F128" s="1620">
        <v>36477</v>
      </c>
      <c r="G128" s="1614">
        <v>11543</v>
      </c>
    </row>
  </sheetData>
  <sortState ref="A4:F102">
    <sortCondition ref="A4:A102"/>
  </sortState>
  <mergeCells count="2">
    <mergeCell ref="A128:B128"/>
    <mergeCell ref="A1:G1"/>
  </mergeCells>
  <pageMargins left="0.20833333333333334" right="0.187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topLeftCell="A19" workbookViewId="0">
      <selection activeCell="A28" sqref="A28:XFD28"/>
    </sheetView>
  </sheetViews>
  <sheetFormatPr defaultRowHeight="12.75"/>
  <cols>
    <col min="1" max="1" width="7.7109375" style="50" customWidth="1"/>
    <col min="2" max="2" width="45.5703125" customWidth="1"/>
    <col min="3" max="4" width="8.140625" style="48" customWidth="1"/>
    <col min="5" max="5" width="8.85546875" style="48" customWidth="1"/>
    <col min="6" max="6" width="8.140625" style="48" customWidth="1"/>
    <col min="7" max="7" width="9.85546875" customWidth="1"/>
    <col min="8" max="8" width="11.28515625" customWidth="1"/>
  </cols>
  <sheetData>
    <row r="2" spans="1:8" s="3" customFormat="1" ht="18">
      <c r="A2" s="455"/>
      <c r="B2" s="128" t="s">
        <v>251</v>
      </c>
      <c r="C2" s="47" t="s">
        <v>317</v>
      </c>
      <c r="D2" s="47"/>
      <c r="E2" s="47"/>
      <c r="F2" s="47"/>
    </row>
    <row r="4" spans="1:8" ht="12.75" customHeight="1">
      <c r="A4" s="998" t="s">
        <v>242</v>
      </c>
      <c r="B4" s="66" t="s">
        <v>240</v>
      </c>
      <c r="C4" s="1001" t="s">
        <v>0</v>
      </c>
      <c r="D4" s="1004" t="s">
        <v>1</v>
      </c>
      <c r="E4" s="1007" t="s">
        <v>2</v>
      </c>
      <c r="F4" s="1010" t="s">
        <v>3</v>
      </c>
      <c r="G4" s="989" t="s">
        <v>239</v>
      </c>
      <c r="H4" s="990" t="s">
        <v>7</v>
      </c>
    </row>
    <row r="5" spans="1:8">
      <c r="A5" s="999"/>
      <c r="B5" s="35" t="s">
        <v>243</v>
      </c>
      <c r="C5" s="1002"/>
      <c r="D5" s="1005"/>
      <c r="E5" s="1008"/>
      <c r="F5" s="1011"/>
      <c r="G5" s="989"/>
      <c r="H5" s="990"/>
    </row>
    <row r="6" spans="1:8">
      <c r="A6" s="999"/>
      <c r="B6" s="1016" t="s">
        <v>244</v>
      </c>
      <c r="C6" s="1002"/>
      <c r="D6" s="1005"/>
      <c r="E6" s="1008"/>
      <c r="F6" s="1011"/>
      <c r="G6" s="989"/>
      <c r="H6" s="990"/>
    </row>
    <row r="7" spans="1:8">
      <c r="A7" s="1000"/>
      <c r="B7" s="1017"/>
      <c r="C7" s="1003"/>
      <c r="D7" s="1006"/>
      <c r="E7" s="1009"/>
      <c r="F7" s="1012"/>
      <c r="G7" s="989"/>
      <c r="H7" s="990"/>
    </row>
    <row r="8" spans="1:8" s="43" customFormat="1">
      <c r="A8" s="51">
        <v>721306</v>
      </c>
      <c r="B8" s="29" t="s">
        <v>9</v>
      </c>
      <c r="C8" s="731">
        <v>4</v>
      </c>
      <c r="D8" s="731">
        <v>2</v>
      </c>
      <c r="E8" s="731">
        <v>2</v>
      </c>
      <c r="F8" s="1013"/>
      <c r="G8" s="437">
        <v>8</v>
      </c>
      <c r="H8" s="102">
        <v>3</v>
      </c>
    </row>
    <row r="9" spans="1:8" s="43" customFormat="1">
      <c r="A9" s="51">
        <v>751201</v>
      </c>
      <c r="B9" s="29" t="s">
        <v>21</v>
      </c>
      <c r="C9" s="731">
        <v>3</v>
      </c>
      <c r="D9" s="731">
        <v>0</v>
      </c>
      <c r="E9" s="731">
        <v>2</v>
      </c>
      <c r="F9" s="1014"/>
      <c r="G9" s="437">
        <v>5</v>
      </c>
      <c r="H9" s="102">
        <v>2</v>
      </c>
    </row>
    <row r="10" spans="1:8" s="43" customFormat="1">
      <c r="A10" s="31">
        <v>741201</v>
      </c>
      <c r="B10" s="29" t="s">
        <v>20</v>
      </c>
      <c r="C10" s="731">
        <v>0</v>
      </c>
      <c r="D10" s="731">
        <v>2</v>
      </c>
      <c r="E10" s="731">
        <v>0</v>
      </c>
      <c r="F10" s="1014"/>
      <c r="G10" s="437">
        <v>2</v>
      </c>
      <c r="H10" s="102">
        <v>0</v>
      </c>
    </row>
    <row r="11" spans="1:8" s="46" customFormat="1">
      <c r="A11" s="31">
        <v>741203</v>
      </c>
      <c r="B11" s="29" t="s">
        <v>19</v>
      </c>
      <c r="C11" s="731">
        <v>0</v>
      </c>
      <c r="D11" s="731">
        <v>0</v>
      </c>
      <c r="E11" s="731">
        <v>2</v>
      </c>
      <c r="F11" s="1014"/>
      <c r="G11" s="437">
        <v>2</v>
      </c>
      <c r="H11" s="102">
        <v>1</v>
      </c>
    </row>
    <row r="12" spans="1:8" s="43" customFormat="1">
      <c r="A12" s="51">
        <v>741103</v>
      </c>
      <c r="B12" s="29" t="s">
        <v>18</v>
      </c>
      <c r="C12" s="731">
        <v>2</v>
      </c>
      <c r="D12" s="731">
        <v>1</v>
      </c>
      <c r="E12" s="731">
        <v>1</v>
      </c>
      <c r="F12" s="1014"/>
      <c r="G12" s="437">
        <v>4</v>
      </c>
      <c r="H12" s="102">
        <v>2</v>
      </c>
    </row>
    <row r="13" spans="1:8" s="43" customFormat="1">
      <c r="A13" s="31">
        <v>343101</v>
      </c>
      <c r="B13" s="29" t="s">
        <v>32</v>
      </c>
      <c r="C13" s="731">
        <v>0</v>
      </c>
      <c r="D13" s="731">
        <v>1</v>
      </c>
      <c r="E13" s="731">
        <v>0</v>
      </c>
      <c r="F13" s="1014"/>
      <c r="G13" s="437">
        <v>1</v>
      </c>
      <c r="H13" s="102">
        <v>0</v>
      </c>
    </row>
    <row r="14" spans="1:8" s="43" customFormat="1">
      <c r="A14" s="51">
        <v>514101</v>
      </c>
      <c r="B14" s="29" t="s">
        <v>10</v>
      </c>
      <c r="C14" s="731">
        <v>4</v>
      </c>
      <c r="D14" s="731">
        <v>3</v>
      </c>
      <c r="E14" s="731">
        <v>6</v>
      </c>
      <c r="F14" s="1014"/>
      <c r="G14" s="437">
        <v>13</v>
      </c>
      <c r="H14" s="102">
        <v>6</v>
      </c>
    </row>
    <row r="15" spans="1:8" s="43" customFormat="1">
      <c r="A15" s="31">
        <v>811101</v>
      </c>
      <c r="B15" s="29" t="s">
        <v>147</v>
      </c>
      <c r="C15" s="731">
        <v>0</v>
      </c>
      <c r="D15" s="731">
        <v>29</v>
      </c>
      <c r="E15" s="731">
        <v>55</v>
      </c>
      <c r="F15" s="1014"/>
      <c r="G15" s="437">
        <v>84</v>
      </c>
      <c r="H15" s="102">
        <v>86</v>
      </c>
    </row>
    <row r="16" spans="1:8" s="43" customFormat="1">
      <c r="A16" s="31">
        <v>512001</v>
      </c>
      <c r="B16" s="29" t="s">
        <v>35</v>
      </c>
      <c r="C16" s="731">
        <v>29</v>
      </c>
      <c r="D16" s="731">
        <v>28</v>
      </c>
      <c r="E16" s="731">
        <v>21</v>
      </c>
      <c r="F16" s="1014"/>
      <c r="G16" s="437">
        <v>78</v>
      </c>
      <c r="H16" s="102">
        <v>0</v>
      </c>
    </row>
    <row r="17" spans="1:8" s="43" customFormat="1">
      <c r="A17" s="31">
        <v>713201</v>
      </c>
      <c r="B17" s="29" t="s">
        <v>36</v>
      </c>
      <c r="C17" s="731">
        <v>4</v>
      </c>
      <c r="D17" s="731">
        <v>2</v>
      </c>
      <c r="E17" s="731">
        <v>1</v>
      </c>
      <c r="F17" s="1014"/>
      <c r="G17" s="437">
        <v>7</v>
      </c>
      <c r="H17" s="102">
        <v>0</v>
      </c>
    </row>
    <row r="18" spans="1:8" s="43" customFormat="1">
      <c r="A18" s="31">
        <v>723103</v>
      </c>
      <c r="B18" s="29" t="s">
        <v>17</v>
      </c>
      <c r="C18" s="731">
        <v>11</v>
      </c>
      <c r="D18" s="731">
        <v>8</v>
      </c>
      <c r="E18" s="731">
        <v>16</v>
      </c>
      <c r="F18" s="1014"/>
      <c r="G18" s="437">
        <v>35</v>
      </c>
      <c r="H18" s="102">
        <v>13</v>
      </c>
    </row>
    <row r="19" spans="1:8" s="43" customFormat="1">
      <c r="A19" s="31">
        <v>712604</v>
      </c>
      <c r="B19" s="29" t="s">
        <v>14</v>
      </c>
      <c r="C19" s="731">
        <v>1</v>
      </c>
      <c r="D19" s="731">
        <v>2</v>
      </c>
      <c r="E19" s="731">
        <v>0</v>
      </c>
      <c r="F19" s="1014"/>
      <c r="G19" s="437">
        <v>3</v>
      </c>
      <c r="H19" s="102">
        <v>1</v>
      </c>
    </row>
    <row r="20" spans="1:8" s="43" customFormat="1">
      <c r="A20" s="31">
        <v>711202</v>
      </c>
      <c r="B20" s="29" t="s">
        <v>12</v>
      </c>
      <c r="C20" s="731">
        <v>0</v>
      </c>
      <c r="D20" s="731">
        <v>0</v>
      </c>
      <c r="E20" s="731">
        <v>0</v>
      </c>
      <c r="F20" s="1014"/>
      <c r="G20" s="437">
        <v>0</v>
      </c>
      <c r="H20" s="102">
        <v>1</v>
      </c>
    </row>
    <row r="21" spans="1:8" s="43" customFormat="1">
      <c r="A21" s="31">
        <v>611303</v>
      </c>
      <c r="B21" s="29" t="s">
        <v>118</v>
      </c>
      <c r="C21" s="731">
        <v>2</v>
      </c>
      <c r="D21" s="731">
        <v>0</v>
      </c>
      <c r="E21" s="731">
        <v>0</v>
      </c>
      <c r="F21" s="1014"/>
      <c r="G21" s="437">
        <v>2</v>
      </c>
      <c r="H21" s="102">
        <v>0</v>
      </c>
    </row>
    <row r="22" spans="1:8" s="43" customFormat="1">
      <c r="A22" s="31">
        <v>722307</v>
      </c>
      <c r="B22" s="29" t="s">
        <v>120</v>
      </c>
      <c r="C22" s="731">
        <v>0</v>
      </c>
      <c r="D22" s="731">
        <v>0</v>
      </c>
      <c r="E22" s="731">
        <v>0</v>
      </c>
      <c r="F22" s="1014"/>
      <c r="G22" s="437">
        <v>0</v>
      </c>
      <c r="H22" s="102">
        <v>1</v>
      </c>
    </row>
    <row r="23" spans="1:8" s="43" customFormat="1">
      <c r="A23" s="51">
        <v>751204</v>
      </c>
      <c r="B23" s="29" t="s">
        <v>22</v>
      </c>
      <c r="C23" s="731">
        <v>5</v>
      </c>
      <c r="D23" s="731">
        <v>4</v>
      </c>
      <c r="E23" s="731">
        <v>1</v>
      </c>
      <c r="F23" s="1014"/>
      <c r="G23" s="437">
        <v>10</v>
      </c>
      <c r="H23" s="102">
        <v>2</v>
      </c>
    </row>
    <row r="24" spans="1:8" s="43" customFormat="1">
      <c r="A24" s="51">
        <v>522301</v>
      </c>
      <c r="B24" s="29" t="s">
        <v>11</v>
      </c>
      <c r="C24" s="731">
        <v>6</v>
      </c>
      <c r="D24" s="731">
        <v>8</v>
      </c>
      <c r="E24" s="731">
        <v>6</v>
      </c>
      <c r="F24" s="1014"/>
      <c r="G24" s="437">
        <v>20</v>
      </c>
      <c r="H24" s="102">
        <v>0</v>
      </c>
    </row>
    <row r="25" spans="1:8" s="43" customFormat="1">
      <c r="A25" s="31">
        <v>752205</v>
      </c>
      <c r="B25" s="29" t="s">
        <v>24</v>
      </c>
      <c r="C25" s="731">
        <v>2</v>
      </c>
      <c r="D25" s="731">
        <v>0</v>
      </c>
      <c r="E25" s="731">
        <v>0</v>
      </c>
      <c r="F25" s="1014"/>
      <c r="G25" s="437">
        <v>2</v>
      </c>
      <c r="H25" s="102">
        <v>1</v>
      </c>
    </row>
    <row r="26" spans="1:8" s="43" customFormat="1">
      <c r="A26" s="51">
        <v>722204</v>
      </c>
      <c r="B26" s="29" t="s">
        <v>16</v>
      </c>
      <c r="C26" s="731">
        <v>2</v>
      </c>
      <c r="D26" s="731">
        <v>0</v>
      </c>
      <c r="E26" s="731">
        <v>0</v>
      </c>
      <c r="F26" s="1014"/>
      <c r="G26" s="437">
        <v>2</v>
      </c>
      <c r="H26" s="102">
        <v>2</v>
      </c>
    </row>
    <row r="27" spans="1:8" s="43" customFormat="1">
      <c r="A27" s="468" t="s">
        <v>328</v>
      </c>
      <c r="B27" s="29" t="s">
        <v>33</v>
      </c>
      <c r="C27" s="731">
        <v>1</v>
      </c>
      <c r="D27" s="731">
        <v>0</v>
      </c>
      <c r="E27" s="731">
        <v>0</v>
      </c>
      <c r="F27" s="1014"/>
      <c r="G27" s="437">
        <v>1</v>
      </c>
      <c r="H27" s="102">
        <v>0</v>
      </c>
    </row>
    <row r="28" spans="1:8" s="43" customFormat="1">
      <c r="A28" s="991" t="s">
        <v>247</v>
      </c>
      <c r="B28" s="992"/>
      <c r="C28" s="469">
        <v>76</v>
      </c>
      <c r="D28" s="469">
        <v>90</v>
      </c>
      <c r="E28" s="469">
        <v>113</v>
      </c>
      <c r="F28" s="1015"/>
      <c r="G28" s="994">
        <v>279</v>
      </c>
      <c r="H28" s="996">
        <v>121</v>
      </c>
    </row>
    <row r="29" spans="1:8" s="43" customFormat="1" ht="34.5" customHeight="1">
      <c r="A29" s="993" t="s">
        <v>241</v>
      </c>
      <c r="B29" s="993"/>
      <c r="C29" s="993"/>
      <c r="D29" s="993"/>
      <c r="E29" s="993"/>
      <c r="F29" s="993"/>
      <c r="G29" s="995"/>
      <c r="H29" s="997"/>
    </row>
    <row r="30" spans="1:8" s="44" customFormat="1">
      <c r="A30" s="52">
        <v>331403</v>
      </c>
      <c r="B30" s="39" t="s">
        <v>64</v>
      </c>
      <c r="C30" s="467">
        <v>24</v>
      </c>
      <c r="D30" s="467">
        <v>28</v>
      </c>
      <c r="E30" s="467">
        <v>33</v>
      </c>
      <c r="F30" s="467">
        <v>38</v>
      </c>
      <c r="G30" s="407">
        <v>123</v>
      </c>
      <c r="H30" s="106">
        <v>26</v>
      </c>
    </row>
    <row r="31" spans="1:8" s="44" customFormat="1">
      <c r="A31" s="53">
        <v>311408</v>
      </c>
      <c r="B31" s="39" t="s">
        <v>57</v>
      </c>
      <c r="C31" s="467">
        <v>0</v>
      </c>
      <c r="D31" s="467">
        <v>0</v>
      </c>
      <c r="E31" s="467">
        <v>0</v>
      </c>
      <c r="F31" s="467">
        <v>9</v>
      </c>
      <c r="G31" s="407">
        <v>9</v>
      </c>
      <c r="H31" s="95">
        <v>17</v>
      </c>
    </row>
    <row r="32" spans="1:8" s="45" customFormat="1">
      <c r="A32" s="54">
        <v>311303</v>
      </c>
      <c r="B32" s="39" t="s">
        <v>78</v>
      </c>
      <c r="C32" s="467">
        <v>47</v>
      </c>
      <c r="D32" s="467">
        <v>54</v>
      </c>
      <c r="E32" s="467">
        <v>52</v>
      </c>
      <c r="F32" s="467">
        <v>9</v>
      </c>
      <c r="G32" s="407">
        <v>162</v>
      </c>
      <c r="H32" s="95">
        <v>8</v>
      </c>
    </row>
    <row r="33" spans="1:8" s="44" customFormat="1">
      <c r="A33" s="52">
        <v>311703</v>
      </c>
      <c r="B33" s="39" t="s">
        <v>152</v>
      </c>
      <c r="C33" s="467">
        <v>38</v>
      </c>
      <c r="D33" s="467">
        <v>99</v>
      </c>
      <c r="E33" s="467">
        <v>118</v>
      </c>
      <c r="F33" s="467">
        <v>83</v>
      </c>
      <c r="G33" s="407">
        <v>338</v>
      </c>
      <c r="H33" s="106">
        <v>81</v>
      </c>
    </row>
    <row r="34" spans="1:8" s="45" customFormat="1">
      <c r="A34" s="34">
        <v>522305</v>
      </c>
      <c r="B34" s="39" t="s">
        <v>66</v>
      </c>
      <c r="C34" s="467">
        <v>0</v>
      </c>
      <c r="D34" s="467">
        <v>4</v>
      </c>
      <c r="E34" s="467">
        <v>7</v>
      </c>
      <c r="F34" s="467">
        <v>10</v>
      </c>
      <c r="G34" s="407">
        <v>21</v>
      </c>
      <c r="H34" s="95">
        <v>0</v>
      </c>
    </row>
    <row r="35" spans="1:8" s="44" customFormat="1">
      <c r="A35" s="52">
        <v>351203</v>
      </c>
      <c r="B35" s="39" t="s">
        <v>40</v>
      </c>
      <c r="C35" s="467">
        <v>19</v>
      </c>
      <c r="D35" s="467">
        <v>35</v>
      </c>
      <c r="E35" s="467">
        <v>19</v>
      </c>
      <c r="F35" s="467">
        <v>25</v>
      </c>
      <c r="G35" s="407">
        <v>98</v>
      </c>
      <c r="H35" s="106">
        <v>27</v>
      </c>
    </row>
    <row r="36" spans="1:8" s="44" customFormat="1">
      <c r="A36" s="55">
        <v>333107</v>
      </c>
      <c r="B36" s="39" t="s">
        <v>45</v>
      </c>
      <c r="C36" s="467">
        <v>19</v>
      </c>
      <c r="D36" s="467">
        <v>10</v>
      </c>
      <c r="E36" s="467">
        <v>15</v>
      </c>
      <c r="F36" s="467">
        <v>14</v>
      </c>
      <c r="G36" s="407">
        <v>58</v>
      </c>
      <c r="H36" s="95">
        <v>12</v>
      </c>
    </row>
    <row r="37" spans="1:8" s="44" customFormat="1">
      <c r="A37" s="56">
        <v>311504</v>
      </c>
      <c r="B37" s="39" t="s">
        <v>46</v>
      </c>
      <c r="C37" s="467">
        <v>42</v>
      </c>
      <c r="D37" s="467">
        <v>43</v>
      </c>
      <c r="E37" s="467">
        <v>46</v>
      </c>
      <c r="F37" s="467">
        <v>0</v>
      </c>
      <c r="G37" s="407">
        <v>131</v>
      </c>
      <c r="H37" s="95">
        <v>5</v>
      </c>
    </row>
    <row r="38" spans="1:8" ht="15" customHeight="1">
      <c r="A38" s="987" t="s">
        <v>246</v>
      </c>
      <c r="B38" s="988"/>
      <c r="C38" s="76">
        <v>189</v>
      </c>
      <c r="D38" s="76">
        <v>273</v>
      </c>
      <c r="E38" s="76">
        <v>290</v>
      </c>
      <c r="F38" s="76">
        <v>188</v>
      </c>
      <c r="G38" s="984">
        <v>940</v>
      </c>
      <c r="H38" s="985">
        <v>176</v>
      </c>
    </row>
    <row r="39" spans="1:8" ht="33" customHeight="1">
      <c r="A39" s="971" t="s">
        <v>260</v>
      </c>
      <c r="B39" s="972"/>
      <c r="C39" s="972"/>
      <c r="D39" s="972"/>
      <c r="E39" s="972"/>
      <c r="F39" s="973"/>
      <c r="G39" s="984"/>
      <c r="H39" s="986"/>
    </row>
    <row r="40" spans="1:8">
      <c r="C40" s="49"/>
      <c r="D40" s="49"/>
      <c r="E40" s="49"/>
      <c r="F40" s="49"/>
      <c r="G40" s="1"/>
      <c r="H40" s="1"/>
    </row>
    <row r="41" spans="1:8">
      <c r="A41" s="957" t="s">
        <v>248</v>
      </c>
      <c r="B41" s="957"/>
      <c r="C41" s="61">
        <v>265</v>
      </c>
      <c r="D41" s="61">
        <v>363</v>
      </c>
      <c r="E41" s="61">
        <v>403</v>
      </c>
      <c r="F41" s="61">
        <v>188</v>
      </c>
      <c r="G41" s="449">
        <f>(G28+G38)</f>
        <v>1219</v>
      </c>
      <c r="H41" s="20">
        <f>(H28+H38)</f>
        <v>297</v>
      </c>
    </row>
  </sheetData>
  <mergeCells count="18">
    <mergeCell ref="G4:G7"/>
    <mergeCell ref="H4:H7"/>
    <mergeCell ref="A28:B28"/>
    <mergeCell ref="A29:F29"/>
    <mergeCell ref="G28:G29"/>
    <mergeCell ref="H28:H29"/>
    <mergeCell ref="A4:A7"/>
    <mergeCell ref="C4:C7"/>
    <mergeCell ref="D4:D7"/>
    <mergeCell ref="E4:E7"/>
    <mergeCell ref="F4:F7"/>
    <mergeCell ref="F8:F28"/>
    <mergeCell ref="B6:B7"/>
    <mergeCell ref="A39:F39"/>
    <mergeCell ref="G38:G39"/>
    <mergeCell ref="H38:H39"/>
    <mergeCell ref="A41:B41"/>
    <mergeCell ref="A38:B3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7"/>
  <sheetViews>
    <sheetView view="pageLayout" topLeftCell="A79" zoomScaleNormal="100" workbookViewId="0">
      <selection activeCell="A99" sqref="A99:XFD99"/>
    </sheetView>
  </sheetViews>
  <sheetFormatPr defaultRowHeight="12.75"/>
  <cols>
    <col min="1" max="1" width="6.7109375" style="77" customWidth="1"/>
    <col min="2" max="2" width="46.7109375" style="65" customWidth="1"/>
    <col min="3" max="3" width="7" style="48" customWidth="1"/>
    <col min="4" max="4" width="7.140625" style="48" customWidth="1"/>
    <col min="5" max="5" width="7.5703125" style="48" customWidth="1"/>
    <col min="6" max="6" width="8.42578125" style="48" customWidth="1"/>
    <col min="7" max="7" width="7.42578125" style="48" customWidth="1"/>
    <col min="8" max="8" width="7.28515625" style="48" customWidth="1"/>
  </cols>
  <sheetData>
    <row r="2" spans="1:8" ht="23.25" customHeight="1">
      <c r="B2" s="128" t="s">
        <v>143</v>
      </c>
      <c r="C2" s="47" t="s">
        <v>317</v>
      </c>
    </row>
    <row r="4" spans="1:8" ht="12.75" customHeight="1">
      <c r="A4" s="935" t="s">
        <v>242</v>
      </c>
      <c r="B4" s="66" t="s">
        <v>240</v>
      </c>
      <c r="C4" s="1024" t="s">
        <v>0</v>
      </c>
      <c r="D4" s="1029" t="s">
        <v>1</v>
      </c>
      <c r="E4" s="1032" t="s">
        <v>2</v>
      </c>
      <c r="F4" s="1035" t="s">
        <v>3</v>
      </c>
      <c r="G4" s="1027" t="s">
        <v>239</v>
      </c>
      <c r="H4" s="1028" t="s">
        <v>7</v>
      </c>
    </row>
    <row r="5" spans="1:8">
      <c r="A5" s="936"/>
      <c r="B5" s="35" t="s">
        <v>243</v>
      </c>
      <c r="C5" s="1025"/>
      <c r="D5" s="1030"/>
      <c r="E5" s="1033"/>
      <c r="F5" s="1036"/>
      <c r="G5" s="1027"/>
      <c r="H5" s="1028"/>
    </row>
    <row r="6" spans="1:8" ht="28.5" customHeight="1">
      <c r="A6" s="936"/>
      <c r="B6" s="430" t="s">
        <v>329</v>
      </c>
      <c r="C6" s="1025"/>
      <c r="D6" s="1030"/>
      <c r="E6" s="1033"/>
      <c r="F6" s="1036"/>
      <c r="G6" s="1027"/>
      <c r="H6" s="1028"/>
    </row>
    <row r="7" spans="1:8">
      <c r="A7" s="937"/>
      <c r="B7" s="37" t="s">
        <v>245</v>
      </c>
      <c r="C7" s="1026"/>
      <c r="D7" s="1031"/>
      <c r="E7" s="1034"/>
      <c r="F7" s="1037"/>
      <c r="G7" s="1027"/>
      <c r="H7" s="1028"/>
    </row>
    <row r="8" spans="1:8">
      <c r="A8" s="863">
        <v>343101</v>
      </c>
      <c r="B8" s="130" t="s">
        <v>32</v>
      </c>
      <c r="C8" s="482">
        <v>4</v>
      </c>
      <c r="D8" s="483">
        <v>7</v>
      </c>
      <c r="E8" s="484">
        <v>5</v>
      </c>
      <c r="F8" s="1024"/>
      <c r="G8" s="485">
        <v>16</v>
      </c>
      <c r="H8" s="486">
        <v>0</v>
      </c>
    </row>
    <row r="9" spans="1:8" s="62" customFormat="1">
      <c r="A9" s="30">
        <v>512001</v>
      </c>
      <c r="B9" s="29" t="s">
        <v>35</v>
      </c>
      <c r="C9" s="101">
        <v>45</v>
      </c>
      <c r="D9" s="101">
        <v>63</v>
      </c>
      <c r="E9" s="101">
        <v>86</v>
      </c>
      <c r="F9" s="1025"/>
      <c r="G9" s="59">
        <v>194</v>
      </c>
      <c r="H9" s="60">
        <v>0</v>
      </c>
    </row>
    <row r="10" spans="1:8" s="62" customFormat="1">
      <c r="A10" s="74">
        <v>514101</v>
      </c>
      <c r="B10" s="29" t="s">
        <v>10</v>
      </c>
      <c r="C10" s="101">
        <v>47</v>
      </c>
      <c r="D10" s="101">
        <v>40</v>
      </c>
      <c r="E10" s="101">
        <v>30</v>
      </c>
      <c r="F10" s="1025"/>
      <c r="G10" s="59">
        <v>117</v>
      </c>
      <c r="H10" s="60">
        <v>29</v>
      </c>
    </row>
    <row r="11" spans="1:8" s="62" customFormat="1">
      <c r="A11" s="30">
        <v>522301</v>
      </c>
      <c r="B11" s="29" t="s">
        <v>11</v>
      </c>
      <c r="C11" s="101">
        <v>37</v>
      </c>
      <c r="D11" s="101">
        <v>46</v>
      </c>
      <c r="E11" s="101">
        <v>51</v>
      </c>
      <c r="F11" s="1025"/>
      <c r="G11" s="59">
        <v>134</v>
      </c>
      <c r="H11" s="60">
        <v>0</v>
      </c>
    </row>
    <row r="12" spans="1:8" s="62" customFormat="1">
      <c r="A12" s="30">
        <v>711202</v>
      </c>
      <c r="B12" s="29" t="s">
        <v>12</v>
      </c>
      <c r="C12" s="101">
        <v>0</v>
      </c>
      <c r="D12" s="101">
        <v>0</v>
      </c>
      <c r="E12" s="101">
        <v>0</v>
      </c>
      <c r="F12" s="1025"/>
      <c r="G12" s="59">
        <v>0</v>
      </c>
      <c r="H12" s="60">
        <v>9</v>
      </c>
    </row>
    <row r="13" spans="1:8" s="62" customFormat="1">
      <c r="A13" s="30">
        <v>711204</v>
      </c>
      <c r="B13" s="29" t="s">
        <v>29</v>
      </c>
      <c r="C13" s="101">
        <v>11</v>
      </c>
      <c r="D13" s="101">
        <v>11</v>
      </c>
      <c r="E13" s="101">
        <v>22</v>
      </c>
      <c r="F13" s="1025"/>
      <c r="G13" s="59">
        <v>44</v>
      </c>
      <c r="H13" s="60">
        <v>0</v>
      </c>
    </row>
    <row r="14" spans="1:8" s="62" customFormat="1">
      <c r="A14" s="30">
        <v>711301</v>
      </c>
      <c r="B14" s="29" t="s">
        <v>115</v>
      </c>
      <c r="C14" s="101">
        <v>0</v>
      </c>
      <c r="D14" s="101">
        <v>0</v>
      </c>
      <c r="E14" s="101">
        <v>0</v>
      </c>
      <c r="F14" s="1025"/>
      <c r="G14" s="59">
        <v>0</v>
      </c>
      <c r="H14" s="60">
        <v>1</v>
      </c>
    </row>
    <row r="15" spans="1:8" s="62" customFormat="1">
      <c r="A15" s="30">
        <v>711402</v>
      </c>
      <c r="B15" s="29" t="s">
        <v>217</v>
      </c>
      <c r="C15" s="101">
        <v>0</v>
      </c>
      <c r="D15" s="101">
        <v>0</v>
      </c>
      <c r="E15" s="101">
        <v>1</v>
      </c>
      <c r="F15" s="1025"/>
      <c r="G15" s="59">
        <v>1</v>
      </c>
      <c r="H15" s="60">
        <v>0</v>
      </c>
    </row>
    <row r="16" spans="1:8" s="62" customFormat="1">
      <c r="A16" s="30">
        <v>712604</v>
      </c>
      <c r="B16" s="29" t="s">
        <v>14</v>
      </c>
      <c r="C16" s="101">
        <v>0</v>
      </c>
      <c r="D16" s="101">
        <v>0</v>
      </c>
      <c r="E16" s="101">
        <v>0</v>
      </c>
      <c r="F16" s="1025"/>
      <c r="G16" s="59">
        <v>0</v>
      </c>
      <c r="H16" s="60">
        <v>32</v>
      </c>
    </row>
    <row r="17" spans="1:8" s="64" customFormat="1">
      <c r="A17" s="30">
        <v>712616</v>
      </c>
      <c r="B17" s="29" t="s">
        <v>27</v>
      </c>
      <c r="C17" s="101">
        <v>17</v>
      </c>
      <c r="D17" s="101">
        <v>13</v>
      </c>
      <c r="E17" s="101">
        <v>10</v>
      </c>
      <c r="F17" s="1025"/>
      <c r="G17" s="59">
        <v>40</v>
      </c>
      <c r="H17" s="60">
        <v>0</v>
      </c>
    </row>
    <row r="18" spans="1:8" s="63" customFormat="1">
      <c r="A18" s="30">
        <v>712904</v>
      </c>
      <c r="B18" s="29" t="s">
        <v>123</v>
      </c>
      <c r="C18" s="101">
        <v>0</v>
      </c>
      <c r="D18" s="101">
        <v>0</v>
      </c>
      <c r="E18" s="101">
        <v>0</v>
      </c>
      <c r="F18" s="1025"/>
      <c r="G18" s="59">
        <v>0</v>
      </c>
      <c r="H18" s="60">
        <v>28</v>
      </c>
    </row>
    <row r="19" spans="1:8" s="63" customFormat="1">
      <c r="A19" s="30">
        <v>712905</v>
      </c>
      <c r="B19" s="29" t="s">
        <v>28</v>
      </c>
      <c r="C19" s="101">
        <v>25</v>
      </c>
      <c r="D19" s="101">
        <v>27</v>
      </c>
      <c r="E19" s="101">
        <v>19</v>
      </c>
      <c r="F19" s="1025"/>
      <c r="G19" s="59">
        <v>71</v>
      </c>
      <c r="H19" s="60">
        <v>0</v>
      </c>
    </row>
    <row r="20" spans="1:8" s="63" customFormat="1">
      <c r="A20" s="30">
        <v>713201</v>
      </c>
      <c r="B20" s="29" t="s">
        <v>36</v>
      </c>
      <c r="C20" s="101">
        <v>6</v>
      </c>
      <c r="D20" s="101">
        <v>4</v>
      </c>
      <c r="E20" s="101">
        <v>4</v>
      </c>
      <c r="F20" s="1025"/>
      <c r="G20" s="59">
        <v>14</v>
      </c>
      <c r="H20" s="60">
        <v>0</v>
      </c>
    </row>
    <row r="21" spans="1:8" s="63" customFormat="1">
      <c r="A21" s="30">
        <v>721301</v>
      </c>
      <c r="B21" s="29" t="s">
        <v>453</v>
      </c>
      <c r="C21" s="101">
        <v>0</v>
      </c>
      <c r="D21" s="101">
        <v>2</v>
      </c>
      <c r="E21" s="101">
        <v>0</v>
      </c>
      <c r="F21" s="1025"/>
      <c r="G21" s="59">
        <v>2</v>
      </c>
      <c r="H21" s="60">
        <v>0</v>
      </c>
    </row>
    <row r="22" spans="1:8">
      <c r="A22" s="30">
        <v>721306</v>
      </c>
      <c r="B22" s="29" t="s">
        <v>9</v>
      </c>
      <c r="C22" s="101">
        <v>33</v>
      </c>
      <c r="D22" s="101">
        <v>21</v>
      </c>
      <c r="E22" s="101">
        <v>16</v>
      </c>
      <c r="F22" s="1025"/>
      <c r="G22" s="59">
        <v>70</v>
      </c>
      <c r="H22" s="60">
        <v>12</v>
      </c>
    </row>
    <row r="23" spans="1:8" s="68" customFormat="1">
      <c r="A23" s="30">
        <v>722101</v>
      </c>
      <c r="B23" s="29" t="s">
        <v>136</v>
      </c>
      <c r="C23" s="101">
        <v>0</v>
      </c>
      <c r="D23" s="101">
        <v>1</v>
      </c>
      <c r="E23" s="101">
        <v>0</v>
      </c>
      <c r="F23" s="1025"/>
      <c r="G23" s="59">
        <v>1</v>
      </c>
      <c r="H23" s="60">
        <v>0</v>
      </c>
    </row>
    <row r="24" spans="1:8" s="68" customFormat="1">
      <c r="A24" s="31">
        <v>722204</v>
      </c>
      <c r="B24" s="29" t="s">
        <v>16</v>
      </c>
      <c r="C24" s="101">
        <v>5</v>
      </c>
      <c r="D24" s="101">
        <v>1</v>
      </c>
      <c r="E24" s="101">
        <v>5</v>
      </c>
      <c r="F24" s="1025"/>
      <c r="G24" s="59">
        <v>11</v>
      </c>
      <c r="H24" s="60">
        <v>2</v>
      </c>
    </row>
    <row r="25" spans="1:8">
      <c r="A25" s="30">
        <v>723103</v>
      </c>
      <c r="B25" s="29" t="s">
        <v>17</v>
      </c>
      <c r="C25" s="101">
        <v>49</v>
      </c>
      <c r="D25" s="101">
        <v>60</v>
      </c>
      <c r="E25" s="101">
        <v>30</v>
      </c>
      <c r="F25" s="1025"/>
      <c r="G25" s="59">
        <v>139</v>
      </c>
      <c r="H25" s="60">
        <v>55</v>
      </c>
    </row>
    <row r="26" spans="1:8">
      <c r="A26" s="31">
        <v>723310</v>
      </c>
      <c r="B26" s="29" t="s">
        <v>8</v>
      </c>
      <c r="C26" s="101">
        <v>4</v>
      </c>
      <c r="D26" s="101">
        <v>2</v>
      </c>
      <c r="E26" s="101">
        <v>2</v>
      </c>
      <c r="F26" s="1025"/>
      <c r="G26" s="59">
        <v>8</v>
      </c>
      <c r="H26" s="60">
        <v>2</v>
      </c>
    </row>
    <row r="27" spans="1:8">
      <c r="A27" s="30">
        <v>732201</v>
      </c>
      <c r="B27" s="29" t="s">
        <v>126</v>
      </c>
      <c r="C27" s="101">
        <v>0</v>
      </c>
      <c r="D27" s="101">
        <v>1</v>
      </c>
      <c r="E27" s="101">
        <v>0</v>
      </c>
      <c r="F27" s="1025"/>
      <c r="G27" s="59">
        <v>1</v>
      </c>
      <c r="H27" s="60">
        <v>0</v>
      </c>
    </row>
    <row r="28" spans="1:8">
      <c r="A28" s="30">
        <v>741103</v>
      </c>
      <c r="B28" s="29" t="s">
        <v>18</v>
      </c>
      <c r="C28" s="101">
        <v>23</v>
      </c>
      <c r="D28" s="101">
        <v>21</v>
      </c>
      <c r="E28" s="101">
        <v>11</v>
      </c>
      <c r="F28" s="1025"/>
      <c r="G28" s="59">
        <v>55</v>
      </c>
      <c r="H28" s="60">
        <v>21</v>
      </c>
    </row>
    <row r="29" spans="1:8">
      <c r="A29" s="30">
        <v>741201</v>
      </c>
      <c r="B29" s="29" t="s">
        <v>20</v>
      </c>
      <c r="C29" s="101">
        <v>13</v>
      </c>
      <c r="D29" s="101">
        <v>13</v>
      </c>
      <c r="E29" s="101">
        <v>11</v>
      </c>
      <c r="F29" s="1025"/>
      <c r="G29" s="59">
        <v>37</v>
      </c>
      <c r="H29" s="60">
        <v>15</v>
      </c>
    </row>
    <row r="30" spans="1:8">
      <c r="A30" s="30">
        <v>741203</v>
      </c>
      <c r="B30" s="29" t="s">
        <v>19</v>
      </c>
      <c r="C30" s="101">
        <v>5</v>
      </c>
      <c r="D30" s="101">
        <v>4</v>
      </c>
      <c r="E30" s="101">
        <v>6</v>
      </c>
      <c r="F30" s="1025"/>
      <c r="G30" s="59">
        <v>15</v>
      </c>
      <c r="H30" s="60">
        <v>8</v>
      </c>
    </row>
    <row r="31" spans="1:8">
      <c r="A31" s="30">
        <v>742102</v>
      </c>
      <c r="B31" s="29" t="s">
        <v>121</v>
      </c>
      <c r="C31" s="101">
        <v>13</v>
      </c>
      <c r="D31" s="101">
        <v>16</v>
      </c>
      <c r="E31" s="101">
        <v>18</v>
      </c>
      <c r="F31" s="1025"/>
      <c r="G31" s="59">
        <v>47</v>
      </c>
      <c r="H31" s="60">
        <v>9</v>
      </c>
    </row>
    <row r="32" spans="1:8">
      <c r="A32" s="30">
        <v>751105</v>
      </c>
      <c r="B32" s="29" t="s">
        <v>23</v>
      </c>
      <c r="C32" s="101">
        <v>0</v>
      </c>
      <c r="D32" s="101">
        <v>0</v>
      </c>
      <c r="E32" s="101">
        <v>0</v>
      </c>
      <c r="F32" s="1025"/>
      <c r="G32" s="59">
        <v>0</v>
      </c>
      <c r="H32" s="60">
        <v>3</v>
      </c>
    </row>
    <row r="33" spans="1:8">
      <c r="A33" s="30">
        <v>751107</v>
      </c>
      <c r="B33" s="29" t="s">
        <v>30</v>
      </c>
      <c r="C33" s="101">
        <v>1</v>
      </c>
      <c r="D33" s="101">
        <v>5</v>
      </c>
      <c r="E33" s="101">
        <v>2</v>
      </c>
      <c r="F33" s="1025"/>
      <c r="G33" s="59">
        <v>8</v>
      </c>
      <c r="H33" s="60">
        <v>0</v>
      </c>
    </row>
    <row r="34" spans="1:8">
      <c r="A34" s="30">
        <v>751201</v>
      </c>
      <c r="B34" s="29" t="s">
        <v>21</v>
      </c>
      <c r="C34" s="101">
        <v>17</v>
      </c>
      <c r="D34" s="101">
        <v>16</v>
      </c>
      <c r="E34" s="101">
        <v>7</v>
      </c>
      <c r="F34" s="1025"/>
      <c r="G34" s="59">
        <v>40</v>
      </c>
      <c r="H34" s="60">
        <v>12</v>
      </c>
    </row>
    <row r="35" spans="1:8">
      <c r="A35" s="30">
        <v>751204</v>
      </c>
      <c r="B35" s="29" t="s">
        <v>22</v>
      </c>
      <c r="C35" s="101">
        <v>15</v>
      </c>
      <c r="D35" s="101">
        <v>18</v>
      </c>
      <c r="E35" s="101">
        <v>11</v>
      </c>
      <c r="F35" s="1025"/>
      <c r="G35" s="59">
        <v>44</v>
      </c>
      <c r="H35" s="60">
        <v>6</v>
      </c>
    </row>
    <row r="36" spans="1:8">
      <c r="A36" s="75">
        <v>752205</v>
      </c>
      <c r="B36" s="29" t="s">
        <v>24</v>
      </c>
      <c r="C36" s="101">
        <v>23</v>
      </c>
      <c r="D36" s="101">
        <v>22</v>
      </c>
      <c r="E36" s="101">
        <v>13</v>
      </c>
      <c r="F36" s="1025"/>
      <c r="G36" s="59">
        <v>58</v>
      </c>
      <c r="H36" s="60">
        <v>21</v>
      </c>
    </row>
    <row r="37" spans="1:8">
      <c r="A37" s="30">
        <v>753402</v>
      </c>
      <c r="B37" s="29" t="s">
        <v>26</v>
      </c>
      <c r="C37" s="101">
        <v>0</v>
      </c>
      <c r="D37" s="101">
        <v>0</v>
      </c>
      <c r="E37" s="101">
        <v>2</v>
      </c>
      <c r="F37" s="1025"/>
      <c r="G37" s="59">
        <v>2</v>
      </c>
      <c r="H37" s="60">
        <v>0</v>
      </c>
    </row>
    <row r="38" spans="1:8">
      <c r="A38" s="51">
        <v>753702</v>
      </c>
      <c r="B38" s="29" t="s">
        <v>218</v>
      </c>
      <c r="C38" s="101">
        <v>0</v>
      </c>
      <c r="D38" s="101">
        <v>1</v>
      </c>
      <c r="E38" s="101">
        <v>0</v>
      </c>
      <c r="F38" s="1025"/>
      <c r="G38" s="59">
        <v>1</v>
      </c>
      <c r="H38" s="60">
        <v>0</v>
      </c>
    </row>
    <row r="39" spans="1:8">
      <c r="A39" s="30">
        <v>812105</v>
      </c>
      <c r="B39" s="29" t="s">
        <v>223</v>
      </c>
      <c r="C39" s="101">
        <v>2</v>
      </c>
      <c r="D39" s="101">
        <v>3</v>
      </c>
      <c r="E39" s="101">
        <v>0</v>
      </c>
      <c r="F39" s="1025"/>
      <c r="G39" s="59">
        <v>5</v>
      </c>
      <c r="H39" s="60">
        <v>1</v>
      </c>
    </row>
    <row r="40" spans="1:8">
      <c r="A40" s="85">
        <v>834103</v>
      </c>
      <c r="B40" s="29" t="s">
        <v>134</v>
      </c>
      <c r="C40" s="101">
        <v>0</v>
      </c>
      <c r="D40" s="101">
        <v>11</v>
      </c>
      <c r="E40" s="101">
        <v>9</v>
      </c>
      <c r="F40" s="1025"/>
      <c r="G40" s="59">
        <v>20</v>
      </c>
      <c r="H40" s="60">
        <v>15</v>
      </c>
    </row>
    <row r="41" spans="1:8">
      <c r="A41" s="30">
        <v>911205</v>
      </c>
      <c r="B41" s="29" t="s">
        <v>113</v>
      </c>
      <c r="C41" s="101">
        <v>1</v>
      </c>
      <c r="D41" s="101">
        <v>2</v>
      </c>
      <c r="E41" s="101">
        <v>5</v>
      </c>
      <c r="F41" s="1025"/>
      <c r="G41" s="59">
        <v>8</v>
      </c>
      <c r="H41" s="60">
        <v>0</v>
      </c>
    </row>
    <row r="42" spans="1:8" ht="22.5" customHeight="1">
      <c r="A42" s="1018" t="s">
        <v>247</v>
      </c>
      <c r="B42" s="1019"/>
      <c r="C42" s="488">
        <v>396</v>
      </c>
      <c r="D42" s="488">
        <v>431</v>
      </c>
      <c r="E42" s="488">
        <v>376</v>
      </c>
      <c r="F42" s="1026"/>
      <c r="G42" s="1020">
        <v>1203</v>
      </c>
      <c r="H42" s="1022">
        <v>281</v>
      </c>
    </row>
    <row r="43" spans="1:8" ht="32.25" customHeight="1">
      <c r="A43" s="981" t="s">
        <v>241</v>
      </c>
      <c r="B43" s="981"/>
      <c r="C43" s="981"/>
      <c r="D43" s="981"/>
      <c r="E43" s="981"/>
      <c r="F43" s="981"/>
      <c r="G43" s="1021"/>
      <c r="H43" s="1023"/>
    </row>
    <row r="44" spans="1:8" ht="32.25" customHeight="1">
      <c r="A44" s="867"/>
      <c r="B44" s="872"/>
      <c r="C44" s="867"/>
      <c r="D44" s="867"/>
      <c r="E44" s="867"/>
      <c r="F44" s="867"/>
      <c r="G44" s="868"/>
      <c r="H44" s="866"/>
    </row>
    <row r="45" spans="1:8">
      <c r="A45" s="17">
        <v>311104</v>
      </c>
      <c r="B45" s="465" t="s">
        <v>42</v>
      </c>
      <c r="C45" s="144">
        <v>11</v>
      </c>
      <c r="D45" s="144">
        <v>0</v>
      </c>
      <c r="E45" s="144">
        <v>0</v>
      </c>
      <c r="F45" s="144">
        <v>0</v>
      </c>
      <c r="G45" s="429">
        <v>11</v>
      </c>
      <c r="H45" s="145">
        <v>0</v>
      </c>
    </row>
    <row r="46" spans="1:8">
      <c r="A46" s="306">
        <v>311201</v>
      </c>
      <c r="B46" s="465" t="s">
        <v>67</v>
      </c>
      <c r="C46" s="99">
        <v>47</v>
      </c>
      <c r="D46" s="99">
        <v>52</v>
      </c>
      <c r="E46" s="99">
        <v>47</v>
      </c>
      <c r="F46" s="99">
        <v>66</v>
      </c>
      <c r="G46" s="322">
        <v>212</v>
      </c>
      <c r="H46" s="72">
        <v>63</v>
      </c>
    </row>
    <row r="47" spans="1:8">
      <c r="A47" s="306">
        <v>311210</v>
      </c>
      <c r="B47" s="465" t="s">
        <v>230</v>
      </c>
      <c r="C47" s="99">
        <v>10</v>
      </c>
      <c r="D47" s="99">
        <v>10</v>
      </c>
      <c r="E47" s="99">
        <v>0</v>
      </c>
      <c r="F47" s="99">
        <v>0</v>
      </c>
      <c r="G47" s="322">
        <v>20</v>
      </c>
      <c r="H47" s="72">
        <v>0</v>
      </c>
    </row>
    <row r="48" spans="1:8">
      <c r="A48" s="880">
        <v>311303</v>
      </c>
      <c r="B48" s="465" t="s">
        <v>78</v>
      </c>
      <c r="C48" s="99">
        <v>17</v>
      </c>
      <c r="D48" s="99">
        <v>10</v>
      </c>
      <c r="E48" s="99">
        <v>12</v>
      </c>
      <c r="F48" s="99">
        <v>0</v>
      </c>
      <c r="G48" s="322">
        <v>39</v>
      </c>
      <c r="H48" s="72">
        <v>12</v>
      </c>
    </row>
    <row r="49" spans="1:8">
      <c r="A49" s="879">
        <v>311408</v>
      </c>
      <c r="B49" s="39" t="s">
        <v>57</v>
      </c>
      <c r="C49" s="99">
        <v>14</v>
      </c>
      <c r="D49" s="99">
        <v>13</v>
      </c>
      <c r="E49" s="99">
        <v>10</v>
      </c>
      <c r="F49" s="99">
        <v>12</v>
      </c>
      <c r="G49" s="322">
        <v>49</v>
      </c>
      <c r="H49" s="72">
        <v>20</v>
      </c>
    </row>
    <row r="50" spans="1:8">
      <c r="A50" s="882">
        <v>311410</v>
      </c>
      <c r="B50" s="465" t="s">
        <v>48</v>
      </c>
      <c r="C50" s="99">
        <v>28</v>
      </c>
      <c r="D50" s="99">
        <v>27</v>
      </c>
      <c r="E50" s="99">
        <v>13</v>
      </c>
      <c r="F50" s="99">
        <v>18</v>
      </c>
      <c r="G50" s="322">
        <v>86</v>
      </c>
      <c r="H50" s="72">
        <v>11</v>
      </c>
    </row>
    <row r="51" spans="1:8" s="62" customFormat="1">
      <c r="A51" s="306">
        <v>311504</v>
      </c>
      <c r="B51" s="465" t="s">
        <v>46</v>
      </c>
      <c r="C51" s="99">
        <v>29</v>
      </c>
      <c r="D51" s="99">
        <v>29</v>
      </c>
      <c r="E51" s="99">
        <v>25</v>
      </c>
      <c r="F51" s="99">
        <v>23</v>
      </c>
      <c r="G51" s="322">
        <v>106</v>
      </c>
      <c r="H51" s="72">
        <v>31</v>
      </c>
    </row>
    <row r="52" spans="1:8" s="62" customFormat="1">
      <c r="A52" s="306">
        <v>311513</v>
      </c>
      <c r="B52" s="465" t="s">
        <v>68</v>
      </c>
      <c r="C52" s="99">
        <v>20</v>
      </c>
      <c r="D52" s="99">
        <v>29</v>
      </c>
      <c r="E52" s="99">
        <v>12</v>
      </c>
      <c r="F52" s="99">
        <v>13</v>
      </c>
      <c r="G52" s="322">
        <v>74</v>
      </c>
      <c r="H52" s="72">
        <v>20</v>
      </c>
    </row>
    <row r="53" spans="1:8" s="67" customFormat="1">
      <c r="A53" s="883">
        <v>311930</v>
      </c>
      <c r="B53" s="465" t="s">
        <v>125</v>
      </c>
      <c r="C53" s="99">
        <v>14</v>
      </c>
      <c r="D53" s="99">
        <v>24</v>
      </c>
      <c r="E53" s="99">
        <v>12</v>
      </c>
      <c r="F53" s="99">
        <v>11</v>
      </c>
      <c r="G53" s="322">
        <v>61</v>
      </c>
      <c r="H53" s="72">
        <v>0</v>
      </c>
    </row>
    <row r="54" spans="1:8" s="62" customFormat="1" ht="12">
      <c r="A54" s="306">
        <v>314202</v>
      </c>
      <c r="B54" s="39" t="s">
        <v>61</v>
      </c>
      <c r="C54" s="99">
        <v>13</v>
      </c>
      <c r="D54" s="99">
        <v>0</v>
      </c>
      <c r="E54" s="99">
        <v>16</v>
      </c>
      <c r="F54" s="99">
        <v>12</v>
      </c>
      <c r="G54" s="303">
        <v>41</v>
      </c>
      <c r="H54" s="140">
        <v>17</v>
      </c>
    </row>
    <row r="55" spans="1:8" s="62" customFormat="1">
      <c r="A55" s="306">
        <v>314207</v>
      </c>
      <c r="B55" s="39" t="s">
        <v>63</v>
      </c>
      <c r="C55" s="99">
        <v>7</v>
      </c>
      <c r="D55" s="99">
        <v>0</v>
      </c>
      <c r="E55" s="99">
        <v>0</v>
      </c>
      <c r="F55" s="99">
        <v>8</v>
      </c>
      <c r="G55" s="322">
        <v>15</v>
      </c>
      <c r="H55" s="72">
        <v>8</v>
      </c>
    </row>
    <row r="56" spans="1:8" s="62" customFormat="1">
      <c r="A56" s="306">
        <v>322002</v>
      </c>
      <c r="B56" s="465" t="s">
        <v>60</v>
      </c>
      <c r="C56" s="99">
        <v>0</v>
      </c>
      <c r="D56" s="99">
        <v>0</v>
      </c>
      <c r="E56" s="99">
        <v>0</v>
      </c>
      <c r="F56" s="99">
        <v>43</v>
      </c>
      <c r="G56" s="322">
        <v>43</v>
      </c>
      <c r="H56" s="72">
        <v>65</v>
      </c>
    </row>
    <row r="57" spans="1:8" s="3" customFormat="1">
      <c r="A57" s="878">
        <v>331403</v>
      </c>
      <c r="B57" s="465" t="s">
        <v>64</v>
      </c>
      <c r="C57" s="99">
        <v>31</v>
      </c>
      <c r="D57" s="99">
        <v>48</v>
      </c>
      <c r="E57" s="99">
        <v>29</v>
      </c>
      <c r="F57" s="99">
        <v>23</v>
      </c>
      <c r="G57" s="322">
        <v>131</v>
      </c>
      <c r="H57" s="72">
        <v>44</v>
      </c>
    </row>
    <row r="58" spans="1:8" s="3" customFormat="1">
      <c r="A58" s="881">
        <v>333107</v>
      </c>
      <c r="B58" s="465" t="s">
        <v>45</v>
      </c>
      <c r="C58" s="99">
        <v>129</v>
      </c>
      <c r="D58" s="99">
        <v>51</v>
      </c>
      <c r="E58" s="99">
        <v>17</v>
      </c>
      <c r="F58" s="99">
        <v>0</v>
      </c>
      <c r="G58" s="322">
        <v>197</v>
      </c>
      <c r="H58" s="72">
        <v>0</v>
      </c>
    </row>
    <row r="59" spans="1:8" s="3" customFormat="1">
      <c r="A59" s="306">
        <v>333906</v>
      </c>
      <c r="B59" s="465" t="s">
        <v>52</v>
      </c>
      <c r="C59" s="99">
        <v>31</v>
      </c>
      <c r="D59" s="99">
        <v>57</v>
      </c>
      <c r="E59" s="99">
        <v>96</v>
      </c>
      <c r="F59" s="99">
        <v>34</v>
      </c>
      <c r="G59" s="322">
        <v>218</v>
      </c>
      <c r="H59" s="72">
        <v>0</v>
      </c>
    </row>
    <row r="60" spans="1:8" s="3" customFormat="1">
      <c r="A60" s="17">
        <v>343104</v>
      </c>
      <c r="B60" s="465" t="s">
        <v>65</v>
      </c>
      <c r="C60" s="99">
        <v>15</v>
      </c>
      <c r="D60" s="99">
        <v>9</v>
      </c>
      <c r="E60" s="99">
        <v>0</v>
      </c>
      <c r="F60" s="99">
        <v>0</v>
      </c>
      <c r="G60" s="322">
        <v>24</v>
      </c>
      <c r="H60" s="72">
        <v>0</v>
      </c>
    </row>
    <row r="61" spans="1:8" s="3" customFormat="1">
      <c r="A61" s="306">
        <v>343204</v>
      </c>
      <c r="B61" s="465" t="s">
        <v>106</v>
      </c>
      <c r="C61" s="99">
        <v>8</v>
      </c>
      <c r="D61" s="99">
        <v>9</v>
      </c>
      <c r="E61" s="99">
        <v>0</v>
      </c>
      <c r="F61" s="99">
        <v>0</v>
      </c>
      <c r="G61" s="322">
        <v>17</v>
      </c>
      <c r="H61" s="72">
        <v>0</v>
      </c>
    </row>
    <row r="62" spans="1:8">
      <c r="A62" s="306">
        <v>343403</v>
      </c>
      <c r="B62" s="465" t="s">
        <v>131</v>
      </c>
      <c r="C62" s="99">
        <v>0</v>
      </c>
      <c r="D62" s="99">
        <v>0</v>
      </c>
      <c r="E62" s="99">
        <v>0</v>
      </c>
      <c r="F62" s="99">
        <v>19</v>
      </c>
      <c r="G62" s="322">
        <v>19</v>
      </c>
      <c r="H62" s="72">
        <v>0</v>
      </c>
    </row>
    <row r="63" spans="1:8">
      <c r="A63" s="306">
        <v>343404</v>
      </c>
      <c r="B63" s="465" t="s">
        <v>55</v>
      </c>
      <c r="C63" s="99">
        <v>78</v>
      </c>
      <c r="D63" s="99">
        <v>87</v>
      </c>
      <c r="E63" s="99">
        <v>76</v>
      </c>
      <c r="F63" s="99">
        <v>0</v>
      </c>
      <c r="G63" s="322">
        <v>241</v>
      </c>
      <c r="H63" s="72">
        <v>0</v>
      </c>
    </row>
    <row r="64" spans="1:8">
      <c r="A64" s="306">
        <v>351103</v>
      </c>
      <c r="B64" s="465" t="s">
        <v>59</v>
      </c>
      <c r="C64" s="99">
        <v>0</v>
      </c>
      <c r="D64" s="99">
        <v>0</v>
      </c>
      <c r="E64" s="99">
        <v>0</v>
      </c>
      <c r="F64" s="99">
        <v>0</v>
      </c>
      <c r="G64" s="322">
        <v>0</v>
      </c>
      <c r="H64" s="72">
        <v>7</v>
      </c>
    </row>
    <row r="65" spans="1:8">
      <c r="A65" s="306">
        <v>351203</v>
      </c>
      <c r="B65" s="465" t="s">
        <v>40</v>
      </c>
      <c r="C65" s="99">
        <v>96</v>
      </c>
      <c r="D65" s="99">
        <v>99</v>
      </c>
      <c r="E65" s="99">
        <v>67</v>
      </c>
      <c r="F65" s="99">
        <v>75</v>
      </c>
      <c r="G65" s="875">
        <v>337</v>
      </c>
      <c r="H65" s="876">
        <v>91</v>
      </c>
    </row>
    <row r="66" spans="1:8" s="3" customFormat="1">
      <c r="A66" s="306">
        <v>422103</v>
      </c>
      <c r="B66" s="465" t="s">
        <v>51</v>
      </c>
      <c r="C66" s="99">
        <v>22</v>
      </c>
      <c r="D66" s="99">
        <v>12</v>
      </c>
      <c r="E66" s="99">
        <v>21</v>
      </c>
      <c r="F66" s="99">
        <v>10</v>
      </c>
      <c r="G66" s="322">
        <v>65</v>
      </c>
      <c r="H66" s="72">
        <v>8</v>
      </c>
    </row>
    <row r="67" spans="1:8">
      <c r="A67" s="93">
        <v>422402</v>
      </c>
      <c r="B67" s="465" t="s">
        <v>53</v>
      </c>
      <c r="C67" s="99">
        <v>50</v>
      </c>
      <c r="D67" s="99">
        <v>52</v>
      </c>
      <c r="E67" s="99">
        <v>50</v>
      </c>
      <c r="F67" s="99">
        <v>65</v>
      </c>
      <c r="G67" s="875">
        <v>217</v>
      </c>
      <c r="H67" s="876">
        <v>62</v>
      </c>
    </row>
    <row r="68" spans="1:8" ht="12" customHeight="1">
      <c r="A68" s="306">
        <v>512001</v>
      </c>
      <c r="B68" s="465" t="s">
        <v>35</v>
      </c>
      <c r="C68" s="99">
        <v>0</v>
      </c>
      <c r="D68" s="99">
        <v>0</v>
      </c>
      <c r="E68" s="99">
        <v>13</v>
      </c>
      <c r="F68" s="99">
        <v>37</v>
      </c>
      <c r="G68" s="322">
        <v>50</v>
      </c>
      <c r="H68" s="72">
        <v>48</v>
      </c>
    </row>
    <row r="69" spans="1:8">
      <c r="A69" s="877">
        <v>513101</v>
      </c>
      <c r="B69" s="465" t="s">
        <v>54</v>
      </c>
      <c r="C69" s="99">
        <v>0</v>
      </c>
      <c r="D69" s="99">
        <v>0</v>
      </c>
      <c r="E69" s="99">
        <v>10</v>
      </c>
      <c r="F69" s="99">
        <v>18</v>
      </c>
      <c r="G69" s="322">
        <v>28</v>
      </c>
      <c r="H69" s="72">
        <v>24</v>
      </c>
    </row>
    <row r="70" spans="1:8">
      <c r="A70" s="306">
        <v>514105</v>
      </c>
      <c r="B70" s="465" t="s">
        <v>49</v>
      </c>
      <c r="C70" s="99">
        <v>0</v>
      </c>
      <c r="D70" s="99">
        <v>0</v>
      </c>
      <c r="E70" s="99">
        <v>0</v>
      </c>
      <c r="F70" s="99">
        <v>13</v>
      </c>
      <c r="G70" s="322">
        <v>13</v>
      </c>
      <c r="H70" s="72">
        <v>14</v>
      </c>
    </row>
    <row r="71" spans="1:8">
      <c r="A71" s="306">
        <v>522305</v>
      </c>
      <c r="B71" s="465" t="s">
        <v>66</v>
      </c>
      <c r="C71" s="99">
        <v>30</v>
      </c>
      <c r="D71" s="99">
        <v>26</v>
      </c>
      <c r="E71" s="99">
        <v>23</v>
      </c>
      <c r="F71" s="99">
        <v>22</v>
      </c>
      <c r="G71" s="875">
        <v>101</v>
      </c>
      <c r="H71" s="876">
        <v>30</v>
      </c>
    </row>
    <row r="72" spans="1:8">
      <c r="A72" s="306" t="s">
        <v>250</v>
      </c>
      <c r="B72" s="465" t="s">
        <v>252</v>
      </c>
      <c r="C72" s="99">
        <v>0</v>
      </c>
      <c r="D72" s="99">
        <v>0</v>
      </c>
      <c r="E72" s="99">
        <v>0</v>
      </c>
      <c r="F72" s="99">
        <v>0</v>
      </c>
      <c r="G72" s="322">
        <v>0</v>
      </c>
      <c r="H72" s="72">
        <v>25</v>
      </c>
    </row>
    <row r="73" spans="1:8" ht="18.75" customHeight="1">
      <c r="A73" s="987" t="s">
        <v>246</v>
      </c>
      <c r="B73" s="988"/>
      <c r="C73" s="489">
        <v>700</v>
      </c>
      <c r="D73" s="489">
        <v>644</v>
      </c>
      <c r="E73" s="489">
        <v>549</v>
      </c>
      <c r="F73" s="489">
        <v>522</v>
      </c>
      <c r="G73" s="1040">
        <f>SUM(G45:G72)</f>
        <v>2415</v>
      </c>
      <c r="H73" s="1041">
        <f>SUM(H45:H72)</f>
        <v>600</v>
      </c>
    </row>
    <row r="74" spans="1:8" ht="29.25" customHeight="1">
      <c r="A74" s="971" t="s">
        <v>249</v>
      </c>
      <c r="B74" s="972"/>
      <c r="C74" s="972"/>
      <c r="D74" s="972"/>
      <c r="E74" s="972"/>
      <c r="F74" s="973"/>
      <c r="G74" s="1040"/>
      <c r="H74" s="1041"/>
    </row>
    <row r="75" spans="1:8">
      <c r="C75" s="69"/>
      <c r="D75" s="69"/>
      <c r="E75" s="69"/>
      <c r="F75" s="69"/>
      <c r="G75" s="70"/>
      <c r="H75" s="69"/>
    </row>
    <row r="77" spans="1:8">
      <c r="A77" s="1038" t="s">
        <v>253</v>
      </c>
      <c r="B77" s="1039"/>
      <c r="C77" s="61">
        <v>1096</v>
      </c>
      <c r="D77" s="61">
        <v>1075</v>
      </c>
      <c r="E77" s="61">
        <v>925</v>
      </c>
      <c r="F77" s="61">
        <v>522</v>
      </c>
      <c r="G77" s="61">
        <v>3618</v>
      </c>
      <c r="H77" s="61">
        <v>881</v>
      </c>
    </row>
    <row r="82" spans="1:8" ht="12.75" customHeight="1">
      <c r="A82" s="930" t="s">
        <v>330</v>
      </c>
      <c r="B82" s="930"/>
      <c r="C82" s="930"/>
      <c r="D82" s="930"/>
      <c r="E82" s="930"/>
      <c r="F82" s="930"/>
      <c r="G82" s="930"/>
      <c r="H82" s="930"/>
    </row>
    <row r="84" spans="1:8" ht="24">
      <c r="A84" s="655" t="s">
        <v>242</v>
      </c>
      <c r="B84" s="727" t="s">
        <v>479</v>
      </c>
      <c r="C84" s="728" t="s">
        <v>4</v>
      </c>
      <c r="D84" s="728" t="s">
        <v>5</v>
      </c>
      <c r="E84" s="729" t="s">
        <v>286</v>
      </c>
      <c r="F84" s="1549" t="s">
        <v>284</v>
      </c>
      <c r="G84" s="1565" t="s">
        <v>7</v>
      </c>
    </row>
    <row r="85" spans="1:8">
      <c r="A85" s="57">
        <v>311203</v>
      </c>
      <c r="B85" s="26" t="s">
        <v>82</v>
      </c>
      <c r="C85" s="116">
        <v>31</v>
      </c>
      <c r="D85" s="116">
        <v>0</v>
      </c>
      <c r="E85" s="116">
        <v>0</v>
      </c>
      <c r="F85" s="382">
        <v>31</v>
      </c>
      <c r="G85" s="479">
        <v>0</v>
      </c>
    </row>
    <row r="86" spans="1:8">
      <c r="A86" s="131">
        <v>321104</v>
      </c>
      <c r="B86" s="26" t="s">
        <v>86</v>
      </c>
      <c r="C86" s="477">
        <v>7</v>
      </c>
      <c r="D86" s="477">
        <v>0</v>
      </c>
      <c r="E86" s="477">
        <v>0</v>
      </c>
      <c r="F86" s="382">
        <v>7</v>
      </c>
      <c r="G86" s="479">
        <v>0</v>
      </c>
    </row>
    <row r="87" spans="1:8">
      <c r="A87" s="57">
        <v>321301</v>
      </c>
      <c r="B87" s="26" t="s">
        <v>92</v>
      </c>
      <c r="C87" s="116">
        <v>25</v>
      </c>
      <c r="D87" s="116">
        <v>11</v>
      </c>
      <c r="E87" s="116">
        <v>0</v>
      </c>
      <c r="F87" s="382">
        <v>36</v>
      </c>
      <c r="G87" s="479">
        <v>0</v>
      </c>
    </row>
    <row r="88" spans="1:8">
      <c r="A88" s="57">
        <v>321402</v>
      </c>
      <c r="B88" s="26" t="s">
        <v>91</v>
      </c>
      <c r="C88" s="116">
        <v>0</v>
      </c>
      <c r="D88" s="116">
        <v>0</v>
      </c>
      <c r="E88" s="116">
        <v>11</v>
      </c>
      <c r="F88" s="382">
        <v>11</v>
      </c>
      <c r="G88" s="479">
        <v>16</v>
      </c>
    </row>
    <row r="89" spans="1:8">
      <c r="A89" s="16">
        <v>325101</v>
      </c>
      <c r="B89" s="26" t="s">
        <v>87</v>
      </c>
      <c r="C89" s="116">
        <v>14</v>
      </c>
      <c r="D89" s="116">
        <v>0</v>
      </c>
      <c r="E89" s="116">
        <v>0</v>
      </c>
      <c r="F89" s="382">
        <v>14</v>
      </c>
      <c r="G89" s="479">
        <v>16</v>
      </c>
    </row>
    <row r="90" spans="1:8">
      <c r="A90" s="476">
        <v>325102</v>
      </c>
      <c r="B90" s="26" t="s">
        <v>99</v>
      </c>
      <c r="C90" s="116">
        <v>16</v>
      </c>
      <c r="D90" s="116">
        <v>0</v>
      </c>
      <c r="E90" s="116">
        <v>0</v>
      </c>
      <c r="F90" s="382">
        <v>16</v>
      </c>
      <c r="G90" s="479">
        <v>0</v>
      </c>
    </row>
    <row r="91" spans="1:8">
      <c r="A91" s="91">
        <v>325402</v>
      </c>
      <c r="B91" s="26" t="s">
        <v>85</v>
      </c>
      <c r="C91" s="116">
        <v>16</v>
      </c>
      <c r="D91" s="116">
        <v>9</v>
      </c>
      <c r="E91" s="116">
        <v>0</v>
      </c>
      <c r="F91" s="382">
        <v>25</v>
      </c>
      <c r="G91" s="479">
        <v>8</v>
      </c>
    </row>
    <row r="92" spans="1:8">
      <c r="A92" s="94">
        <v>325509</v>
      </c>
      <c r="B92" s="26" t="s">
        <v>73</v>
      </c>
      <c r="C92" s="116">
        <v>23</v>
      </c>
      <c r="D92" s="116">
        <v>22</v>
      </c>
      <c r="E92" s="116">
        <v>0</v>
      </c>
      <c r="F92" s="382">
        <v>45</v>
      </c>
      <c r="G92" s="479">
        <v>10</v>
      </c>
    </row>
    <row r="93" spans="1:8">
      <c r="A93" s="57">
        <v>325907</v>
      </c>
      <c r="B93" s="26" t="s">
        <v>84</v>
      </c>
      <c r="C93" s="116">
        <v>7</v>
      </c>
      <c r="D93" s="116">
        <v>13</v>
      </c>
      <c r="E93" s="116">
        <v>0</v>
      </c>
      <c r="F93" s="382">
        <v>20</v>
      </c>
      <c r="G93" s="479">
        <v>0</v>
      </c>
    </row>
    <row r="94" spans="1:8">
      <c r="A94" s="57">
        <v>334306</v>
      </c>
      <c r="B94" s="26" t="s">
        <v>74</v>
      </c>
      <c r="C94" s="116">
        <v>38</v>
      </c>
      <c r="D94" s="116">
        <v>17</v>
      </c>
      <c r="E94" s="116">
        <v>0</v>
      </c>
      <c r="F94" s="382">
        <v>55</v>
      </c>
      <c r="G94" s="13">
        <v>0</v>
      </c>
    </row>
    <row r="95" spans="1:8">
      <c r="A95" s="57">
        <v>341201</v>
      </c>
      <c r="B95" s="26" t="s">
        <v>90</v>
      </c>
      <c r="C95" s="116">
        <v>20</v>
      </c>
      <c r="D95" s="116">
        <v>0</v>
      </c>
      <c r="E95" s="116">
        <v>0</v>
      </c>
      <c r="F95" s="382">
        <v>20</v>
      </c>
      <c r="G95" s="480">
        <v>0</v>
      </c>
    </row>
    <row r="96" spans="1:8">
      <c r="A96" s="57">
        <v>431103</v>
      </c>
      <c r="B96" s="26" t="s">
        <v>80</v>
      </c>
      <c r="C96" s="116">
        <v>12</v>
      </c>
      <c r="D96" s="116">
        <v>0</v>
      </c>
      <c r="E96" s="116">
        <v>0</v>
      </c>
      <c r="F96" s="382">
        <v>12</v>
      </c>
      <c r="G96" s="480">
        <v>0</v>
      </c>
    </row>
    <row r="97" spans="1:7">
      <c r="A97" s="57">
        <v>514207</v>
      </c>
      <c r="B97" s="26" t="s">
        <v>71</v>
      </c>
      <c r="C97" s="116">
        <v>14</v>
      </c>
      <c r="D97" s="116">
        <v>13</v>
      </c>
      <c r="E97" s="116">
        <v>0</v>
      </c>
      <c r="F97" s="382">
        <v>27</v>
      </c>
      <c r="G97" s="480">
        <v>37</v>
      </c>
    </row>
    <row r="98" spans="1:7">
      <c r="A98" s="131">
        <v>532102</v>
      </c>
      <c r="B98" s="104" t="s">
        <v>31</v>
      </c>
      <c r="C98" s="478">
        <v>69</v>
      </c>
      <c r="D98" s="478">
        <v>0</v>
      </c>
      <c r="E98" s="478">
        <v>0</v>
      </c>
      <c r="F98" s="382">
        <v>69</v>
      </c>
      <c r="G98" s="13">
        <v>33</v>
      </c>
    </row>
    <row r="99" spans="1:7" ht="24.75" customHeight="1">
      <c r="A99" s="977" t="s">
        <v>327</v>
      </c>
      <c r="B99" s="977"/>
      <c r="C99" s="977"/>
      <c r="D99" s="977"/>
      <c r="E99" s="977"/>
      <c r="F99" s="923"/>
      <c r="G99" s="922"/>
    </row>
    <row r="106" spans="1:7" ht="12.75" customHeight="1"/>
    <row r="107" spans="1:7" ht="12.75" customHeight="1"/>
  </sheetData>
  <sortState ref="A45:H72">
    <sortCondition ref="A45:A72"/>
  </sortState>
  <mergeCells count="19">
    <mergeCell ref="A82:H82"/>
    <mergeCell ref="A99:E99"/>
    <mergeCell ref="A77:B77"/>
    <mergeCell ref="G73:G74"/>
    <mergeCell ref="H73:H74"/>
    <mergeCell ref="A73:B73"/>
    <mergeCell ref="A74:F74"/>
    <mergeCell ref="G4:G7"/>
    <mergeCell ref="H4:H7"/>
    <mergeCell ref="A4:A7"/>
    <mergeCell ref="C4:C7"/>
    <mergeCell ref="D4:D7"/>
    <mergeCell ref="E4:E7"/>
    <mergeCell ref="F4:F7"/>
    <mergeCell ref="A42:B42"/>
    <mergeCell ref="G42:G43"/>
    <mergeCell ref="H42:H43"/>
    <mergeCell ref="A43:F43"/>
    <mergeCell ref="F8:F42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3"/>
  <sheetViews>
    <sheetView topLeftCell="A10" workbookViewId="0">
      <selection activeCell="J41" sqref="J41"/>
    </sheetView>
  </sheetViews>
  <sheetFormatPr defaultRowHeight="12.75"/>
  <cols>
    <col min="1" max="1" width="8.7109375" customWidth="1"/>
    <col min="2" max="2" width="46.7109375" customWidth="1"/>
    <col min="3" max="7" width="9.140625" style="48"/>
    <col min="8" max="8" width="11.28515625" style="48" customWidth="1"/>
  </cols>
  <sheetData>
    <row r="2" spans="1:8" s="3" customFormat="1" ht="18">
      <c r="B2" s="128" t="s">
        <v>216</v>
      </c>
      <c r="C2" s="47" t="s">
        <v>317</v>
      </c>
      <c r="D2" s="47"/>
      <c r="E2" s="47"/>
      <c r="F2" s="47"/>
      <c r="G2" s="47"/>
      <c r="H2" s="47"/>
    </row>
    <row r="4" spans="1:8" ht="12.75" customHeight="1">
      <c r="A4" s="935"/>
      <c r="B4" s="7" t="s">
        <v>240</v>
      </c>
      <c r="C4" s="1024" t="s">
        <v>0</v>
      </c>
      <c r="D4" s="1029" t="s">
        <v>1</v>
      </c>
      <c r="E4" s="1032" t="s">
        <v>2</v>
      </c>
      <c r="F4" s="1035" t="s">
        <v>3</v>
      </c>
      <c r="G4" s="989" t="s">
        <v>239</v>
      </c>
      <c r="H4" s="1047" t="s">
        <v>7</v>
      </c>
    </row>
    <row r="5" spans="1:8">
      <c r="A5" s="936"/>
      <c r="B5" s="8" t="s">
        <v>243</v>
      </c>
      <c r="C5" s="1025"/>
      <c r="D5" s="1030"/>
      <c r="E5" s="1033"/>
      <c r="F5" s="1036"/>
      <c r="G5" s="989"/>
      <c r="H5" s="1047"/>
    </row>
    <row r="6" spans="1:8">
      <c r="A6" s="936"/>
      <c r="B6" s="9" t="s">
        <v>244</v>
      </c>
      <c r="C6" s="1025"/>
      <c r="D6" s="1030"/>
      <c r="E6" s="1033"/>
      <c r="F6" s="1036"/>
      <c r="G6" s="989"/>
      <c r="H6" s="1047"/>
    </row>
    <row r="7" spans="1:8">
      <c r="A7" s="937"/>
      <c r="B7" s="12" t="s">
        <v>245</v>
      </c>
      <c r="C7" s="1026"/>
      <c r="D7" s="1031"/>
      <c r="E7" s="1034"/>
      <c r="F7" s="1037"/>
      <c r="G7" s="989"/>
      <c r="H7" s="1047"/>
    </row>
    <row r="8" spans="1:8" s="68" customFormat="1">
      <c r="A8" s="31">
        <v>512001</v>
      </c>
      <c r="B8" s="29" t="s">
        <v>35</v>
      </c>
      <c r="C8" s="490">
        <v>0</v>
      </c>
      <c r="D8" s="490">
        <v>9</v>
      </c>
      <c r="E8" s="490">
        <v>0</v>
      </c>
      <c r="F8" s="1049"/>
      <c r="G8" s="417">
        <v>9</v>
      </c>
      <c r="H8" s="71">
        <v>0</v>
      </c>
    </row>
    <row r="9" spans="1:8" s="68" customFormat="1">
      <c r="A9" s="30">
        <v>723310</v>
      </c>
      <c r="B9" s="29" t="s">
        <v>8</v>
      </c>
      <c r="C9" s="490">
        <v>9</v>
      </c>
      <c r="D9" s="490">
        <v>11</v>
      </c>
      <c r="E9" s="490">
        <v>9</v>
      </c>
      <c r="F9" s="1050"/>
      <c r="G9" s="418">
        <v>29</v>
      </c>
      <c r="H9" s="33">
        <v>8</v>
      </c>
    </row>
    <row r="10" spans="1:8" s="68" customFormat="1">
      <c r="A10" s="14">
        <v>723103</v>
      </c>
      <c r="B10" s="29" t="s">
        <v>17</v>
      </c>
      <c r="C10" s="490">
        <v>7</v>
      </c>
      <c r="D10" s="490">
        <v>10</v>
      </c>
      <c r="E10" s="490">
        <v>13</v>
      </c>
      <c r="F10" s="1050"/>
      <c r="G10" s="417">
        <v>30</v>
      </c>
      <c r="H10" s="71">
        <v>10</v>
      </c>
    </row>
    <row r="11" spans="1:8" s="68" customFormat="1">
      <c r="A11" s="30">
        <v>712904</v>
      </c>
      <c r="B11" s="29" t="s">
        <v>123</v>
      </c>
      <c r="C11" s="490">
        <v>0</v>
      </c>
      <c r="D11" s="490">
        <v>0</v>
      </c>
      <c r="E11" s="490">
        <v>0</v>
      </c>
      <c r="F11" s="1050"/>
      <c r="G11" s="417">
        <v>0</v>
      </c>
      <c r="H11" s="71">
        <v>8</v>
      </c>
    </row>
    <row r="12" spans="1:8" s="68" customFormat="1">
      <c r="A12" s="30">
        <v>712905</v>
      </c>
      <c r="B12" s="29" t="s">
        <v>28</v>
      </c>
      <c r="C12" s="490">
        <v>8</v>
      </c>
      <c r="D12" s="490">
        <v>0</v>
      </c>
      <c r="E12" s="490">
        <v>14</v>
      </c>
      <c r="F12" s="1050"/>
      <c r="G12" s="417">
        <v>22</v>
      </c>
      <c r="H12" s="71">
        <v>0</v>
      </c>
    </row>
    <row r="13" spans="1:8" s="68" customFormat="1" ht="12.75" customHeight="1">
      <c r="A13" s="1018" t="s">
        <v>247</v>
      </c>
      <c r="B13" s="1048"/>
      <c r="C13" s="487">
        <v>24</v>
      </c>
      <c r="D13" s="487">
        <v>30</v>
      </c>
      <c r="E13" s="487">
        <v>36</v>
      </c>
      <c r="F13" s="1051"/>
      <c r="G13" s="1052">
        <v>90</v>
      </c>
      <c r="H13" s="1054">
        <v>26</v>
      </c>
    </row>
    <row r="14" spans="1:8" s="68" customFormat="1" ht="33.75" customHeight="1">
      <c r="A14" s="981" t="s">
        <v>241</v>
      </c>
      <c r="B14" s="981"/>
      <c r="C14" s="981"/>
      <c r="D14" s="981"/>
      <c r="E14" s="981"/>
      <c r="F14" s="981"/>
      <c r="G14" s="1053"/>
      <c r="H14" s="1055"/>
    </row>
    <row r="15" spans="1:8">
      <c r="A15" s="306">
        <v>314202</v>
      </c>
      <c r="B15" s="276" t="s">
        <v>61</v>
      </c>
      <c r="C15" s="99">
        <v>0</v>
      </c>
      <c r="D15" s="99">
        <v>9</v>
      </c>
      <c r="E15" s="99">
        <v>0</v>
      </c>
      <c r="F15" s="99">
        <v>9</v>
      </c>
      <c r="G15" s="491">
        <v>18</v>
      </c>
      <c r="H15" s="72">
        <v>8</v>
      </c>
    </row>
    <row r="16" spans="1:8">
      <c r="A16" s="306">
        <v>522305</v>
      </c>
      <c r="B16" s="276" t="s">
        <v>66</v>
      </c>
      <c r="C16" s="99">
        <v>0</v>
      </c>
      <c r="D16" s="99">
        <v>13</v>
      </c>
      <c r="E16" s="99">
        <v>11</v>
      </c>
      <c r="F16" s="99">
        <v>0</v>
      </c>
      <c r="G16" s="491">
        <v>24</v>
      </c>
      <c r="H16" s="72">
        <v>0</v>
      </c>
    </row>
    <row r="17" spans="1:8">
      <c r="A17" s="306">
        <v>422402</v>
      </c>
      <c r="B17" s="276" t="s">
        <v>53</v>
      </c>
      <c r="C17" s="99">
        <v>6</v>
      </c>
      <c r="D17" s="99">
        <v>0</v>
      </c>
      <c r="E17" s="99">
        <v>10</v>
      </c>
      <c r="F17" s="99">
        <v>7</v>
      </c>
      <c r="G17" s="491">
        <v>23</v>
      </c>
      <c r="H17" s="72">
        <v>11</v>
      </c>
    </row>
    <row r="18" spans="1:8" s="3" customFormat="1">
      <c r="A18" s="52">
        <v>333107</v>
      </c>
      <c r="B18" s="39" t="s">
        <v>45</v>
      </c>
      <c r="C18" s="99">
        <v>19</v>
      </c>
      <c r="D18" s="99">
        <v>13</v>
      </c>
      <c r="E18" s="99">
        <v>16</v>
      </c>
      <c r="F18" s="99">
        <v>14</v>
      </c>
      <c r="G18" s="491">
        <v>62</v>
      </c>
      <c r="H18" s="72">
        <v>23</v>
      </c>
    </row>
    <row r="19" spans="1:8">
      <c r="A19" s="306">
        <v>322002</v>
      </c>
      <c r="B19" s="276" t="s">
        <v>60</v>
      </c>
      <c r="C19" s="99">
        <v>0</v>
      </c>
      <c r="D19" s="99">
        <v>0</v>
      </c>
      <c r="E19" s="99">
        <v>0</v>
      </c>
      <c r="F19" s="99">
        <v>36</v>
      </c>
      <c r="G19" s="491">
        <v>36</v>
      </c>
      <c r="H19" s="72">
        <v>36</v>
      </c>
    </row>
    <row r="20" spans="1:8">
      <c r="A20" s="306">
        <v>343404</v>
      </c>
      <c r="B20" s="276" t="s">
        <v>55</v>
      </c>
      <c r="C20" s="99">
        <v>21</v>
      </c>
      <c r="D20" s="99">
        <v>15</v>
      </c>
      <c r="E20" s="99">
        <v>19</v>
      </c>
      <c r="F20" s="99">
        <v>0</v>
      </c>
      <c r="G20" s="491">
        <v>55</v>
      </c>
      <c r="H20" s="72">
        <v>0</v>
      </c>
    </row>
    <row r="21" spans="1:8" ht="19.5" customHeight="1">
      <c r="A21" s="1043" t="s">
        <v>246</v>
      </c>
      <c r="B21" s="1044"/>
      <c r="C21" s="32">
        <v>46</v>
      </c>
      <c r="D21" s="32">
        <v>50</v>
      </c>
      <c r="E21" s="32">
        <v>56</v>
      </c>
      <c r="F21" s="32">
        <v>66</v>
      </c>
      <c r="G21" s="1045">
        <v>218</v>
      </c>
      <c r="H21" s="1046">
        <v>78</v>
      </c>
    </row>
    <row r="22" spans="1:8" ht="36" customHeight="1">
      <c r="A22" s="971" t="s">
        <v>260</v>
      </c>
      <c r="B22" s="972"/>
      <c r="C22" s="972"/>
      <c r="D22" s="972"/>
      <c r="E22" s="972"/>
      <c r="F22" s="973"/>
      <c r="G22" s="1045"/>
      <c r="H22" s="1046"/>
    </row>
    <row r="23" spans="1:8">
      <c r="A23" s="2"/>
      <c r="B23" s="2"/>
      <c r="C23" s="69"/>
      <c r="D23" s="69"/>
      <c r="E23" s="69"/>
      <c r="F23" s="69"/>
      <c r="G23" s="70"/>
      <c r="H23" s="69"/>
    </row>
    <row r="24" spans="1:8">
      <c r="A24" s="957" t="s">
        <v>248</v>
      </c>
      <c r="B24" s="957"/>
      <c r="C24" s="73">
        <v>70</v>
      </c>
      <c r="D24" s="73">
        <v>80</v>
      </c>
      <c r="E24" s="73">
        <v>92</v>
      </c>
      <c r="F24" s="73">
        <v>66</v>
      </c>
      <c r="G24" s="416">
        <v>308</v>
      </c>
      <c r="H24" s="357">
        <v>104</v>
      </c>
    </row>
    <row r="25" spans="1:8">
      <c r="A25" s="402"/>
      <c r="B25" s="402"/>
      <c r="C25" s="403"/>
      <c r="D25" s="403"/>
      <c r="E25" s="403"/>
      <c r="F25" s="403"/>
      <c r="G25" s="404"/>
      <c r="H25" s="403"/>
    </row>
    <row r="26" spans="1:8">
      <c r="A26" s="402"/>
      <c r="B26" s="402"/>
      <c r="C26" s="403"/>
      <c r="D26" s="403"/>
      <c r="E26" s="403"/>
      <c r="F26" s="403"/>
      <c r="G26" s="404"/>
      <c r="H26" s="403"/>
    </row>
    <row r="27" spans="1:8">
      <c r="A27" s="2"/>
      <c r="B27" s="2"/>
      <c r="C27" s="69"/>
      <c r="D27" s="69"/>
      <c r="E27" s="69"/>
      <c r="F27" s="69"/>
      <c r="G27" s="70"/>
      <c r="H27" s="69"/>
    </row>
    <row r="28" spans="1:8" ht="12.75" customHeight="1">
      <c r="A28" s="930" t="s">
        <v>330</v>
      </c>
      <c r="B28" s="930"/>
      <c r="C28" s="930"/>
      <c r="D28" s="930"/>
      <c r="E28" s="930"/>
      <c r="F28" s="930"/>
      <c r="G28" s="930"/>
      <c r="H28" s="930"/>
    </row>
    <row r="29" spans="1:8">
      <c r="A29" s="2"/>
      <c r="B29" s="2"/>
      <c r="C29" s="69"/>
      <c r="D29" s="69"/>
      <c r="E29" s="69"/>
      <c r="F29" s="69"/>
      <c r="G29" s="70"/>
      <c r="H29" s="69"/>
    </row>
    <row r="30" spans="1:8" ht="22.5">
      <c r="A30" s="655" t="s">
        <v>242</v>
      </c>
      <c r="B30" s="727" t="s">
        <v>479</v>
      </c>
      <c r="C30" s="728" t="s">
        <v>4</v>
      </c>
      <c r="D30" s="728" t="s">
        <v>5</v>
      </c>
      <c r="E30" s="759" t="s">
        <v>284</v>
      </c>
      <c r="F30" s="1563" t="s">
        <v>7</v>
      </c>
      <c r="G30" s="70"/>
      <c r="H30" s="69"/>
    </row>
    <row r="31" spans="1:8" s="254" customFormat="1">
      <c r="A31" s="57">
        <v>343203</v>
      </c>
      <c r="B31" s="271" t="s">
        <v>82</v>
      </c>
      <c r="C31" s="380">
        <v>0</v>
      </c>
      <c r="D31" s="380">
        <v>0</v>
      </c>
      <c r="E31" s="381">
        <v>0</v>
      </c>
      <c r="F31" s="395">
        <v>19</v>
      </c>
      <c r="G31" s="70"/>
      <c r="H31" s="69"/>
    </row>
    <row r="32" spans="1:8">
      <c r="A32" s="114">
        <v>431103</v>
      </c>
      <c r="B32" s="271" t="s">
        <v>80</v>
      </c>
      <c r="C32" s="380">
        <v>32</v>
      </c>
      <c r="D32" s="380">
        <v>22</v>
      </c>
      <c r="E32" s="381">
        <f>SUM(C32:D32)</f>
        <v>54</v>
      </c>
      <c r="F32" s="395">
        <v>0</v>
      </c>
      <c r="G32" s="70"/>
      <c r="H32" s="69"/>
    </row>
    <row r="33" spans="1:8" ht="15">
      <c r="A33" s="1042" t="s">
        <v>331</v>
      </c>
      <c r="B33" s="1042"/>
      <c r="C33" s="1042"/>
      <c r="D33" s="1042"/>
      <c r="E33" s="492">
        <v>54</v>
      </c>
      <c r="F33" s="395">
        <v>19</v>
      </c>
      <c r="G33" s="70"/>
      <c r="H33" s="69"/>
    </row>
    <row r="34" spans="1:8">
      <c r="A34" s="2"/>
      <c r="B34" s="2"/>
      <c r="C34" s="69"/>
      <c r="D34" s="69"/>
      <c r="E34" s="69"/>
      <c r="F34" s="69"/>
      <c r="G34" s="70"/>
      <c r="H34" s="69"/>
    </row>
    <row r="35" spans="1:8">
      <c r="A35" s="2"/>
      <c r="B35" s="2"/>
      <c r="C35" s="69"/>
      <c r="D35" s="69"/>
      <c r="E35" s="69"/>
      <c r="F35" s="69"/>
      <c r="G35" s="70"/>
      <c r="H35" s="69"/>
    </row>
    <row r="36" spans="1:8">
      <c r="A36" s="2"/>
      <c r="B36" s="2"/>
      <c r="C36" s="69"/>
      <c r="D36" s="69"/>
      <c r="E36" s="69"/>
      <c r="F36" s="69"/>
      <c r="G36" s="70"/>
      <c r="H36" s="69"/>
    </row>
    <row r="37" spans="1:8">
      <c r="A37" s="2"/>
      <c r="B37" s="2"/>
      <c r="C37" s="69"/>
      <c r="D37" s="69"/>
      <c r="E37" s="69"/>
      <c r="F37" s="69"/>
      <c r="G37" s="70"/>
      <c r="H37" s="69"/>
    </row>
    <row r="38" spans="1:8">
      <c r="A38" s="2"/>
      <c r="B38" s="2"/>
      <c r="C38" s="69"/>
      <c r="D38" s="69"/>
      <c r="E38" s="69"/>
      <c r="F38" s="69"/>
      <c r="G38" s="70"/>
      <c r="H38" s="69"/>
    </row>
    <row r="39" spans="1:8">
      <c r="A39" s="2"/>
      <c r="B39" s="2"/>
      <c r="C39" s="69"/>
      <c r="D39" s="69"/>
      <c r="E39" s="69"/>
      <c r="F39" s="69"/>
      <c r="G39" s="70"/>
      <c r="H39" s="69"/>
    </row>
    <row r="40" spans="1:8">
      <c r="A40" s="2"/>
      <c r="B40" s="2"/>
      <c r="C40" s="69"/>
      <c r="D40" s="69"/>
      <c r="E40" s="69"/>
      <c r="F40" s="69"/>
      <c r="G40" s="70"/>
      <c r="H40" s="69"/>
    </row>
    <row r="41" spans="1:8">
      <c r="A41" s="2"/>
      <c r="B41" s="2"/>
      <c r="C41" s="69"/>
      <c r="D41" s="69"/>
      <c r="E41" s="69"/>
      <c r="F41" s="69"/>
      <c r="G41" s="70"/>
      <c r="H41" s="69"/>
    </row>
    <row r="42" spans="1:8">
      <c r="A42" s="2"/>
      <c r="B42" s="2"/>
      <c r="C42" s="69"/>
      <c r="D42" s="69"/>
      <c r="E42" s="69"/>
      <c r="F42" s="69"/>
      <c r="G42" s="70"/>
      <c r="H42" s="69"/>
    </row>
    <row r="43" spans="1:8">
      <c r="A43" s="2"/>
      <c r="B43" s="2"/>
      <c r="C43" s="69"/>
      <c r="D43" s="69"/>
      <c r="E43" s="69"/>
      <c r="F43" s="69"/>
      <c r="G43" s="70"/>
      <c r="H43" s="69"/>
    </row>
    <row r="44" spans="1:8">
      <c r="A44" s="2"/>
      <c r="B44" s="2"/>
      <c r="C44" s="69"/>
      <c r="D44" s="69"/>
      <c r="E44" s="69"/>
      <c r="F44" s="69"/>
      <c r="G44" s="70"/>
      <c r="H44" s="69"/>
    </row>
    <row r="45" spans="1:8">
      <c r="A45" s="2"/>
      <c r="B45" s="2"/>
      <c r="C45" s="69"/>
      <c r="D45" s="69"/>
      <c r="E45" s="69"/>
      <c r="F45" s="69"/>
      <c r="G45" s="70"/>
      <c r="H45" s="69"/>
    </row>
    <row r="46" spans="1:8">
      <c r="A46" s="2"/>
      <c r="B46" s="2"/>
      <c r="C46" s="69"/>
      <c r="D46" s="69"/>
      <c r="E46" s="69"/>
      <c r="F46" s="69"/>
      <c r="G46" s="70"/>
      <c r="H46" s="69"/>
    </row>
    <row r="47" spans="1:8">
      <c r="A47" s="2"/>
      <c r="B47" s="2"/>
      <c r="C47" s="69"/>
      <c r="D47" s="69"/>
      <c r="E47" s="69"/>
      <c r="F47" s="69"/>
      <c r="G47" s="70"/>
      <c r="H47" s="69"/>
    </row>
    <row r="48" spans="1:8">
      <c r="A48" s="2"/>
      <c r="B48" s="2"/>
      <c r="C48" s="69"/>
      <c r="D48" s="69"/>
      <c r="E48" s="69"/>
      <c r="F48" s="69"/>
      <c r="G48" s="70"/>
      <c r="H48" s="69"/>
    </row>
    <row r="49" spans="1:8">
      <c r="A49" s="2"/>
      <c r="B49" s="2"/>
      <c r="C49" s="69"/>
      <c r="D49" s="69"/>
      <c r="E49" s="69"/>
      <c r="F49" s="69"/>
      <c r="G49" s="70"/>
      <c r="H49" s="69"/>
    </row>
    <row r="50" spans="1:8">
      <c r="A50" s="2"/>
      <c r="B50" s="2"/>
      <c r="C50" s="69"/>
      <c r="D50" s="69"/>
      <c r="E50" s="69"/>
      <c r="F50" s="69"/>
      <c r="G50" s="70"/>
      <c r="H50" s="69"/>
    </row>
    <row r="51" spans="1:8">
      <c r="A51" s="2"/>
      <c r="B51" s="2"/>
      <c r="C51" s="69"/>
      <c r="D51" s="69"/>
      <c r="E51" s="69"/>
      <c r="F51" s="69"/>
      <c r="G51" s="70"/>
      <c r="H51" s="69"/>
    </row>
    <row r="52" spans="1:8">
      <c r="A52" s="2"/>
      <c r="B52" s="2"/>
      <c r="C52" s="69"/>
      <c r="D52" s="69"/>
      <c r="E52" s="69"/>
      <c r="F52" s="69"/>
      <c r="G52" s="70"/>
      <c r="H52" s="69"/>
    </row>
    <row r="53" spans="1:8">
      <c r="A53" s="2"/>
      <c r="B53" s="2"/>
      <c r="C53" s="69"/>
      <c r="D53" s="69"/>
      <c r="E53" s="69"/>
      <c r="F53" s="69"/>
      <c r="G53" s="70"/>
      <c r="H53" s="69"/>
    </row>
    <row r="54" spans="1:8">
      <c r="A54" s="2"/>
      <c r="B54" s="2"/>
      <c r="C54" s="69"/>
      <c r="D54" s="69"/>
      <c r="E54" s="69"/>
      <c r="F54" s="69"/>
      <c r="G54" s="70"/>
      <c r="H54" s="69"/>
    </row>
    <row r="55" spans="1:8">
      <c r="A55" s="2"/>
      <c r="B55" s="2"/>
      <c r="C55" s="69"/>
      <c r="D55" s="69"/>
      <c r="E55" s="69"/>
      <c r="F55" s="69"/>
      <c r="G55" s="70"/>
      <c r="H55" s="69"/>
    </row>
    <row r="56" spans="1:8">
      <c r="A56" s="2"/>
      <c r="B56" s="2"/>
      <c r="C56" s="69"/>
      <c r="D56" s="69"/>
      <c r="E56" s="69"/>
      <c r="F56" s="69"/>
      <c r="G56" s="70"/>
      <c r="H56" s="69"/>
    </row>
    <row r="57" spans="1:8">
      <c r="A57" s="2"/>
      <c r="B57" s="2"/>
      <c r="C57" s="69"/>
      <c r="D57" s="69"/>
      <c r="E57" s="69"/>
      <c r="F57" s="69"/>
      <c r="G57" s="70"/>
      <c r="H57" s="69"/>
    </row>
    <row r="58" spans="1:8">
      <c r="A58" s="2"/>
      <c r="B58" s="2"/>
      <c r="C58" s="69"/>
      <c r="D58" s="69"/>
      <c r="E58" s="69"/>
      <c r="F58" s="69"/>
      <c r="G58" s="70"/>
      <c r="H58" s="69"/>
    </row>
    <row r="59" spans="1:8">
      <c r="A59" s="2"/>
      <c r="B59" s="2"/>
      <c r="C59" s="69"/>
      <c r="D59" s="69"/>
      <c r="E59" s="69"/>
      <c r="F59" s="69"/>
      <c r="G59" s="70"/>
      <c r="H59" s="69"/>
    </row>
    <row r="60" spans="1:8">
      <c r="A60" s="2"/>
      <c r="B60" s="2"/>
      <c r="C60" s="69"/>
      <c r="D60" s="69"/>
      <c r="E60" s="69"/>
      <c r="F60" s="69"/>
      <c r="G60" s="70"/>
      <c r="H60" s="69"/>
    </row>
    <row r="61" spans="1:8">
      <c r="A61" s="2"/>
      <c r="B61" s="2"/>
      <c r="C61" s="69"/>
      <c r="D61" s="69"/>
      <c r="E61" s="69"/>
      <c r="F61" s="69"/>
      <c r="G61" s="70"/>
      <c r="H61" s="69"/>
    </row>
    <row r="62" spans="1:8">
      <c r="A62" s="2"/>
      <c r="B62" s="2"/>
      <c r="C62" s="69"/>
      <c r="D62" s="69"/>
      <c r="E62" s="69"/>
      <c r="F62" s="69"/>
      <c r="G62" s="70"/>
      <c r="H62" s="69"/>
    </row>
    <row r="63" spans="1:8">
      <c r="A63" s="2"/>
      <c r="B63" s="2"/>
      <c r="C63" s="69"/>
      <c r="D63" s="69"/>
      <c r="E63" s="69"/>
      <c r="F63" s="69"/>
      <c r="G63" s="70"/>
      <c r="H63" s="69"/>
    </row>
    <row r="64" spans="1:8">
      <c r="A64" s="2"/>
      <c r="B64" s="2"/>
      <c r="C64" s="69"/>
      <c r="D64" s="69"/>
      <c r="E64" s="69"/>
      <c r="F64" s="69"/>
      <c r="G64" s="70"/>
      <c r="H64" s="69"/>
    </row>
    <row r="65" spans="1:8">
      <c r="A65" s="2"/>
      <c r="B65" s="2"/>
      <c r="C65" s="69"/>
      <c r="D65" s="69"/>
      <c r="E65" s="69"/>
      <c r="F65" s="69"/>
      <c r="G65" s="70"/>
      <c r="H65" s="69"/>
    </row>
    <row r="66" spans="1:8">
      <c r="A66" s="2"/>
      <c r="B66" s="2"/>
      <c r="C66" s="69"/>
      <c r="D66" s="69"/>
      <c r="E66" s="69"/>
      <c r="F66" s="69"/>
      <c r="G66" s="70"/>
      <c r="H66" s="69"/>
    </row>
    <row r="67" spans="1:8">
      <c r="A67" s="2"/>
      <c r="B67" s="2"/>
      <c r="C67" s="69"/>
      <c r="D67" s="69"/>
      <c r="E67" s="69"/>
      <c r="F67" s="69"/>
      <c r="G67" s="70"/>
      <c r="H67" s="69"/>
    </row>
    <row r="68" spans="1:8">
      <c r="A68" s="2"/>
      <c r="B68" s="2"/>
      <c r="C68" s="69"/>
      <c r="D68" s="69"/>
      <c r="E68" s="69"/>
      <c r="F68" s="69"/>
      <c r="G68" s="70"/>
      <c r="H68" s="69"/>
    </row>
    <row r="69" spans="1:8">
      <c r="A69" s="2"/>
      <c r="B69" s="2"/>
      <c r="C69" s="69"/>
      <c r="D69" s="69"/>
      <c r="E69" s="69"/>
      <c r="F69" s="69"/>
      <c r="G69" s="70"/>
      <c r="H69" s="69"/>
    </row>
    <row r="70" spans="1:8">
      <c r="A70" s="2"/>
      <c r="B70" s="2"/>
      <c r="C70" s="69"/>
      <c r="D70" s="69"/>
      <c r="E70" s="69"/>
      <c r="F70" s="69"/>
      <c r="G70" s="70"/>
      <c r="H70" s="69"/>
    </row>
    <row r="71" spans="1:8">
      <c r="A71" s="2"/>
      <c r="B71" s="2"/>
      <c r="C71" s="69"/>
      <c r="D71" s="69"/>
      <c r="E71" s="69"/>
      <c r="F71" s="69"/>
      <c r="G71" s="70"/>
      <c r="H71" s="69"/>
    </row>
    <row r="72" spans="1:8">
      <c r="A72" s="2"/>
      <c r="B72" s="2"/>
      <c r="C72" s="69"/>
      <c r="D72" s="69"/>
      <c r="E72" s="69"/>
      <c r="F72" s="69"/>
      <c r="G72" s="70"/>
      <c r="H72" s="69"/>
    </row>
    <row r="73" spans="1:8">
      <c r="A73" s="2"/>
      <c r="B73" s="2"/>
      <c r="C73" s="69"/>
      <c r="D73" s="69"/>
      <c r="E73" s="69"/>
      <c r="F73" s="69"/>
      <c r="G73" s="70"/>
      <c r="H73" s="69"/>
    </row>
    <row r="74" spans="1:8">
      <c r="A74" s="2"/>
      <c r="B74" s="2"/>
      <c r="C74" s="69"/>
      <c r="D74" s="69"/>
      <c r="E74" s="69"/>
      <c r="F74" s="69"/>
      <c r="G74" s="70"/>
      <c r="H74" s="69"/>
    </row>
    <row r="75" spans="1:8">
      <c r="A75" s="2"/>
      <c r="B75" s="2"/>
      <c r="C75" s="69"/>
      <c r="D75" s="69"/>
      <c r="E75" s="69"/>
      <c r="F75" s="69"/>
      <c r="G75" s="70"/>
      <c r="H75" s="69"/>
    </row>
    <row r="76" spans="1:8">
      <c r="A76" s="2"/>
      <c r="B76" s="2"/>
      <c r="C76" s="69"/>
      <c r="D76" s="69"/>
      <c r="E76" s="69"/>
      <c r="F76" s="69"/>
      <c r="G76" s="70"/>
      <c r="H76" s="69"/>
    </row>
    <row r="77" spans="1:8">
      <c r="A77" s="2"/>
      <c r="B77" s="2"/>
      <c r="C77" s="69"/>
      <c r="D77" s="69"/>
      <c r="E77" s="69"/>
      <c r="F77" s="69"/>
      <c r="G77" s="70"/>
      <c r="H77" s="69"/>
    </row>
    <row r="78" spans="1:8">
      <c r="A78" s="2"/>
      <c r="B78" s="2"/>
      <c r="C78" s="69"/>
      <c r="D78" s="69"/>
      <c r="E78" s="69"/>
      <c r="F78" s="69"/>
      <c r="G78" s="70"/>
      <c r="H78" s="69"/>
    </row>
    <row r="79" spans="1:8">
      <c r="A79" s="2"/>
      <c r="B79" s="2"/>
      <c r="C79" s="69"/>
      <c r="D79" s="69"/>
      <c r="E79" s="69"/>
      <c r="F79" s="69"/>
      <c r="G79" s="70"/>
      <c r="H79" s="69"/>
    </row>
    <row r="80" spans="1:8">
      <c r="A80" s="2"/>
      <c r="B80" s="2"/>
      <c r="C80" s="69"/>
      <c r="D80" s="69"/>
      <c r="E80" s="69"/>
      <c r="F80" s="69"/>
      <c r="G80" s="70"/>
      <c r="H80" s="69"/>
    </row>
    <row r="81" spans="1:8">
      <c r="A81" s="2"/>
      <c r="B81" s="2"/>
      <c r="C81" s="69"/>
      <c r="D81" s="69"/>
      <c r="E81" s="69"/>
      <c r="F81" s="69"/>
      <c r="G81" s="70"/>
      <c r="H81" s="69"/>
    </row>
    <row r="82" spans="1:8">
      <c r="A82" s="2"/>
      <c r="B82" s="2"/>
      <c r="C82" s="69"/>
      <c r="D82" s="69"/>
      <c r="E82" s="69"/>
      <c r="F82" s="69"/>
      <c r="G82" s="70"/>
      <c r="H82" s="69"/>
    </row>
    <row r="83" spans="1:8">
      <c r="A83" s="2"/>
      <c r="B83" s="2"/>
      <c r="C83" s="69"/>
      <c r="D83" s="69"/>
      <c r="E83" s="69"/>
      <c r="F83" s="69"/>
      <c r="G83" s="70"/>
      <c r="H83" s="69"/>
    </row>
    <row r="84" spans="1:8">
      <c r="A84" s="2"/>
      <c r="B84" s="2"/>
      <c r="C84" s="69"/>
      <c r="D84" s="69"/>
      <c r="E84" s="69"/>
      <c r="F84" s="69"/>
      <c r="G84" s="70"/>
      <c r="H84" s="69"/>
    </row>
    <row r="85" spans="1:8">
      <c r="A85" s="2"/>
      <c r="B85" s="2"/>
      <c r="C85" s="69"/>
      <c r="D85" s="69"/>
      <c r="E85" s="69"/>
      <c r="F85" s="69"/>
      <c r="G85" s="70"/>
      <c r="H85" s="69"/>
    </row>
    <row r="86" spans="1:8">
      <c r="A86" s="2"/>
      <c r="B86" s="2"/>
      <c r="C86" s="69"/>
      <c r="D86" s="69"/>
      <c r="E86" s="69"/>
      <c r="F86" s="69"/>
      <c r="G86" s="70"/>
      <c r="H86" s="69"/>
    </row>
    <row r="87" spans="1:8">
      <c r="A87" s="2"/>
      <c r="B87" s="2"/>
      <c r="C87" s="69"/>
      <c r="D87" s="69"/>
      <c r="E87" s="69"/>
      <c r="F87" s="69"/>
      <c r="G87" s="70"/>
      <c r="H87" s="69"/>
    </row>
    <row r="88" spans="1:8">
      <c r="A88" s="2"/>
      <c r="B88" s="2"/>
      <c r="C88" s="69"/>
      <c r="D88" s="69"/>
      <c r="E88" s="69"/>
      <c r="F88" s="69"/>
      <c r="G88" s="70"/>
      <c r="H88" s="69"/>
    </row>
    <row r="89" spans="1:8">
      <c r="A89" s="2"/>
      <c r="B89" s="2"/>
      <c r="C89" s="69"/>
      <c r="D89" s="69"/>
      <c r="E89" s="69"/>
      <c r="F89" s="69"/>
      <c r="G89" s="70"/>
      <c r="H89" s="69"/>
    </row>
    <row r="90" spans="1:8">
      <c r="A90" s="2"/>
      <c r="B90" s="2"/>
      <c r="C90" s="69"/>
      <c r="D90" s="69"/>
      <c r="E90" s="69"/>
      <c r="F90" s="69"/>
      <c r="G90" s="70"/>
      <c r="H90" s="69"/>
    </row>
    <row r="91" spans="1:8">
      <c r="A91" s="2"/>
      <c r="B91" s="2"/>
      <c r="C91" s="69"/>
      <c r="D91" s="69"/>
      <c r="E91" s="69"/>
      <c r="F91" s="69"/>
      <c r="G91" s="70"/>
      <c r="H91" s="69"/>
    </row>
    <row r="92" spans="1:8">
      <c r="A92" s="2"/>
      <c r="B92" s="2"/>
      <c r="C92" s="69"/>
      <c r="D92" s="69"/>
      <c r="E92" s="69"/>
      <c r="F92" s="69"/>
      <c r="G92" s="70"/>
      <c r="H92" s="69"/>
    </row>
    <row r="93" spans="1:8">
      <c r="A93" s="2"/>
      <c r="B93" s="2"/>
      <c r="C93" s="69"/>
      <c r="D93" s="69"/>
      <c r="E93" s="69"/>
      <c r="F93" s="69"/>
      <c r="G93" s="70"/>
      <c r="H93" s="69"/>
    </row>
    <row r="94" spans="1:8">
      <c r="A94" s="2"/>
      <c r="B94" s="2"/>
      <c r="C94" s="69"/>
      <c r="D94" s="69"/>
      <c r="E94" s="69"/>
      <c r="F94" s="69"/>
      <c r="G94" s="70"/>
      <c r="H94" s="69"/>
    </row>
    <row r="95" spans="1:8">
      <c r="A95" s="2"/>
      <c r="B95" s="2"/>
      <c r="C95" s="69"/>
      <c r="D95" s="69"/>
      <c r="E95" s="69"/>
      <c r="F95" s="69"/>
      <c r="G95" s="70"/>
      <c r="H95" s="69"/>
    </row>
    <row r="96" spans="1:8">
      <c r="A96" s="2"/>
      <c r="B96" s="2"/>
      <c r="C96" s="69"/>
      <c r="D96" s="69"/>
      <c r="E96" s="69"/>
      <c r="F96" s="69"/>
      <c r="G96" s="70"/>
      <c r="H96" s="69"/>
    </row>
    <row r="97" spans="1:8">
      <c r="A97" s="2"/>
      <c r="B97" s="2"/>
      <c r="C97" s="69"/>
      <c r="D97" s="69"/>
      <c r="E97" s="69"/>
      <c r="F97" s="69"/>
      <c r="G97" s="70"/>
      <c r="H97" s="69"/>
    </row>
    <row r="98" spans="1:8">
      <c r="A98" s="2"/>
      <c r="B98" s="2"/>
      <c r="C98" s="69"/>
      <c r="D98" s="69"/>
      <c r="E98" s="69"/>
      <c r="F98" s="69"/>
      <c r="G98" s="70"/>
      <c r="H98" s="69"/>
    </row>
    <row r="99" spans="1:8">
      <c r="A99" s="2"/>
      <c r="B99" s="2"/>
      <c r="C99" s="69"/>
      <c r="D99" s="69"/>
      <c r="E99" s="69"/>
      <c r="F99" s="69"/>
      <c r="G99" s="70"/>
      <c r="H99" s="69"/>
    </row>
    <row r="100" spans="1:8">
      <c r="A100" s="2"/>
      <c r="B100" s="2"/>
      <c r="C100" s="69"/>
      <c r="D100" s="69"/>
      <c r="E100" s="69"/>
      <c r="F100" s="69"/>
      <c r="G100" s="70"/>
      <c r="H100" s="69"/>
    </row>
    <row r="101" spans="1:8">
      <c r="A101" s="2"/>
      <c r="B101" s="2"/>
      <c r="C101" s="69"/>
      <c r="D101" s="69"/>
      <c r="E101" s="69"/>
      <c r="F101" s="69"/>
      <c r="G101" s="70"/>
      <c r="H101" s="69"/>
    </row>
    <row r="102" spans="1:8">
      <c r="A102" s="2"/>
      <c r="B102" s="2"/>
      <c r="C102" s="69"/>
      <c r="D102" s="69"/>
      <c r="E102" s="69"/>
      <c r="F102" s="69"/>
      <c r="G102" s="70"/>
      <c r="H102" s="69"/>
    </row>
    <row r="103" spans="1:8">
      <c r="A103" s="2"/>
      <c r="B103" s="2"/>
      <c r="C103" s="69"/>
      <c r="D103" s="69"/>
      <c r="E103" s="69"/>
      <c r="F103" s="69"/>
      <c r="G103" s="70"/>
      <c r="H103" s="69"/>
    </row>
    <row r="104" spans="1:8">
      <c r="A104" s="2"/>
      <c r="B104" s="2"/>
      <c r="C104" s="69"/>
      <c r="D104" s="69"/>
      <c r="E104" s="69"/>
      <c r="F104" s="69"/>
      <c r="G104" s="70"/>
      <c r="H104" s="69"/>
    </row>
    <row r="105" spans="1:8">
      <c r="A105" s="2"/>
      <c r="B105" s="2"/>
      <c r="C105" s="69"/>
      <c r="D105" s="69"/>
      <c r="E105" s="69"/>
      <c r="F105" s="69"/>
      <c r="G105" s="70"/>
      <c r="H105" s="69"/>
    </row>
    <row r="106" spans="1:8">
      <c r="A106" s="2"/>
      <c r="B106" s="2"/>
      <c r="C106" s="69"/>
      <c r="D106" s="69"/>
      <c r="E106" s="69"/>
      <c r="F106" s="69"/>
      <c r="G106" s="70"/>
      <c r="H106" s="69"/>
    </row>
    <row r="107" spans="1:8">
      <c r="A107" s="2"/>
      <c r="B107" s="2"/>
      <c r="C107" s="69"/>
      <c r="D107" s="69"/>
      <c r="E107" s="69"/>
      <c r="F107" s="69"/>
      <c r="G107" s="70"/>
      <c r="H107" s="69"/>
    </row>
    <row r="108" spans="1:8">
      <c r="A108" s="2"/>
      <c r="B108" s="2"/>
      <c r="C108" s="69"/>
      <c r="D108" s="69"/>
      <c r="E108" s="69"/>
      <c r="F108" s="69"/>
      <c r="G108" s="70"/>
      <c r="H108" s="69"/>
    </row>
    <row r="109" spans="1:8">
      <c r="A109" s="2"/>
      <c r="B109" s="2"/>
      <c r="C109" s="69"/>
      <c r="D109" s="69"/>
      <c r="E109" s="69"/>
      <c r="F109" s="69"/>
      <c r="G109" s="70"/>
      <c r="H109" s="69"/>
    </row>
    <row r="110" spans="1:8">
      <c r="A110" s="2"/>
      <c r="B110" s="2"/>
      <c r="C110" s="69"/>
      <c r="D110" s="69"/>
      <c r="E110" s="69"/>
      <c r="F110" s="69"/>
      <c r="G110" s="70"/>
      <c r="H110" s="69"/>
    </row>
    <row r="111" spans="1:8">
      <c r="A111" s="2"/>
      <c r="B111" s="2"/>
      <c r="C111" s="69"/>
      <c r="D111" s="69"/>
      <c r="E111" s="69"/>
      <c r="F111" s="69"/>
      <c r="G111" s="70"/>
      <c r="H111" s="69"/>
    </row>
    <row r="112" spans="1:8">
      <c r="A112" s="2"/>
      <c r="B112" s="2"/>
      <c r="C112" s="69"/>
      <c r="D112" s="69"/>
      <c r="E112" s="69"/>
      <c r="F112" s="69"/>
      <c r="G112" s="70"/>
      <c r="H112" s="69"/>
    </row>
    <row r="113" spans="1:8">
      <c r="A113" s="2"/>
      <c r="B113" s="2"/>
      <c r="C113" s="69"/>
      <c r="D113" s="69"/>
      <c r="E113" s="69"/>
      <c r="F113" s="69"/>
      <c r="G113" s="70"/>
      <c r="H113" s="69"/>
    </row>
    <row r="114" spans="1:8">
      <c r="A114" s="2"/>
      <c r="B114" s="2"/>
      <c r="C114" s="69"/>
      <c r="D114" s="69"/>
      <c r="E114" s="69"/>
      <c r="F114" s="69"/>
      <c r="G114" s="70"/>
      <c r="H114" s="69"/>
    </row>
    <row r="115" spans="1:8">
      <c r="A115" s="2"/>
      <c r="B115" s="2"/>
      <c r="C115" s="69"/>
      <c r="D115" s="69"/>
      <c r="E115" s="69"/>
      <c r="F115" s="69"/>
      <c r="G115" s="70"/>
      <c r="H115" s="69"/>
    </row>
    <row r="116" spans="1:8">
      <c r="A116" s="2"/>
      <c r="B116" s="2"/>
      <c r="C116" s="69"/>
      <c r="D116" s="69"/>
      <c r="E116" s="69"/>
      <c r="F116" s="69"/>
      <c r="G116" s="70"/>
      <c r="H116" s="69"/>
    </row>
    <row r="117" spans="1:8">
      <c r="A117" s="2"/>
      <c r="B117" s="2"/>
      <c r="C117" s="69"/>
      <c r="D117" s="69"/>
      <c r="E117" s="69"/>
      <c r="F117" s="69"/>
      <c r="G117" s="70"/>
      <c r="H117" s="69"/>
    </row>
    <row r="118" spans="1:8">
      <c r="A118" s="2"/>
      <c r="B118" s="2"/>
      <c r="C118" s="69"/>
      <c r="D118" s="69"/>
      <c r="E118" s="69"/>
      <c r="F118" s="69"/>
      <c r="G118" s="70"/>
      <c r="H118" s="69"/>
    </row>
    <row r="119" spans="1:8">
      <c r="A119" s="2"/>
      <c r="B119" s="2"/>
      <c r="C119" s="69"/>
      <c r="D119" s="69"/>
      <c r="E119" s="69"/>
      <c r="F119" s="69"/>
      <c r="G119" s="70"/>
      <c r="H119" s="69"/>
    </row>
    <row r="120" spans="1:8">
      <c r="A120" s="2"/>
      <c r="B120" s="2"/>
      <c r="C120" s="69"/>
      <c r="D120" s="69"/>
      <c r="E120" s="69"/>
      <c r="F120" s="69"/>
      <c r="G120" s="70"/>
      <c r="H120" s="69"/>
    </row>
    <row r="121" spans="1:8">
      <c r="A121" s="2"/>
      <c r="B121" s="2"/>
      <c r="C121" s="69"/>
      <c r="D121" s="69"/>
      <c r="E121" s="69"/>
      <c r="F121" s="69"/>
      <c r="G121" s="70"/>
      <c r="H121" s="69"/>
    </row>
    <row r="122" spans="1:8">
      <c r="A122" s="2"/>
      <c r="B122" s="2"/>
      <c r="C122" s="69"/>
      <c r="D122" s="69"/>
      <c r="E122" s="69"/>
      <c r="F122" s="69"/>
      <c r="G122" s="70"/>
      <c r="H122" s="69"/>
    </row>
    <row r="123" spans="1:8">
      <c r="A123" s="2"/>
      <c r="B123" s="2"/>
      <c r="C123" s="69"/>
      <c r="D123" s="69"/>
      <c r="E123" s="69"/>
      <c r="F123" s="69"/>
      <c r="G123" s="70"/>
      <c r="H123" s="69"/>
    </row>
    <row r="124" spans="1:8">
      <c r="A124" s="2"/>
      <c r="B124" s="2"/>
      <c r="C124" s="69"/>
      <c r="D124" s="69"/>
      <c r="E124" s="69"/>
      <c r="F124" s="69"/>
      <c r="G124" s="70"/>
      <c r="H124" s="69"/>
    </row>
    <row r="125" spans="1:8">
      <c r="A125" s="2"/>
      <c r="B125" s="2"/>
      <c r="C125" s="69"/>
      <c r="D125" s="69"/>
      <c r="E125" s="69"/>
      <c r="F125" s="69"/>
      <c r="G125" s="70"/>
      <c r="H125" s="69"/>
    </row>
    <row r="126" spans="1:8">
      <c r="A126" s="2"/>
      <c r="B126" s="2"/>
      <c r="C126" s="69"/>
      <c r="D126" s="69"/>
      <c r="E126" s="69"/>
      <c r="F126" s="69"/>
      <c r="G126" s="70"/>
      <c r="H126" s="69"/>
    </row>
    <row r="127" spans="1:8">
      <c r="A127" s="2"/>
      <c r="B127" s="2"/>
      <c r="C127" s="69"/>
      <c r="D127" s="69"/>
      <c r="E127" s="69"/>
      <c r="F127" s="69"/>
      <c r="G127" s="70"/>
      <c r="H127" s="69"/>
    </row>
    <row r="128" spans="1:8">
      <c r="A128" s="2"/>
      <c r="B128" s="2"/>
      <c r="C128" s="69"/>
      <c r="D128" s="69"/>
      <c r="E128" s="69"/>
      <c r="F128" s="69"/>
      <c r="G128" s="70"/>
      <c r="H128" s="69"/>
    </row>
    <row r="129" spans="1:8">
      <c r="A129" s="2"/>
      <c r="B129" s="2"/>
      <c r="C129" s="69"/>
      <c r="D129" s="69"/>
      <c r="E129" s="69"/>
      <c r="F129" s="69"/>
      <c r="G129" s="70"/>
      <c r="H129" s="69"/>
    </row>
    <row r="130" spans="1:8">
      <c r="A130" s="2"/>
      <c r="B130" s="2"/>
      <c r="C130" s="69"/>
      <c r="D130" s="69"/>
      <c r="E130" s="69"/>
      <c r="F130" s="69"/>
      <c r="G130" s="70"/>
      <c r="H130" s="69"/>
    </row>
    <row r="131" spans="1:8">
      <c r="A131" s="2"/>
      <c r="B131" s="2"/>
      <c r="C131" s="69"/>
      <c r="D131" s="69"/>
      <c r="E131" s="69"/>
      <c r="F131" s="69"/>
      <c r="G131" s="70"/>
      <c r="H131" s="69"/>
    </row>
    <row r="132" spans="1:8">
      <c r="A132" s="2"/>
      <c r="B132" s="2"/>
      <c r="C132" s="69"/>
      <c r="D132" s="69"/>
      <c r="E132" s="69"/>
      <c r="F132" s="69"/>
      <c r="G132" s="70"/>
      <c r="H132" s="69"/>
    </row>
    <row r="133" spans="1:8">
      <c r="A133" s="2"/>
      <c r="B133" s="2"/>
      <c r="C133" s="69"/>
      <c r="D133" s="69"/>
      <c r="E133" s="69"/>
      <c r="F133" s="69"/>
      <c r="G133" s="70"/>
      <c r="H133" s="69"/>
    </row>
    <row r="134" spans="1:8">
      <c r="A134" s="2"/>
      <c r="B134" s="2"/>
      <c r="C134" s="69"/>
      <c r="D134" s="69"/>
      <c r="E134" s="69"/>
      <c r="F134" s="69"/>
      <c r="G134" s="70"/>
      <c r="H134" s="69"/>
    </row>
    <row r="135" spans="1:8">
      <c r="A135" s="2"/>
      <c r="B135" s="2"/>
      <c r="C135" s="69"/>
      <c r="D135" s="69"/>
      <c r="E135" s="69"/>
      <c r="F135" s="69"/>
      <c r="G135" s="70"/>
      <c r="H135" s="69"/>
    </row>
    <row r="136" spans="1:8">
      <c r="A136" s="2"/>
      <c r="B136" s="2"/>
      <c r="C136" s="69"/>
      <c r="D136" s="69"/>
      <c r="E136" s="69"/>
      <c r="F136" s="69"/>
      <c r="G136" s="70"/>
      <c r="H136" s="69"/>
    </row>
    <row r="137" spans="1:8">
      <c r="A137" s="2"/>
      <c r="B137" s="2"/>
      <c r="C137" s="69"/>
      <c r="D137" s="69"/>
      <c r="E137" s="69"/>
      <c r="F137" s="69"/>
      <c r="G137" s="70"/>
      <c r="H137" s="69"/>
    </row>
    <row r="138" spans="1:8">
      <c r="A138" s="2"/>
      <c r="B138" s="2"/>
      <c r="C138" s="69"/>
      <c r="D138" s="69"/>
      <c r="E138" s="69"/>
      <c r="F138" s="69"/>
      <c r="G138" s="70"/>
      <c r="H138" s="69"/>
    </row>
    <row r="139" spans="1:8">
      <c r="A139" s="2"/>
      <c r="B139" s="2"/>
      <c r="C139" s="69"/>
      <c r="D139" s="69"/>
      <c r="E139" s="69"/>
      <c r="F139" s="69"/>
      <c r="G139" s="70"/>
      <c r="H139" s="69"/>
    </row>
    <row r="140" spans="1:8">
      <c r="A140" s="2"/>
      <c r="B140" s="2"/>
      <c r="C140" s="69"/>
      <c r="D140" s="69"/>
      <c r="E140" s="69"/>
      <c r="F140" s="69"/>
      <c r="G140" s="70"/>
      <c r="H140" s="69"/>
    </row>
    <row r="141" spans="1:8">
      <c r="A141" s="2"/>
      <c r="B141" s="2"/>
      <c r="C141" s="69"/>
      <c r="D141" s="69"/>
      <c r="E141" s="69"/>
      <c r="F141" s="69"/>
      <c r="G141" s="70"/>
      <c r="H141" s="69"/>
    </row>
    <row r="142" spans="1:8">
      <c r="A142" s="2"/>
      <c r="B142" s="2"/>
      <c r="C142" s="69"/>
      <c r="D142" s="69"/>
      <c r="E142" s="69"/>
      <c r="F142" s="69"/>
      <c r="G142" s="70"/>
      <c r="H142" s="69"/>
    </row>
    <row r="143" spans="1:8">
      <c r="A143" s="2"/>
      <c r="B143" s="2"/>
      <c r="C143" s="69"/>
      <c r="D143" s="69"/>
      <c r="E143" s="69"/>
      <c r="F143" s="69"/>
      <c r="G143" s="70"/>
      <c r="H143" s="69"/>
    </row>
    <row r="144" spans="1:8">
      <c r="A144" s="2"/>
      <c r="B144" s="2"/>
      <c r="C144" s="69"/>
      <c r="D144" s="69"/>
      <c r="E144" s="69"/>
      <c r="F144" s="69"/>
      <c r="G144" s="70"/>
      <c r="H144" s="69"/>
    </row>
    <row r="145" spans="1:8">
      <c r="A145" s="2"/>
      <c r="B145" s="2"/>
      <c r="C145" s="69"/>
      <c r="D145" s="69"/>
      <c r="E145" s="69"/>
      <c r="F145" s="69"/>
      <c r="G145" s="70"/>
      <c r="H145" s="69"/>
    </row>
    <row r="146" spans="1:8">
      <c r="A146" s="2"/>
      <c r="B146" s="2"/>
      <c r="C146" s="69"/>
      <c r="D146" s="69"/>
      <c r="E146" s="69"/>
      <c r="F146" s="69"/>
      <c r="G146" s="70"/>
      <c r="H146" s="69"/>
    </row>
    <row r="147" spans="1:8">
      <c r="A147" s="2"/>
      <c r="B147" s="2"/>
      <c r="C147" s="69"/>
      <c r="D147" s="69"/>
      <c r="E147" s="69"/>
      <c r="F147" s="69"/>
      <c r="G147" s="70"/>
      <c r="H147" s="69"/>
    </row>
    <row r="148" spans="1:8">
      <c r="A148" s="2"/>
      <c r="B148" s="2"/>
      <c r="C148" s="69"/>
      <c r="D148" s="69"/>
      <c r="E148" s="69"/>
      <c r="F148" s="69"/>
      <c r="G148" s="70"/>
      <c r="H148" s="69"/>
    </row>
    <row r="149" spans="1:8">
      <c r="A149" s="2"/>
      <c r="B149" s="2"/>
      <c r="C149" s="69"/>
      <c r="D149" s="69"/>
      <c r="E149" s="69"/>
      <c r="F149" s="69"/>
      <c r="G149" s="70"/>
      <c r="H149" s="69"/>
    </row>
    <row r="150" spans="1:8">
      <c r="A150" s="2"/>
      <c r="B150" s="2"/>
      <c r="C150" s="69"/>
      <c r="D150" s="69"/>
      <c r="E150" s="69"/>
      <c r="F150" s="69"/>
      <c r="G150" s="70"/>
      <c r="H150" s="69"/>
    </row>
    <row r="151" spans="1:8">
      <c r="A151" s="2"/>
      <c r="B151" s="2"/>
      <c r="C151" s="69"/>
      <c r="D151" s="69"/>
      <c r="E151" s="69"/>
      <c r="F151" s="69"/>
      <c r="G151" s="70"/>
      <c r="H151" s="69"/>
    </row>
    <row r="152" spans="1:8">
      <c r="A152" s="2"/>
      <c r="B152" s="2"/>
      <c r="C152" s="69"/>
      <c r="D152" s="69"/>
      <c r="E152" s="69"/>
      <c r="F152" s="69"/>
      <c r="G152" s="70"/>
      <c r="H152" s="69"/>
    </row>
    <row r="153" spans="1:8">
      <c r="A153" s="2"/>
      <c r="B153" s="2"/>
      <c r="C153" s="69"/>
      <c r="D153" s="69"/>
      <c r="E153" s="69"/>
      <c r="F153" s="69"/>
      <c r="G153" s="70"/>
      <c r="H153" s="69"/>
    </row>
    <row r="154" spans="1:8">
      <c r="A154" s="2"/>
      <c r="B154" s="2"/>
      <c r="C154" s="69"/>
      <c r="D154" s="69"/>
      <c r="E154" s="69"/>
      <c r="F154" s="69"/>
      <c r="G154" s="70"/>
      <c r="H154" s="69"/>
    </row>
    <row r="155" spans="1:8">
      <c r="A155" s="2"/>
      <c r="B155" s="2"/>
      <c r="C155" s="69"/>
      <c r="D155" s="69"/>
      <c r="E155" s="69"/>
      <c r="F155" s="69"/>
      <c r="G155" s="70"/>
      <c r="H155" s="69"/>
    </row>
    <row r="156" spans="1:8">
      <c r="A156" s="2"/>
      <c r="B156" s="2"/>
      <c r="C156" s="69"/>
      <c r="D156" s="69"/>
      <c r="E156" s="69"/>
      <c r="F156" s="69"/>
      <c r="G156" s="70"/>
      <c r="H156" s="69"/>
    </row>
    <row r="157" spans="1:8">
      <c r="A157" s="2"/>
      <c r="B157" s="2"/>
      <c r="C157" s="69"/>
      <c r="D157" s="69"/>
      <c r="E157" s="69"/>
      <c r="F157" s="69"/>
      <c r="G157" s="70"/>
      <c r="H157" s="69"/>
    </row>
    <row r="158" spans="1:8">
      <c r="A158" s="2"/>
      <c r="B158" s="2"/>
      <c r="C158" s="69"/>
      <c r="D158" s="69"/>
      <c r="E158" s="69"/>
      <c r="F158" s="69"/>
      <c r="G158" s="70"/>
      <c r="H158" s="69"/>
    </row>
    <row r="159" spans="1:8">
      <c r="A159" s="2"/>
      <c r="B159" s="2"/>
      <c r="C159" s="69"/>
      <c r="D159" s="69"/>
      <c r="E159" s="69"/>
      <c r="F159" s="69"/>
      <c r="G159" s="70"/>
      <c r="H159" s="69"/>
    </row>
    <row r="160" spans="1:8">
      <c r="A160" s="2"/>
      <c r="B160" s="2"/>
      <c r="C160" s="69"/>
      <c r="D160" s="69"/>
      <c r="E160" s="69"/>
      <c r="F160" s="69"/>
      <c r="G160" s="70"/>
      <c r="H160" s="69"/>
    </row>
    <row r="161" spans="1:8">
      <c r="A161" s="2"/>
      <c r="B161" s="2"/>
      <c r="C161" s="69"/>
      <c r="D161" s="69"/>
      <c r="E161" s="69"/>
      <c r="F161" s="69"/>
      <c r="G161" s="70"/>
      <c r="H161" s="69"/>
    </row>
    <row r="162" spans="1:8">
      <c r="A162" s="2"/>
      <c r="B162" s="2"/>
      <c r="C162" s="69"/>
      <c r="D162" s="69"/>
      <c r="E162" s="69"/>
      <c r="F162" s="69"/>
      <c r="G162" s="70"/>
      <c r="H162" s="69"/>
    </row>
    <row r="163" spans="1:8">
      <c r="A163" s="2"/>
      <c r="B163" s="2"/>
      <c r="C163" s="69"/>
      <c r="D163" s="69"/>
      <c r="E163" s="69"/>
      <c r="F163" s="69"/>
      <c r="G163" s="70"/>
      <c r="H163" s="69"/>
    </row>
    <row r="164" spans="1:8">
      <c r="A164" s="2"/>
      <c r="B164" s="2"/>
      <c r="C164" s="69"/>
      <c r="D164" s="69"/>
      <c r="E164" s="69"/>
      <c r="F164" s="69"/>
      <c r="G164" s="70"/>
      <c r="H164" s="69"/>
    </row>
    <row r="165" spans="1:8">
      <c r="A165" s="2"/>
      <c r="B165" s="2"/>
      <c r="C165" s="69"/>
      <c r="D165" s="69"/>
      <c r="E165" s="69"/>
      <c r="F165" s="69"/>
      <c r="G165" s="70"/>
      <c r="H165" s="69"/>
    </row>
    <row r="166" spans="1:8">
      <c r="A166" s="2"/>
      <c r="B166" s="2"/>
      <c r="C166" s="69"/>
      <c r="D166" s="69"/>
      <c r="E166" s="69"/>
      <c r="F166" s="69"/>
      <c r="G166" s="70"/>
      <c r="H166" s="69"/>
    </row>
    <row r="167" spans="1:8">
      <c r="A167" s="2"/>
      <c r="B167" s="2"/>
      <c r="C167" s="69"/>
      <c r="D167" s="69"/>
      <c r="E167" s="69"/>
      <c r="F167" s="69"/>
      <c r="G167" s="70"/>
      <c r="H167" s="69"/>
    </row>
    <row r="168" spans="1:8">
      <c r="A168" s="2"/>
      <c r="B168" s="2"/>
      <c r="C168" s="69"/>
      <c r="D168" s="69"/>
      <c r="E168" s="69"/>
      <c r="F168" s="69"/>
      <c r="G168" s="70"/>
      <c r="H168" s="69"/>
    </row>
    <row r="169" spans="1:8">
      <c r="A169" s="2"/>
      <c r="B169" s="2"/>
      <c r="C169" s="69"/>
      <c r="D169" s="69"/>
      <c r="E169" s="69"/>
      <c r="F169" s="69"/>
      <c r="G169" s="70"/>
      <c r="H169" s="69"/>
    </row>
    <row r="170" spans="1:8">
      <c r="A170" s="2"/>
      <c r="B170" s="2"/>
      <c r="C170" s="69"/>
      <c r="D170" s="69"/>
      <c r="E170" s="69"/>
      <c r="F170" s="69"/>
      <c r="G170" s="70"/>
      <c r="H170" s="69"/>
    </row>
    <row r="171" spans="1:8">
      <c r="A171" s="2"/>
      <c r="B171" s="2"/>
      <c r="C171" s="69"/>
      <c r="D171" s="69"/>
      <c r="E171" s="69"/>
      <c r="F171" s="69"/>
      <c r="G171" s="70"/>
      <c r="H171" s="69"/>
    </row>
    <row r="172" spans="1:8">
      <c r="A172" s="2"/>
      <c r="B172" s="2"/>
      <c r="C172" s="69"/>
      <c r="D172" s="69"/>
      <c r="E172" s="69"/>
      <c r="F172" s="69"/>
      <c r="G172" s="70"/>
      <c r="H172" s="69"/>
    </row>
    <row r="173" spans="1:8">
      <c r="A173" s="2"/>
      <c r="B173" s="2"/>
      <c r="C173" s="69"/>
      <c r="D173" s="69"/>
      <c r="E173" s="69"/>
      <c r="F173" s="69"/>
      <c r="G173" s="70"/>
      <c r="H173" s="69"/>
    </row>
    <row r="174" spans="1:8">
      <c r="A174" s="2"/>
      <c r="B174" s="2"/>
      <c r="C174" s="69"/>
      <c r="D174" s="69"/>
      <c r="E174" s="69"/>
      <c r="F174" s="69"/>
      <c r="G174" s="70"/>
      <c r="H174" s="69"/>
    </row>
    <row r="175" spans="1:8">
      <c r="A175" s="2"/>
      <c r="B175" s="2"/>
      <c r="C175" s="69"/>
      <c r="D175" s="69"/>
      <c r="E175" s="69"/>
      <c r="F175" s="69"/>
      <c r="G175" s="70"/>
      <c r="H175" s="69"/>
    </row>
    <row r="176" spans="1:8">
      <c r="A176" s="2"/>
      <c r="B176" s="2"/>
      <c r="C176" s="69"/>
      <c r="D176" s="69"/>
      <c r="E176" s="69"/>
      <c r="F176" s="69"/>
      <c r="G176" s="70"/>
      <c r="H176" s="69"/>
    </row>
    <row r="177" spans="1:8">
      <c r="A177" s="2"/>
      <c r="B177" s="2"/>
      <c r="C177" s="69"/>
      <c r="D177" s="69"/>
      <c r="E177" s="69"/>
      <c r="F177" s="69"/>
      <c r="G177" s="70"/>
      <c r="H177" s="69"/>
    </row>
    <row r="178" spans="1:8">
      <c r="A178" s="2"/>
      <c r="B178" s="2"/>
      <c r="C178" s="69"/>
      <c r="D178" s="69"/>
      <c r="E178" s="69"/>
      <c r="F178" s="69"/>
      <c r="G178" s="70"/>
      <c r="H178" s="69"/>
    </row>
    <row r="179" spans="1:8">
      <c r="A179" s="2"/>
      <c r="B179" s="2"/>
      <c r="C179" s="69"/>
      <c r="D179" s="69"/>
      <c r="E179" s="69"/>
      <c r="F179" s="69"/>
      <c r="G179" s="70"/>
      <c r="H179" s="69"/>
    </row>
    <row r="180" spans="1:8">
      <c r="A180" s="2"/>
      <c r="B180" s="2"/>
      <c r="C180" s="69"/>
      <c r="D180" s="69"/>
      <c r="E180" s="69"/>
      <c r="F180" s="69"/>
      <c r="G180" s="70"/>
      <c r="H180" s="69"/>
    </row>
    <row r="181" spans="1:8">
      <c r="A181" s="2"/>
      <c r="B181" s="2"/>
      <c r="C181" s="69"/>
      <c r="D181" s="69"/>
      <c r="E181" s="69"/>
      <c r="F181" s="69"/>
      <c r="G181" s="70"/>
      <c r="H181" s="69"/>
    </row>
    <row r="182" spans="1:8">
      <c r="A182" s="2"/>
      <c r="B182" s="2"/>
      <c r="C182" s="69"/>
      <c r="D182" s="69"/>
      <c r="E182" s="69"/>
      <c r="F182" s="69"/>
      <c r="G182" s="70"/>
      <c r="H182" s="69"/>
    </row>
    <row r="183" spans="1:8">
      <c r="A183" s="2"/>
      <c r="B183" s="2"/>
      <c r="C183" s="69"/>
      <c r="D183" s="69"/>
      <c r="E183" s="69"/>
      <c r="F183" s="69"/>
      <c r="G183" s="70"/>
      <c r="H183" s="69"/>
    </row>
  </sheetData>
  <sortState ref="A17:H24">
    <sortCondition ref="A17:A24"/>
  </sortState>
  <mergeCells count="19">
    <mergeCell ref="G4:G7"/>
    <mergeCell ref="H4:H7"/>
    <mergeCell ref="A13:B13"/>
    <mergeCell ref="F8:F13"/>
    <mergeCell ref="G13:G14"/>
    <mergeCell ref="H13:H14"/>
    <mergeCell ref="A14:F14"/>
    <mergeCell ref="A4:A7"/>
    <mergeCell ref="C4:C7"/>
    <mergeCell ref="D4:D7"/>
    <mergeCell ref="E4:E7"/>
    <mergeCell ref="F4:F7"/>
    <mergeCell ref="A28:H28"/>
    <mergeCell ref="A33:D33"/>
    <mergeCell ref="A21:B21"/>
    <mergeCell ref="A22:F22"/>
    <mergeCell ref="G21:G22"/>
    <mergeCell ref="H21:H22"/>
    <mergeCell ref="A24:B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view="pageLayout" topLeftCell="A31" zoomScaleNormal="100" workbookViewId="0">
      <selection activeCell="B46" sqref="B46"/>
    </sheetView>
  </sheetViews>
  <sheetFormatPr defaultRowHeight="12.75"/>
  <cols>
    <col min="1" max="1" width="6.85546875" customWidth="1"/>
    <col min="2" max="2" width="41.140625" customWidth="1"/>
    <col min="3" max="3" width="7.42578125" style="48" customWidth="1"/>
    <col min="4" max="4" width="6.85546875" style="48" customWidth="1"/>
    <col min="5" max="5" width="8.28515625" style="48" customWidth="1"/>
    <col min="6" max="6" width="7" style="48" customWidth="1"/>
    <col min="7" max="7" width="9.140625" style="48"/>
    <col min="8" max="8" width="11.28515625" style="48" customWidth="1"/>
  </cols>
  <sheetData>
    <row r="1" spans="1:8" s="3" customFormat="1" ht="18">
      <c r="B1" s="128" t="s">
        <v>149</v>
      </c>
      <c r="C1" s="47" t="s">
        <v>317</v>
      </c>
      <c r="D1" s="47"/>
      <c r="E1" s="47"/>
      <c r="F1" s="47"/>
      <c r="G1" s="47"/>
      <c r="H1" s="47"/>
    </row>
    <row r="3" spans="1:8" ht="12.75" customHeight="1">
      <c r="A3" s="935" t="s">
        <v>242</v>
      </c>
      <c r="B3" s="7" t="s">
        <v>240</v>
      </c>
      <c r="C3" s="1024" t="s">
        <v>0</v>
      </c>
      <c r="D3" s="1029" t="s">
        <v>1</v>
      </c>
      <c r="E3" s="1032" t="s">
        <v>2</v>
      </c>
      <c r="F3" s="1035" t="s">
        <v>3</v>
      </c>
      <c r="G3" s="989" t="s">
        <v>239</v>
      </c>
      <c r="H3" s="1047" t="s">
        <v>7</v>
      </c>
    </row>
    <row r="4" spans="1:8">
      <c r="A4" s="936"/>
      <c r="B4" s="8" t="s">
        <v>243</v>
      </c>
      <c r="C4" s="1025"/>
      <c r="D4" s="1030"/>
      <c r="E4" s="1033"/>
      <c r="F4" s="1036"/>
      <c r="G4" s="989"/>
      <c r="H4" s="1047"/>
    </row>
    <row r="5" spans="1:8">
      <c r="A5" s="936"/>
      <c r="B5" s="9" t="s">
        <v>244</v>
      </c>
      <c r="C5" s="1025"/>
      <c r="D5" s="1030"/>
      <c r="E5" s="1033"/>
      <c r="F5" s="1036"/>
      <c r="G5" s="989"/>
      <c r="H5" s="1047"/>
    </row>
    <row r="6" spans="1:8">
      <c r="A6" s="937"/>
      <c r="B6" s="12" t="s">
        <v>245</v>
      </c>
      <c r="C6" s="1026"/>
      <c r="D6" s="1031"/>
      <c r="E6" s="1034"/>
      <c r="F6" s="1037"/>
      <c r="G6" s="989"/>
      <c r="H6" s="1047"/>
    </row>
    <row r="7" spans="1:8">
      <c r="A7" s="31">
        <v>512001</v>
      </c>
      <c r="B7" s="29" t="s">
        <v>35</v>
      </c>
      <c r="C7" s="101">
        <v>14</v>
      </c>
      <c r="D7" s="101">
        <v>18</v>
      </c>
      <c r="E7" s="101">
        <v>18</v>
      </c>
      <c r="F7" s="1056"/>
      <c r="G7" s="418">
        <v>50</v>
      </c>
      <c r="H7" s="33">
        <v>0</v>
      </c>
    </row>
    <row r="8" spans="1:8">
      <c r="A8" s="31">
        <v>514101</v>
      </c>
      <c r="B8" s="29" t="s">
        <v>10</v>
      </c>
      <c r="C8" s="101">
        <v>17</v>
      </c>
      <c r="D8" s="101">
        <v>15</v>
      </c>
      <c r="E8" s="101">
        <v>13</v>
      </c>
      <c r="F8" s="1057"/>
      <c r="G8" s="418">
        <v>45</v>
      </c>
      <c r="H8" s="33">
        <v>15</v>
      </c>
    </row>
    <row r="9" spans="1:8">
      <c r="A9" s="51">
        <v>522301</v>
      </c>
      <c r="B9" s="29" t="s">
        <v>11</v>
      </c>
      <c r="C9" s="101">
        <v>13</v>
      </c>
      <c r="D9" s="101">
        <v>24</v>
      </c>
      <c r="E9" s="101">
        <v>15</v>
      </c>
      <c r="F9" s="1057"/>
      <c r="G9" s="418">
        <v>52</v>
      </c>
      <c r="H9" s="33">
        <v>0</v>
      </c>
    </row>
    <row r="10" spans="1:8">
      <c r="A10" s="51">
        <v>711202</v>
      </c>
      <c r="B10" s="29" t="s">
        <v>12</v>
      </c>
      <c r="C10" s="101">
        <v>0</v>
      </c>
      <c r="D10" s="101">
        <v>0</v>
      </c>
      <c r="E10" s="101">
        <v>0</v>
      </c>
      <c r="F10" s="1057"/>
      <c r="G10" s="418">
        <v>0</v>
      </c>
      <c r="H10" s="33">
        <v>2</v>
      </c>
    </row>
    <row r="11" spans="1:8" ht="14.25" customHeight="1">
      <c r="A11" s="31">
        <v>711204</v>
      </c>
      <c r="B11" s="29" t="s">
        <v>29</v>
      </c>
      <c r="C11" s="101">
        <v>4</v>
      </c>
      <c r="D11" s="101">
        <v>4</v>
      </c>
      <c r="E11" s="101">
        <v>1</v>
      </c>
      <c r="F11" s="1057"/>
      <c r="G11" s="418">
        <v>9</v>
      </c>
      <c r="H11" s="33">
        <v>0</v>
      </c>
    </row>
    <row r="12" spans="1:8">
      <c r="A12" s="84">
        <v>712616</v>
      </c>
      <c r="B12" s="29" t="s">
        <v>27</v>
      </c>
      <c r="C12" s="101">
        <v>1</v>
      </c>
      <c r="D12" s="101">
        <v>0</v>
      </c>
      <c r="E12" s="101">
        <v>2</v>
      </c>
      <c r="F12" s="1057"/>
      <c r="G12" s="418">
        <v>3</v>
      </c>
      <c r="H12" s="33">
        <v>0</v>
      </c>
    </row>
    <row r="13" spans="1:8">
      <c r="A13" s="31">
        <v>713201</v>
      </c>
      <c r="B13" s="29" t="s">
        <v>36</v>
      </c>
      <c r="C13" s="101">
        <v>1</v>
      </c>
      <c r="D13" s="101">
        <v>2</v>
      </c>
      <c r="E13" s="101">
        <v>1</v>
      </c>
      <c r="F13" s="1057"/>
      <c r="G13" s="418">
        <v>4</v>
      </c>
      <c r="H13" s="33">
        <v>0</v>
      </c>
    </row>
    <row r="14" spans="1:8">
      <c r="A14" s="82">
        <v>721306</v>
      </c>
      <c r="B14" s="29" t="s">
        <v>9</v>
      </c>
      <c r="C14" s="101">
        <v>1</v>
      </c>
      <c r="D14" s="101">
        <v>0</v>
      </c>
      <c r="E14" s="101">
        <v>1</v>
      </c>
      <c r="F14" s="1057"/>
      <c r="G14" s="418">
        <v>2</v>
      </c>
      <c r="H14" s="33">
        <v>1</v>
      </c>
    </row>
    <row r="15" spans="1:8">
      <c r="A15" s="31">
        <v>722204</v>
      </c>
      <c r="B15" s="29" t="s">
        <v>16</v>
      </c>
      <c r="C15" s="101">
        <v>8</v>
      </c>
      <c r="D15" s="101">
        <v>14</v>
      </c>
      <c r="E15" s="101">
        <v>1</v>
      </c>
      <c r="F15" s="1057"/>
      <c r="G15" s="418">
        <v>23</v>
      </c>
      <c r="H15" s="33">
        <v>0</v>
      </c>
    </row>
    <row r="16" spans="1:8">
      <c r="A16" s="14">
        <v>723103</v>
      </c>
      <c r="B16" s="29" t="s">
        <v>17</v>
      </c>
      <c r="C16" s="101">
        <v>13</v>
      </c>
      <c r="D16" s="101">
        <v>10</v>
      </c>
      <c r="E16" s="101">
        <v>17</v>
      </c>
      <c r="F16" s="1057"/>
      <c r="G16" s="418">
        <v>40</v>
      </c>
      <c r="H16" s="33">
        <v>11</v>
      </c>
    </row>
    <row r="17" spans="1:8">
      <c r="A17" s="31">
        <v>723310</v>
      </c>
      <c r="B17" s="29" t="s">
        <v>8</v>
      </c>
      <c r="C17" s="101">
        <v>5</v>
      </c>
      <c r="D17" s="101">
        <v>5</v>
      </c>
      <c r="E17" s="101">
        <v>12</v>
      </c>
      <c r="F17" s="1057"/>
      <c r="G17" s="418">
        <v>22</v>
      </c>
      <c r="H17" s="33">
        <v>7</v>
      </c>
    </row>
    <row r="18" spans="1:8">
      <c r="A18" s="51">
        <v>741103</v>
      </c>
      <c r="B18" s="29" t="s">
        <v>18</v>
      </c>
      <c r="C18" s="101">
        <v>1</v>
      </c>
      <c r="D18" s="101">
        <v>12</v>
      </c>
      <c r="E18" s="101">
        <v>13</v>
      </c>
      <c r="F18" s="1057"/>
      <c r="G18" s="418">
        <v>26</v>
      </c>
      <c r="H18" s="33">
        <v>19</v>
      </c>
    </row>
    <row r="19" spans="1:8">
      <c r="A19" s="89">
        <v>741203</v>
      </c>
      <c r="B19" s="29" t="s">
        <v>19</v>
      </c>
      <c r="C19" s="101">
        <v>4</v>
      </c>
      <c r="D19" s="101">
        <v>0</v>
      </c>
      <c r="E19" s="101">
        <v>2</v>
      </c>
      <c r="F19" s="1057"/>
      <c r="G19" s="418">
        <v>6</v>
      </c>
      <c r="H19" s="33">
        <v>1</v>
      </c>
    </row>
    <row r="20" spans="1:8">
      <c r="A20" s="31">
        <v>742102</v>
      </c>
      <c r="B20" s="29" t="s">
        <v>121</v>
      </c>
      <c r="C20" s="101">
        <v>4</v>
      </c>
      <c r="D20" s="101">
        <v>0</v>
      </c>
      <c r="E20" s="101">
        <v>2</v>
      </c>
      <c r="F20" s="1057"/>
      <c r="G20" s="418">
        <v>6</v>
      </c>
      <c r="H20" s="33">
        <v>0</v>
      </c>
    </row>
    <row r="21" spans="1:8">
      <c r="A21" s="81">
        <v>742202</v>
      </c>
      <c r="B21" s="29" t="s">
        <v>227</v>
      </c>
      <c r="C21" s="101">
        <v>0</v>
      </c>
      <c r="D21" s="101">
        <v>2</v>
      </c>
      <c r="E21" s="101">
        <v>0</v>
      </c>
      <c r="F21" s="1057"/>
      <c r="G21" s="418">
        <v>2</v>
      </c>
      <c r="H21" s="33">
        <v>0</v>
      </c>
    </row>
    <row r="22" spans="1:8">
      <c r="A22" s="80">
        <v>751105</v>
      </c>
      <c r="B22" s="29" t="s">
        <v>23</v>
      </c>
      <c r="C22" s="101">
        <v>0</v>
      </c>
      <c r="D22" s="101">
        <v>0</v>
      </c>
      <c r="E22" s="101">
        <v>0</v>
      </c>
      <c r="F22" s="1057"/>
      <c r="G22" s="418">
        <v>0</v>
      </c>
      <c r="H22" s="33">
        <v>6</v>
      </c>
    </row>
    <row r="23" spans="1:8">
      <c r="A23" s="31">
        <v>751107</v>
      </c>
      <c r="B23" s="29" t="s">
        <v>30</v>
      </c>
      <c r="C23" s="101">
        <v>0</v>
      </c>
      <c r="D23" s="101">
        <v>1</v>
      </c>
      <c r="E23" s="101">
        <v>1</v>
      </c>
      <c r="F23" s="1057"/>
      <c r="G23" s="418">
        <v>2</v>
      </c>
      <c r="H23" s="33">
        <v>0</v>
      </c>
    </row>
    <row r="24" spans="1:8">
      <c r="A24" s="14">
        <v>751201</v>
      </c>
      <c r="B24" s="29" t="s">
        <v>21</v>
      </c>
      <c r="C24" s="101">
        <v>7</v>
      </c>
      <c r="D24" s="101">
        <v>4</v>
      </c>
      <c r="E24" s="101">
        <v>4</v>
      </c>
      <c r="F24" s="1057"/>
      <c r="G24" s="418">
        <v>15</v>
      </c>
      <c r="H24" s="33">
        <v>2</v>
      </c>
    </row>
    <row r="25" spans="1:8">
      <c r="A25" s="31">
        <v>751204</v>
      </c>
      <c r="B25" s="29" t="s">
        <v>22</v>
      </c>
      <c r="C25" s="101">
        <v>3</v>
      </c>
      <c r="D25" s="101">
        <v>5</v>
      </c>
      <c r="E25" s="101">
        <v>3</v>
      </c>
      <c r="F25" s="1057"/>
      <c r="G25" s="418">
        <v>11</v>
      </c>
      <c r="H25" s="33">
        <v>1</v>
      </c>
    </row>
    <row r="26" spans="1:8">
      <c r="A26" s="87">
        <v>752205</v>
      </c>
      <c r="B26" s="29" t="s">
        <v>24</v>
      </c>
      <c r="C26" s="101">
        <v>0</v>
      </c>
      <c r="D26" s="101">
        <v>2</v>
      </c>
      <c r="E26" s="101">
        <v>1</v>
      </c>
      <c r="F26" s="1057"/>
      <c r="G26" s="418">
        <v>3</v>
      </c>
      <c r="H26" s="33">
        <v>2</v>
      </c>
    </row>
    <row r="27" spans="1:8" ht="14.25" customHeight="1">
      <c r="A27" s="90">
        <v>811101</v>
      </c>
      <c r="B27" s="29" t="s">
        <v>147</v>
      </c>
      <c r="C27" s="101">
        <v>28</v>
      </c>
      <c r="D27" s="101">
        <v>34</v>
      </c>
      <c r="E27" s="101">
        <v>47</v>
      </c>
      <c r="F27" s="1057"/>
      <c r="G27" s="418">
        <v>109</v>
      </c>
      <c r="H27" s="33">
        <v>49</v>
      </c>
    </row>
    <row r="28" spans="1:8" ht="18" customHeight="1">
      <c r="A28" s="1018" t="s">
        <v>247</v>
      </c>
      <c r="B28" s="1048"/>
      <c r="C28" s="40">
        <v>124</v>
      </c>
      <c r="D28" s="40">
        <v>152</v>
      </c>
      <c r="E28" s="40">
        <v>154</v>
      </c>
      <c r="F28" s="1058"/>
      <c r="G28" s="1059">
        <v>430</v>
      </c>
      <c r="H28" s="969">
        <v>116</v>
      </c>
    </row>
    <row r="29" spans="1:8" ht="33" customHeight="1">
      <c r="A29" s="981" t="s">
        <v>241</v>
      </c>
      <c r="B29" s="981"/>
      <c r="C29" s="981"/>
      <c r="D29" s="981"/>
      <c r="E29" s="981"/>
      <c r="F29" s="981"/>
      <c r="G29" s="1060"/>
      <c r="H29" s="970"/>
    </row>
    <row r="30" spans="1:8">
      <c r="A30" s="306">
        <v>311303</v>
      </c>
      <c r="B30" s="39" t="s">
        <v>78</v>
      </c>
      <c r="C30" s="99">
        <v>13</v>
      </c>
      <c r="D30" s="99">
        <v>15</v>
      </c>
      <c r="E30" s="99">
        <v>30</v>
      </c>
      <c r="F30" s="99">
        <v>10</v>
      </c>
      <c r="G30" s="419">
        <v>68</v>
      </c>
      <c r="H30" s="72">
        <v>16</v>
      </c>
    </row>
    <row r="31" spans="1:8">
      <c r="A31" s="306">
        <v>311504</v>
      </c>
      <c r="B31" s="39" t="s">
        <v>46</v>
      </c>
      <c r="C31" s="99">
        <v>0</v>
      </c>
      <c r="D31" s="99">
        <v>7</v>
      </c>
      <c r="E31" s="99">
        <v>18</v>
      </c>
      <c r="F31" s="99">
        <v>9</v>
      </c>
      <c r="G31" s="419">
        <v>34</v>
      </c>
      <c r="H31" s="72">
        <v>17</v>
      </c>
    </row>
    <row r="32" spans="1:8">
      <c r="A32" s="306">
        <v>311703</v>
      </c>
      <c r="B32" s="39" t="s">
        <v>152</v>
      </c>
      <c r="C32" s="99">
        <v>16</v>
      </c>
      <c r="D32" s="99">
        <v>41</v>
      </c>
      <c r="E32" s="99">
        <v>92</v>
      </c>
      <c r="F32" s="99">
        <v>28</v>
      </c>
      <c r="G32" s="419">
        <v>177</v>
      </c>
      <c r="H32" s="72">
        <v>51</v>
      </c>
    </row>
    <row r="33" spans="1:8">
      <c r="A33" s="52">
        <v>314202</v>
      </c>
      <c r="B33" s="39" t="s">
        <v>61</v>
      </c>
      <c r="C33" s="99">
        <v>0</v>
      </c>
      <c r="D33" s="99">
        <v>0</v>
      </c>
      <c r="E33" s="99">
        <v>0</v>
      </c>
      <c r="F33" s="99">
        <v>10</v>
      </c>
      <c r="G33" s="419">
        <v>10</v>
      </c>
      <c r="H33" s="72">
        <v>8</v>
      </c>
    </row>
    <row r="34" spans="1:8">
      <c r="A34" s="306">
        <v>331403</v>
      </c>
      <c r="B34" s="39" t="s">
        <v>64</v>
      </c>
      <c r="C34" s="99">
        <v>28</v>
      </c>
      <c r="D34" s="99">
        <v>11</v>
      </c>
      <c r="E34" s="99">
        <v>22</v>
      </c>
      <c r="F34" s="99">
        <v>31</v>
      </c>
      <c r="G34" s="419">
        <v>92</v>
      </c>
      <c r="H34" s="72">
        <v>38</v>
      </c>
    </row>
    <row r="35" spans="1:8">
      <c r="A35" s="52">
        <v>333108</v>
      </c>
      <c r="B35" s="39" t="s">
        <v>44</v>
      </c>
      <c r="C35" s="99">
        <v>12</v>
      </c>
      <c r="D35" s="99">
        <v>16</v>
      </c>
      <c r="E35" s="99">
        <v>12</v>
      </c>
      <c r="F35" s="99">
        <v>8</v>
      </c>
      <c r="G35" s="419">
        <v>48</v>
      </c>
      <c r="H35" s="72">
        <v>0</v>
      </c>
    </row>
    <row r="36" spans="1:8">
      <c r="A36" s="306">
        <v>351203</v>
      </c>
      <c r="B36" s="39" t="s">
        <v>40</v>
      </c>
      <c r="C36" s="99">
        <v>28</v>
      </c>
      <c r="D36" s="99">
        <v>14</v>
      </c>
      <c r="E36" s="99">
        <v>29</v>
      </c>
      <c r="F36" s="99">
        <v>38</v>
      </c>
      <c r="G36" s="419">
        <v>109</v>
      </c>
      <c r="H36" s="72">
        <v>35</v>
      </c>
    </row>
    <row r="37" spans="1:8">
      <c r="A37" s="306">
        <v>422103</v>
      </c>
      <c r="B37" s="39" t="s">
        <v>51</v>
      </c>
      <c r="C37" s="99">
        <v>15</v>
      </c>
      <c r="D37" s="99">
        <v>18</v>
      </c>
      <c r="E37" s="99">
        <v>14</v>
      </c>
      <c r="F37" s="99">
        <v>12</v>
      </c>
      <c r="G37" s="419">
        <v>59</v>
      </c>
      <c r="H37" s="72">
        <v>0</v>
      </c>
    </row>
    <row r="38" spans="1:8">
      <c r="A38" s="306">
        <v>522305</v>
      </c>
      <c r="B38" s="39" t="s">
        <v>66</v>
      </c>
      <c r="C38" s="99">
        <v>0</v>
      </c>
      <c r="D38" s="99">
        <v>0</v>
      </c>
      <c r="E38" s="99">
        <v>0</v>
      </c>
      <c r="F38" s="99">
        <v>0</v>
      </c>
      <c r="G38" s="419">
        <v>0</v>
      </c>
      <c r="H38" s="72">
        <v>25</v>
      </c>
    </row>
    <row r="39" spans="1:8" ht="16.5" customHeight="1">
      <c r="A39" s="1043" t="s">
        <v>246</v>
      </c>
      <c r="B39" s="1044"/>
      <c r="C39" s="100">
        <v>112</v>
      </c>
      <c r="D39" s="100">
        <v>122</v>
      </c>
      <c r="E39" s="100">
        <v>217</v>
      </c>
      <c r="F39" s="100">
        <v>146</v>
      </c>
      <c r="G39" s="1061">
        <v>597</v>
      </c>
      <c r="H39" s="1062">
        <v>190</v>
      </c>
    </row>
    <row r="40" spans="1:8" ht="31.5" customHeight="1">
      <c r="A40" s="971" t="s">
        <v>249</v>
      </c>
      <c r="B40" s="972"/>
      <c r="C40" s="972"/>
      <c r="D40" s="972"/>
      <c r="E40" s="972"/>
      <c r="F40" s="973"/>
      <c r="G40" s="1061"/>
      <c r="H40" s="1062"/>
    </row>
    <row r="41" spans="1:8">
      <c r="A41" s="2"/>
    </row>
    <row r="42" spans="1:8" ht="21" customHeight="1">
      <c r="A42" s="1063" t="s">
        <v>248</v>
      </c>
      <c r="B42" s="1063"/>
      <c r="C42" s="285">
        <v>236</v>
      </c>
      <c r="D42" s="285">
        <v>274</v>
      </c>
      <c r="E42" s="285">
        <v>371</v>
      </c>
      <c r="F42" s="285">
        <v>146</v>
      </c>
      <c r="G42" s="475">
        <v>1027</v>
      </c>
      <c r="H42" s="474">
        <v>306</v>
      </c>
    </row>
    <row r="43" spans="1:8">
      <c r="A43" s="2"/>
      <c r="B43" s="2"/>
      <c r="C43" s="69"/>
      <c r="D43" s="69"/>
      <c r="E43" s="69"/>
      <c r="F43" s="69"/>
      <c r="G43" s="70"/>
      <c r="H43" s="69"/>
    </row>
    <row r="44" spans="1:8" ht="12.75" customHeight="1">
      <c r="A44" s="930" t="s">
        <v>330</v>
      </c>
      <c r="B44" s="930"/>
      <c r="C44" s="930"/>
      <c r="D44" s="930"/>
      <c r="E44" s="930"/>
      <c r="F44" s="930"/>
      <c r="G44" s="930"/>
      <c r="H44" s="930"/>
    </row>
    <row r="45" spans="1:8">
      <c r="A45" s="2"/>
      <c r="B45" s="2"/>
      <c r="C45" s="69"/>
      <c r="D45" s="69"/>
      <c r="E45" s="69"/>
      <c r="F45" s="69"/>
      <c r="G45" s="70"/>
      <c r="H45" s="69"/>
    </row>
    <row r="46" spans="1:8" ht="24">
      <c r="A46" s="655" t="s">
        <v>242</v>
      </c>
      <c r="B46" s="727" t="s">
        <v>479</v>
      </c>
      <c r="C46" s="728" t="s">
        <v>4</v>
      </c>
      <c r="D46" s="728" t="s">
        <v>5</v>
      </c>
      <c r="E46" s="1549" t="s">
        <v>284</v>
      </c>
      <c r="F46" s="1570" t="s">
        <v>7</v>
      </c>
      <c r="G46" s="70"/>
      <c r="H46" s="69"/>
    </row>
    <row r="47" spans="1:8">
      <c r="A47" s="57">
        <v>311703</v>
      </c>
      <c r="B47" s="104" t="s">
        <v>152</v>
      </c>
      <c r="C47" s="116">
        <v>0</v>
      </c>
      <c r="D47" s="116">
        <v>0</v>
      </c>
      <c r="E47" s="493">
        <v>0</v>
      </c>
      <c r="F47" s="139">
        <v>43</v>
      </c>
      <c r="G47" s="70"/>
      <c r="H47" s="69"/>
    </row>
    <row r="48" spans="1:8">
      <c r="A48" s="57">
        <v>325509</v>
      </c>
      <c r="B48" s="104" t="s">
        <v>73</v>
      </c>
      <c r="C48" s="116">
        <v>6</v>
      </c>
      <c r="D48" s="116">
        <v>0</v>
      </c>
      <c r="E48" s="493">
        <v>6</v>
      </c>
      <c r="F48" s="139">
        <v>0</v>
      </c>
      <c r="G48" s="70"/>
      <c r="H48" s="69"/>
    </row>
    <row r="49" spans="1:8">
      <c r="A49" s="1042" t="s">
        <v>331</v>
      </c>
      <c r="B49" s="1042"/>
      <c r="C49" s="1042"/>
      <c r="D49" s="1042"/>
      <c r="E49" s="454">
        <v>6</v>
      </c>
      <c r="F49" s="421">
        <v>43</v>
      </c>
      <c r="G49" s="70"/>
      <c r="H49" s="69"/>
    </row>
    <row r="50" spans="1:8">
      <c r="A50" s="2"/>
      <c r="B50" s="2"/>
      <c r="C50" s="69"/>
      <c r="D50" s="69"/>
      <c r="E50" s="69"/>
      <c r="F50" s="69"/>
      <c r="G50" s="70"/>
      <c r="H50" s="69"/>
    </row>
    <row r="51" spans="1:8">
      <c r="A51" s="2"/>
      <c r="B51" s="2"/>
      <c r="C51" s="69"/>
      <c r="D51" s="69"/>
      <c r="E51" s="69"/>
      <c r="F51" s="69"/>
      <c r="G51" s="70"/>
      <c r="H51" s="69"/>
    </row>
    <row r="52" spans="1:8">
      <c r="A52" s="2"/>
      <c r="B52" s="2"/>
      <c r="C52" s="69"/>
      <c r="D52" s="69"/>
      <c r="E52" s="69"/>
      <c r="F52" s="69"/>
      <c r="G52" s="70"/>
      <c r="H52" s="69"/>
    </row>
    <row r="53" spans="1:8">
      <c r="A53" s="2"/>
      <c r="B53" s="2"/>
      <c r="C53" s="69"/>
      <c r="D53" s="69"/>
      <c r="E53" s="69"/>
      <c r="F53" s="69"/>
      <c r="G53" s="70"/>
      <c r="H53" s="69"/>
    </row>
    <row r="54" spans="1:8">
      <c r="A54" s="2"/>
      <c r="B54" s="2"/>
      <c r="C54" s="69"/>
      <c r="D54" s="69"/>
      <c r="E54" s="69"/>
      <c r="F54" s="69"/>
      <c r="G54" s="70"/>
      <c r="H54" s="69"/>
    </row>
    <row r="55" spans="1:8">
      <c r="A55" s="2"/>
      <c r="B55" s="2"/>
      <c r="C55" s="69"/>
      <c r="D55" s="69"/>
      <c r="E55" s="69"/>
      <c r="F55" s="69"/>
      <c r="G55" s="70"/>
      <c r="H55" s="69"/>
    </row>
    <row r="56" spans="1:8">
      <c r="A56" s="2"/>
      <c r="B56" s="2"/>
      <c r="C56" s="69"/>
      <c r="D56" s="69"/>
      <c r="E56" s="69"/>
      <c r="F56" s="69"/>
      <c r="G56" s="70"/>
      <c r="H56" s="69"/>
    </row>
    <row r="57" spans="1:8">
      <c r="A57" s="2"/>
      <c r="B57" s="2"/>
      <c r="C57" s="69"/>
      <c r="D57" s="69"/>
      <c r="E57" s="69"/>
      <c r="F57" s="69"/>
      <c r="G57" s="70"/>
      <c r="H57" s="69"/>
    </row>
    <row r="58" spans="1:8">
      <c r="A58" s="2"/>
      <c r="B58" s="2"/>
      <c r="C58" s="69"/>
      <c r="D58" s="69"/>
      <c r="E58" s="69"/>
      <c r="F58" s="69"/>
      <c r="G58" s="70"/>
      <c r="H58" s="69"/>
    </row>
    <row r="59" spans="1:8">
      <c r="A59" s="2"/>
      <c r="B59" s="2"/>
      <c r="C59" s="69"/>
      <c r="D59" s="69"/>
      <c r="E59" s="69"/>
      <c r="F59" s="69"/>
      <c r="G59" s="70"/>
      <c r="H59" s="69"/>
    </row>
    <row r="60" spans="1:8">
      <c r="A60" s="2"/>
      <c r="B60" s="2"/>
      <c r="C60" s="69"/>
      <c r="D60" s="69"/>
      <c r="E60" s="69"/>
      <c r="F60" s="69"/>
      <c r="G60" s="70"/>
      <c r="H60" s="69"/>
    </row>
    <row r="61" spans="1:8">
      <c r="A61" s="2"/>
      <c r="B61" s="2"/>
      <c r="C61" s="69"/>
      <c r="D61" s="69"/>
      <c r="E61" s="69"/>
      <c r="F61" s="69"/>
      <c r="G61" s="70"/>
      <c r="H61" s="69"/>
    </row>
    <row r="62" spans="1:8">
      <c r="A62" s="2"/>
      <c r="B62" s="2"/>
      <c r="C62" s="69"/>
      <c r="D62" s="69"/>
      <c r="E62" s="69"/>
      <c r="F62" s="69"/>
      <c r="G62" s="70"/>
      <c r="H62" s="69"/>
    </row>
    <row r="63" spans="1:8">
      <c r="A63" s="2"/>
      <c r="B63" s="2"/>
      <c r="C63" s="69"/>
      <c r="D63" s="69"/>
      <c r="E63" s="69"/>
      <c r="F63" s="69"/>
      <c r="G63" s="70"/>
      <c r="H63" s="69"/>
    </row>
    <row r="64" spans="1:8">
      <c r="A64" s="2"/>
      <c r="B64" s="2"/>
      <c r="C64" s="69"/>
      <c r="D64" s="69"/>
      <c r="E64" s="69"/>
      <c r="F64" s="69"/>
      <c r="G64" s="70"/>
      <c r="H64" s="69"/>
    </row>
    <row r="65" spans="1:8">
      <c r="A65" s="2"/>
      <c r="B65" s="2"/>
      <c r="C65" s="69"/>
      <c r="D65" s="69"/>
      <c r="E65" s="69"/>
      <c r="F65" s="69"/>
      <c r="G65" s="70"/>
      <c r="H65" s="69"/>
    </row>
    <row r="66" spans="1:8">
      <c r="A66" s="2"/>
      <c r="B66" s="2"/>
      <c r="C66" s="69"/>
      <c r="D66" s="69"/>
      <c r="E66" s="69"/>
      <c r="F66" s="69"/>
      <c r="G66" s="70"/>
      <c r="H66" s="69"/>
    </row>
    <row r="67" spans="1:8">
      <c r="A67" s="2"/>
      <c r="B67" s="2"/>
      <c r="C67" s="69"/>
      <c r="D67" s="69"/>
      <c r="E67" s="69"/>
      <c r="F67" s="69"/>
      <c r="G67" s="70"/>
      <c r="H67" s="69"/>
    </row>
    <row r="68" spans="1:8">
      <c r="A68" s="2"/>
      <c r="B68" s="2"/>
      <c r="C68" s="69"/>
      <c r="D68" s="69"/>
      <c r="E68" s="69"/>
      <c r="F68" s="69"/>
      <c r="G68" s="70"/>
      <c r="H68" s="69"/>
    </row>
    <row r="69" spans="1:8">
      <c r="A69" s="2"/>
      <c r="B69" s="2"/>
      <c r="C69" s="69"/>
      <c r="D69" s="69"/>
      <c r="E69" s="69"/>
      <c r="F69" s="69"/>
      <c r="G69" s="70"/>
      <c r="H69" s="69"/>
    </row>
    <row r="70" spans="1:8">
      <c r="A70" s="2"/>
      <c r="B70" s="2"/>
      <c r="C70" s="69"/>
      <c r="D70" s="69"/>
      <c r="E70" s="69"/>
      <c r="F70" s="69"/>
      <c r="G70" s="70"/>
      <c r="H70" s="69"/>
    </row>
    <row r="71" spans="1:8">
      <c r="A71" s="2"/>
      <c r="B71" s="2"/>
      <c r="C71" s="69"/>
      <c r="D71" s="69"/>
      <c r="E71" s="69"/>
      <c r="F71" s="69"/>
      <c r="G71" s="70"/>
      <c r="H71" s="69"/>
    </row>
    <row r="72" spans="1:8">
      <c r="A72" s="2"/>
      <c r="B72" s="2"/>
      <c r="C72" s="69"/>
      <c r="D72" s="69"/>
      <c r="E72" s="69"/>
      <c r="F72" s="69"/>
      <c r="G72" s="70"/>
      <c r="H72" s="69"/>
    </row>
    <row r="73" spans="1:8">
      <c r="A73" s="2"/>
      <c r="B73" s="2"/>
      <c r="C73" s="69"/>
      <c r="D73" s="69"/>
      <c r="E73" s="69"/>
      <c r="F73" s="69"/>
      <c r="G73" s="70"/>
      <c r="H73" s="69"/>
    </row>
    <row r="74" spans="1:8">
      <c r="A74" s="2"/>
      <c r="B74" s="2"/>
      <c r="C74" s="69"/>
      <c r="D74" s="69"/>
      <c r="E74" s="69"/>
      <c r="F74" s="69"/>
      <c r="G74" s="70"/>
      <c r="H74" s="69"/>
    </row>
    <row r="75" spans="1:8">
      <c r="A75" s="2"/>
      <c r="B75" s="2"/>
      <c r="C75" s="69"/>
      <c r="D75" s="69"/>
      <c r="E75" s="69"/>
      <c r="F75" s="69"/>
      <c r="G75" s="70"/>
      <c r="H75" s="69"/>
    </row>
    <row r="76" spans="1:8">
      <c r="A76" s="2"/>
      <c r="B76" s="2"/>
      <c r="C76" s="69"/>
      <c r="D76" s="69"/>
      <c r="E76" s="69"/>
      <c r="F76" s="69"/>
      <c r="G76" s="70"/>
      <c r="H76" s="69"/>
    </row>
    <row r="77" spans="1:8">
      <c r="A77" s="2"/>
      <c r="B77" s="2"/>
      <c r="C77" s="69"/>
      <c r="D77" s="69"/>
      <c r="E77" s="69"/>
      <c r="F77" s="69"/>
      <c r="G77" s="70"/>
      <c r="H77" s="69"/>
    </row>
    <row r="78" spans="1:8">
      <c r="A78" s="2"/>
      <c r="B78" s="2"/>
      <c r="C78" s="69"/>
      <c r="D78" s="69"/>
      <c r="E78" s="69"/>
      <c r="F78" s="69"/>
      <c r="G78" s="70"/>
      <c r="H78" s="69"/>
    </row>
    <row r="79" spans="1:8">
      <c r="A79" s="2"/>
      <c r="B79" s="2"/>
      <c r="C79" s="69"/>
      <c r="D79" s="69"/>
      <c r="E79" s="69"/>
      <c r="F79" s="69"/>
      <c r="G79" s="70"/>
      <c r="H79" s="69"/>
    </row>
    <row r="80" spans="1:8">
      <c r="A80" s="2"/>
      <c r="B80" s="2"/>
      <c r="C80" s="69"/>
      <c r="D80" s="69"/>
      <c r="E80" s="69"/>
      <c r="F80" s="69"/>
      <c r="G80" s="70"/>
      <c r="H80" s="69"/>
    </row>
    <row r="81" spans="1:8">
      <c r="A81" s="2"/>
      <c r="B81" s="2"/>
      <c r="C81" s="69"/>
      <c r="D81" s="69"/>
      <c r="E81" s="69"/>
      <c r="F81" s="69"/>
      <c r="G81" s="70"/>
      <c r="H81" s="69"/>
    </row>
    <row r="82" spans="1:8">
      <c r="A82" s="2"/>
      <c r="B82" s="2"/>
      <c r="C82" s="69"/>
      <c r="D82" s="69"/>
      <c r="E82" s="69"/>
      <c r="F82" s="69"/>
      <c r="G82" s="70"/>
      <c r="H82" s="69"/>
    </row>
    <row r="83" spans="1:8">
      <c r="A83" s="2"/>
      <c r="B83" s="2"/>
      <c r="C83" s="69"/>
      <c r="D83" s="69"/>
      <c r="E83" s="69"/>
      <c r="F83" s="69"/>
      <c r="G83" s="70"/>
      <c r="H83" s="69"/>
    </row>
    <row r="84" spans="1:8">
      <c r="A84" s="2"/>
      <c r="B84" s="2"/>
      <c r="C84" s="69"/>
      <c r="D84" s="69"/>
      <c r="E84" s="69"/>
      <c r="F84" s="69"/>
      <c r="G84" s="70"/>
      <c r="H84" s="69"/>
    </row>
    <row r="85" spans="1:8">
      <c r="A85" s="2"/>
      <c r="B85" s="2"/>
      <c r="C85" s="69"/>
      <c r="D85" s="69"/>
      <c r="E85" s="69"/>
      <c r="F85" s="69"/>
      <c r="G85" s="70"/>
      <c r="H85" s="69"/>
    </row>
    <row r="86" spans="1:8">
      <c r="A86" s="2"/>
      <c r="B86" s="2"/>
      <c r="C86" s="69"/>
      <c r="D86" s="69"/>
      <c r="E86" s="69"/>
      <c r="F86" s="69"/>
      <c r="G86" s="70"/>
      <c r="H86" s="69"/>
    </row>
    <row r="87" spans="1:8">
      <c r="A87" s="2"/>
      <c r="B87" s="2"/>
      <c r="C87" s="69"/>
      <c r="D87" s="69"/>
      <c r="E87" s="69"/>
      <c r="F87" s="69"/>
      <c r="G87" s="70"/>
      <c r="H87" s="69"/>
    </row>
    <row r="88" spans="1:8">
      <c r="A88" s="2"/>
      <c r="B88" s="2"/>
      <c r="C88" s="69"/>
      <c r="D88" s="69"/>
      <c r="E88" s="69"/>
      <c r="F88" s="69"/>
      <c r="G88" s="70"/>
      <c r="H88" s="69"/>
    </row>
    <row r="89" spans="1:8">
      <c r="A89" s="2"/>
      <c r="B89" s="2"/>
      <c r="C89" s="69"/>
      <c r="D89" s="69"/>
      <c r="E89" s="69"/>
      <c r="F89" s="69"/>
      <c r="G89" s="70"/>
      <c r="H89" s="69"/>
    </row>
    <row r="90" spans="1:8">
      <c r="A90" s="2"/>
      <c r="B90" s="2"/>
      <c r="C90" s="69"/>
      <c r="D90" s="69"/>
      <c r="E90" s="69"/>
      <c r="F90" s="69"/>
      <c r="G90" s="70"/>
      <c r="H90" s="69"/>
    </row>
    <row r="91" spans="1:8">
      <c r="A91" s="2"/>
      <c r="B91" s="2"/>
      <c r="C91" s="69"/>
      <c r="D91" s="69"/>
      <c r="E91" s="69"/>
      <c r="F91" s="69"/>
      <c r="G91" s="70"/>
      <c r="H91" s="69"/>
    </row>
    <row r="92" spans="1:8">
      <c r="A92" s="2"/>
      <c r="B92" s="2"/>
      <c r="C92" s="69"/>
      <c r="D92" s="69"/>
      <c r="E92" s="69"/>
      <c r="F92" s="69"/>
      <c r="G92" s="70"/>
      <c r="H92" s="69"/>
    </row>
    <row r="93" spans="1:8">
      <c r="A93" s="2"/>
      <c r="B93" s="2"/>
      <c r="C93" s="69"/>
      <c r="D93" s="69"/>
      <c r="E93" s="69"/>
      <c r="F93" s="69"/>
      <c r="G93" s="70"/>
      <c r="H93" s="69"/>
    </row>
    <row r="94" spans="1:8">
      <c r="A94" s="2"/>
      <c r="B94" s="2"/>
      <c r="C94" s="69"/>
      <c r="D94" s="69"/>
      <c r="E94" s="69"/>
      <c r="F94" s="69"/>
      <c r="G94" s="70"/>
      <c r="H94" s="69"/>
    </row>
    <row r="95" spans="1:8">
      <c r="A95" s="2"/>
      <c r="B95" s="2"/>
      <c r="C95" s="69"/>
      <c r="D95" s="69"/>
      <c r="E95" s="69"/>
      <c r="F95" s="69"/>
      <c r="G95" s="70"/>
      <c r="H95" s="69"/>
    </row>
    <row r="96" spans="1:8">
      <c r="A96" s="2"/>
      <c r="B96" s="2"/>
      <c r="C96" s="69"/>
      <c r="D96" s="69"/>
      <c r="E96" s="69"/>
      <c r="F96" s="69"/>
      <c r="G96" s="70"/>
      <c r="H96" s="69"/>
    </row>
    <row r="97" spans="1:8">
      <c r="A97" s="2"/>
      <c r="B97" s="2"/>
      <c r="C97" s="69"/>
      <c r="D97" s="69"/>
      <c r="E97" s="69"/>
      <c r="F97" s="69"/>
      <c r="G97" s="70"/>
      <c r="H97" s="69"/>
    </row>
    <row r="98" spans="1:8">
      <c r="A98" s="2"/>
      <c r="B98" s="2"/>
      <c r="C98" s="69"/>
      <c r="D98" s="69"/>
      <c r="E98" s="69"/>
      <c r="F98" s="69"/>
      <c r="G98" s="70"/>
      <c r="H98" s="69"/>
    </row>
    <row r="99" spans="1:8">
      <c r="A99" s="2"/>
      <c r="B99" s="2"/>
      <c r="C99" s="69"/>
      <c r="D99" s="69"/>
      <c r="E99" s="69"/>
      <c r="F99" s="69"/>
      <c r="G99" s="70"/>
      <c r="H99" s="69"/>
    </row>
    <row r="100" spans="1:8">
      <c r="A100" s="2"/>
      <c r="B100" s="2"/>
      <c r="C100" s="69"/>
      <c r="D100" s="69"/>
      <c r="E100" s="69"/>
      <c r="F100" s="69"/>
      <c r="G100" s="70"/>
      <c r="H100" s="69"/>
    </row>
    <row r="101" spans="1:8">
      <c r="A101" s="2"/>
      <c r="B101" s="2"/>
      <c r="C101" s="69"/>
      <c r="D101" s="69"/>
      <c r="E101" s="69"/>
      <c r="F101" s="69"/>
      <c r="G101" s="70"/>
      <c r="H101" s="69"/>
    </row>
    <row r="102" spans="1:8">
      <c r="A102" s="2"/>
      <c r="B102" s="2"/>
      <c r="C102" s="69"/>
      <c r="D102" s="69"/>
      <c r="E102" s="69"/>
      <c r="F102" s="69"/>
      <c r="G102" s="70"/>
      <c r="H102" s="69"/>
    </row>
    <row r="103" spans="1:8">
      <c r="A103" s="2"/>
      <c r="B103" s="2"/>
      <c r="C103" s="69"/>
      <c r="D103" s="69"/>
      <c r="E103" s="69"/>
      <c r="F103" s="69"/>
      <c r="G103" s="70"/>
      <c r="H103" s="69"/>
    </row>
    <row r="104" spans="1:8">
      <c r="A104" s="2"/>
      <c r="B104" s="2"/>
      <c r="C104" s="69"/>
      <c r="D104" s="69"/>
      <c r="E104" s="69"/>
      <c r="F104" s="69"/>
      <c r="G104" s="70"/>
      <c r="H104" s="69"/>
    </row>
    <row r="105" spans="1:8">
      <c r="A105" s="2"/>
      <c r="B105" s="2"/>
      <c r="C105" s="69"/>
      <c r="D105" s="69"/>
      <c r="E105" s="69"/>
      <c r="F105" s="69"/>
      <c r="G105" s="70"/>
      <c r="H105" s="69"/>
    </row>
    <row r="106" spans="1:8">
      <c r="A106" s="2"/>
      <c r="B106" s="2"/>
      <c r="C106" s="69"/>
      <c r="D106" s="69"/>
      <c r="E106" s="69"/>
      <c r="F106" s="69"/>
      <c r="G106" s="70"/>
      <c r="H106" s="69"/>
    </row>
    <row r="107" spans="1:8">
      <c r="A107" s="2"/>
      <c r="B107" s="2"/>
      <c r="C107" s="69"/>
      <c r="D107" s="69"/>
      <c r="E107" s="69"/>
      <c r="F107" s="69"/>
      <c r="G107" s="70"/>
      <c r="H107" s="69"/>
    </row>
    <row r="108" spans="1:8">
      <c r="A108" s="2"/>
      <c r="B108" s="2"/>
      <c r="C108" s="69"/>
      <c r="D108" s="69"/>
      <c r="E108" s="69"/>
      <c r="F108" s="69"/>
      <c r="G108" s="70"/>
      <c r="H108" s="69"/>
    </row>
    <row r="109" spans="1:8">
      <c r="A109" s="2"/>
      <c r="B109" s="2"/>
      <c r="C109" s="69"/>
      <c r="D109" s="69"/>
      <c r="E109" s="69"/>
      <c r="F109" s="69"/>
      <c r="G109" s="70"/>
      <c r="H109" s="69"/>
    </row>
    <row r="110" spans="1:8">
      <c r="A110" s="2"/>
      <c r="B110" s="2"/>
      <c r="C110" s="69"/>
      <c r="D110" s="69"/>
      <c r="E110" s="69"/>
      <c r="F110" s="69"/>
      <c r="G110" s="70"/>
      <c r="H110" s="69"/>
    </row>
    <row r="111" spans="1:8">
      <c r="A111" s="2"/>
      <c r="B111" s="2"/>
      <c r="C111" s="69"/>
      <c r="D111" s="69"/>
      <c r="E111" s="69"/>
      <c r="F111" s="69"/>
      <c r="G111" s="70"/>
      <c r="H111" s="69"/>
    </row>
    <row r="112" spans="1:8">
      <c r="A112" s="2"/>
      <c r="B112" s="2"/>
      <c r="C112" s="69"/>
      <c r="D112" s="69"/>
      <c r="E112" s="69"/>
      <c r="F112" s="69"/>
      <c r="G112" s="70"/>
      <c r="H112" s="69"/>
    </row>
    <row r="113" spans="1:8">
      <c r="A113" s="2"/>
      <c r="B113" s="2"/>
      <c r="C113" s="69"/>
      <c r="D113" s="69"/>
      <c r="E113" s="69"/>
      <c r="F113" s="69"/>
      <c r="G113" s="70"/>
      <c r="H113" s="69"/>
    </row>
    <row r="114" spans="1:8">
      <c r="A114" s="2"/>
      <c r="B114" s="2"/>
      <c r="C114" s="69"/>
      <c r="D114" s="69"/>
      <c r="E114" s="69"/>
      <c r="F114" s="69"/>
      <c r="G114" s="70"/>
      <c r="H114" s="69"/>
    </row>
    <row r="115" spans="1:8">
      <c r="A115" s="2"/>
      <c r="B115" s="2"/>
      <c r="C115" s="69"/>
      <c r="D115" s="69"/>
      <c r="E115" s="69"/>
      <c r="F115" s="69"/>
      <c r="G115" s="70"/>
      <c r="H115" s="69"/>
    </row>
    <row r="116" spans="1:8">
      <c r="A116" s="2"/>
      <c r="B116" s="2"/>
      <c r="C116" s="69"/>
      <c r="D116" s="69"/>
      <c r="E116" s="69"/>
      <c r="F116" s="69"/>
      <c r="G116" s="70"/>
      <c r="H116" s="69"/>
    </row>
    <row r="117" spans="1:8">
      <c r="A117" s="2"/>
      <c r="B117" s="2"/>
      <c r="C117" s="69"/>
      <c r="D117" s="69"/>
      <c r="E117" s="69"/>
      <c r="F117" s="69"/>
      <c r="G117" s="70"/>
      <c r="H117" s="69"/>
    </row>
    <row r="118" spans="1:8">
      <c r="A118" s="2"/>
      <c r="B118" s="2"/>
      <c r="C118" s="69"/>
      <c r="D118" s="69"/>
      <c r="E118" s="69"/>
      <c r="F118" s="69"/>
      <c r="G118" s="70"/>
      <c r="H118" s="69"/>
    </row>
    <row r="119" spans="1:8">
      <c r="A119" s="2"/>
      <c r="B119" s="2"/>
      <c r="C119" s="69"/>
      <c r="D119" s="69"/>
      <c r="E119" s="69"/>
      <c r="F119" s="69"/>
      <c r="G119" s="70"/>
      <c r="H119" s="69"/>
    </row>
    <row r="120" spans="1:8">
      <c r="A120" s="2"/>
      <c r="B120" s="2"/>
      <c r="C120" s="69"/>
      <c r="D120" s="69"/>
      <c r="E120" s="69"/>
      <c r="F120" s="69"/>
      <c r="G120" s="70"/>
      <c r="H120" s="69"/>
    </row>
    <row r="121" spans="1:8">
      <c r="A121" s="2"/>
      <c r="B121" s="2"/>
      <c r="C121" s="69"/>
      <c r="D121" s="69"/>
      <c r="E121" s="69"/>
      <c r="F121" s="69"/>
      <c r="G121" s="70"/>
      <c r="H121" s="69"/>
    </row>
    <row r="122" spans="1:8">
      <c r="A122" s="2"/>
      <c r="B122" s="2"/>
      <c r="C122" s="69"/>
      <c r="D122" s="69"/>
      <c r="E122" s="69"/>
      <c r="F122" s="69"/>
      <c r="G122" s="70"/>
      <c r="H122" s="69"/>
    </row>
    <row r="123" spans="1:8">
      <c r="A123" s="2"/>
      <c r="B123" s="2"/>
      <c r="C123" s="69"/>
      <c r="D123" s="69"/>
      <c r="E123" s="69"/>
      <c r="F123" s="69"/>
      <c r="G123" s="70"/>
      <c r="H123" s="69"/>
    </row>
  </sheetData>
  <mergeCells count="19">
    <mergeCell ref="G39:G40"/>
    <mergeCell ref="H39:H40"/>
    <mergeCell ref="A42:B42"/>
    <mergeCell ref="A49:D49"/>
    <mergeCell ref="G3:G6"/>
    <mergeCell ref="H3:H6"/>
    <mergeCell ref="A3:A6"/>
    <mergeCell ref="C3:C6"/>
    <mergeCell ref="D3:D6"/>
    <mergeCell ref="E3:E6"/>
    <mergeCell ref="F3:F6"/>
    <mergeCell ref="A28:B28"/>
    <mergeCell ref="F7:F28"/>
    <mergeCell ref="G28:G29"/>
    <mergeCell ref="H28:H29"/>
    <mergeCell ref="A29:F29"/>
    <mergeCell ref="A44:H44"/>
    <mergeCell ref="A39:B39"/>
    <mergeCell ref="A40:F40"/>
  </mergeCell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topLeftCell="A28" zoomScaleNormal="115" workbookViewId="0">
      <selection activeCell="B45" sqref="B45"/>
    </sheetView>
  </sheetViews>
  <sheetFormatPr defaultColWidth="9" defaultRowHeight="12.75"/>
  <cols>
    <col min="1" max="1" width="6.28515625" customWidth="1"/>
    <col min="2" max="2" width="43" style="152" customWidth="1"/>
    <col min="3" max="3" width="6.85546875" customWidth="1"/>
    <col min="4" max="4" width="7.140625" customWidth="1"/>
    <col min="5" max="5" width="8.42578125" customWidth="1"/>
    <col min="6" max="6" width="7.85546875" customWidth="1"/>
    <col min="7" max="7" width="9.5703125" customWidth="1"/>
    <col min="8" max="8" width="9.7109375" customWidth="1"/>
  </cols>
  <sheetData>
    <row r="1" spans="1:8" ht="18">
      <c r="B1" s="334" t="s">
        <v>232</v>
      </c>
      <c r="C1" s="3" t="s">
        <v>317</v>
      </c>
    </row>
    <row r="2" spans="1:8" ht="13.5" thickBot="1"/>
    <row r="3" spans="1:8" ht="12.75" customHeight="1">
      <c r="A3" s="1089" t="s">
        <v>242</v>
      </c>
      <c r="B3" s="153" t="s">
        <v>240</v>
      </c>
      <c r="C3" s="1092" t="s">
        <v>0</v>
      </c>
      <c r="D3" s="1095" t="s">
        <v>1</v>
      </c>
      <c r="E3" s="1092" t="s">
        <v>2</v>
      </c>
      <c r="F3" s="1098" t="s">
        <v>3</v>
      </c>
      <c r="G3" s="1101" t="s">
        <v>239</v>
      </c>
      <c r="H3" s="1076" t="s">
        <v>7</v>
      </c>
    </row>
    <row r="4" spans="1:8" ht="12.75" customHeight="1">
      <c r="A4" s="1090"/>
      <c r="B4" s="154" t="s">
        <v>243</v>
      </c>
      <c r="C4" s="1093"/>
      <c r="D4" s="1096"/>
      <c r="E4" s="1093"/>
      <c r="F4" s="1099"/>
      <c r="G4" s="1102"/>
      <c r="H4" s="1077"/>
    </row>
    <row r="5" spans="1:8">
      <c r="A5" s="1090"/>
      <c r="B5" s="155" t="s">
        <v>244</v>
      </c>
      <c r="C5" s="1093"/>
      <c r="D5" s="1096"/>
      <c r="E5" s="1093"/>
      <c r="F5" s="1099"/>
      <c r="G5" s="1102"/>
      <c r="H5" s="1077"/>
    </row>
    <row r="6" spans="1:8" ht="12.75" customHeight="1" thickBot="1">
      <c r="A6" s="1091"/>
      <c r="B6" s="156" t="s">
        <v>245</v>
      </c>
      <c r="C6" s="1094"/>
      <c r="D6" s="1097"/>
      <c r="E6" s="1094"/>
      <c r="F6" s="1100"/>
      <c r="G6" s="1103"/>
      <c r="H6" s="1078"/>
    </row>
    <row r="7" spans="1:8" ht="12.75" customHeight="1">
      <c r="A7" s="31">
        <v>512001</v>
      </c>
      <c r="B7" s="495" t="s">
        <v>35</v>
      </c>
      <c r="C7" s="497">
        <v>10</v>
      </c>
      <c r="D7" s="497">
        <v>21</v>
      </c>
      <c r="E7" s="497">
        <v>22</v>
      </c>
      <c r="F7" s="494"/>
      <c r="G7" s="498">
        <v>53</v>
      </c>
      <c r="H7" s="499">
        <v>0</v>
      </c>
    </row>
    <row r="8" spans="1:8">
      <c r="A8" s="309">
        <v>514101</v>
      </c>
      <c r="B8" s="495" t="s">
        <v>10</v>
      </c>
      <c r="C8" s="497">
        <v>12</v>
      </c>
      <c r="D8" s="497">
        <v>17</v>
      </c>
      <c r="E8" s="497">
        <v>16</v>
      </c>
      <c r="F8" s="1079"/>
      <c r="G8" s="393">
        <v>45</v>
      </c>
      <c r="H8" s="60">
        <v>12</v>
      </c>
    </row>
    <row r="9" spans="1:8">
      <c r="A9" s="309">
        <v>522301</v>
      </c>
      <c r="B9" s="495" t="s">
        <v>11</v>
      </c>
      <c r="C9" s="497">
        <v>7</v>
      </c>
      <c r="D9" s="497">
        <v>11</v>
      </c>
      <c r="E9" s="497">
        <v>15</v>
      </c>
      <c r="F9" s="1080"/>
      <c r="G9" s="422">
        <v>33</v>
      </c>
      <c r="H9" s="160">
        <v>0</v>
      </c>
    </row>
    <row r="10" spans="1:8">
      <c r="A10" s="31">
        <v>711202</v>
      </c>
      <c r="B10" s="495" t="s">
        <v>12</v>
      </c>
      <c r="C10" s="497">
        <v>0</v>
      </c>
      <c r="D10" s="497">
        <v>0</v>
      </c>
      <c r="E10" s="497">
        <v>0</v>
      </c>
      <c r="F10" s="1080"/>
      <c r="G10" s="422">
        <v>0</v>
      </c>
      <c r="H10" s="160">
        <v>2</v>
      </c>
    </row>
    <row r="11" spans="1:8">
      <c r="A11" s="309">
        <v>711204</v>
      </c>
      <c r="B11" s="495" t="s">
        <v>29</v>
      </c>
      <c r="C11" s="497">
        <v>4</v>
      </c>
      <c r="D11" s="497">
        <v>0</v>
      </c>
      <c r="E11" s="497">
        <v>5</v>
      </c>
      <c r="F11" s="1080"/>
      <c r="G11" s="422">
        <v>9</v>
      </c>
      <c r="H11" s="160">
        <v>0</v>
      </c>
    </row>
    <row r="12" spans="1:8">
      <c r="A12" s="30">
        <v>711301</v>
      </c>
      <c r="B12" s="29" t="s">
        <v>115</v>
      </c>
      <c r="C12" s="497">
        <v>0</v>
      </c>
      <c r="D12" s="497">
        <v>1</v>
      </c>
      <c r="E12" s="497">
        <v>0</v>
      </c>
      <c r="F12" s="1080"/>
      <c r="G12" s="422">
        <v>1</v>
      </c>
      <c r="H12" s="160">
        <v>0</v>
      </c>
    </row>
    <row r="13" spans="1:8">
      <c r="A13" s="31">
        <v>712604</v>
      </c>
      <c r="B13" s="495" t="s">
        <v>14</v>
      </c>
      <c r="C13" s="497">
        <v>0</v>
      </c>
      <c r="D13" s="497">
        <v>0</v>
      </c>
      <c r="E13" s="497">
        <v>0</v>
      </c>
      <c r="F13" s="1080"/>
      <c r="G13" s="422">
        <v>0</v>
      </c>
      <c r="H13" s="160">
        <v>1</v>
      </c>
    </row>
    <row r="14" spans="1:8" ht="12" customHeight="1">
      <c r="A14" s="309">
        <v>712616</v>
      </c>
      <c r="B14" s="496" t="s">
        <v>27</v>
      </c>
      <c r="C14" s="497">
        <v>6</v>
      </c>
      <c r="D14" s="497">
        <v>2</v>
      </c>
      <c r="E14" s="497">
        <v>2</v>
      </c>
      <c r="F14" s="1080"/>
      <c r="G14" s="422">
        <v>10</v>
      </c>
      <c r="H14" s="160">
        <v>0</v>
      </c>
    </row>
    <row r="15" spans="1:8" ht="13.5" customHeight="1">
      <c r="A15" s="309">
        <v>712904</v>
      </c>
      <c r="B15" s="495" t="s">
        <v>123</v>
      </c>
      <c r="C15" s="497">
        <v>0</v>
      </c>
      <c r="D15" s="497">
        <v>0</v>
      </c>
      <c r="E15" s="497">
        <v>0</v>
      </c>
      <c r="F15" s="1080"/>
      <c r="G15" s="422">
        <v>0</v>
      </c>
      <c r="H15" s="160">
        <v>13</v>
      </c>
    </row>
    <row r="16" spans="1:8" ht="26.25" customHeight="1">
      <c r="A16" s="31">
        <v>712905</v>
      </c>
      <c r="B16" s="495" t="s">
        <v>28</v>
      </c>
      <c r="C16" s="497">
        <v>16</v>
      </c>
      <c r="D16" s="497">
        <v>20</v>
      </c>
      <c r="E16" s="497">
        <v>16</v>
      </c>
      <c r="F16" s="1080"/>
      <c r="G16" s="422">
        <v>52</v>
      </c>
      <c r="H16" s="160">
        <v>0</v>
      </c>
    </row>
    <row r="17" spans="1:8" ht="12" customHeight="1">
      <c r="A17" s="31">
        <v>713201</v>
      </c>
      <c r="B17" s="495" t="s">
        <v>36</v>
      </c>
      <c r="C17" s="497">
        <v>1</v>
      </c>
      <c r="D17" s="497">
        <v>0</v>
      </c>
      <c r="E17" s="497">
        <v>0</v>
      </c>
      <c r="F17" s="1080"/>
      <c r="G17" s="422">
        <v>1</v>
      </c>
      <c r="H17" s="160">
        <v>0</v>
      </c>
    </row>
    <row r="18" spans="1:8">
      <c r="A18" s="309">
        <v>721306</v>
      </c>
      <c r="B18" s="495" t="s">
        <v>9</v>
      </c>
      <c r="C18" s="497">
        <v>0</v>
      </c>
      <c r="D18" s="497">
        <v>1</v>
      </c>
      <c r="E18" s="497">
        <v>0</v>
      </c>
      <c r="F18" s="1080"/>
      <c r="G18" s="422">
        <v>1</v>
      </c>
      <c r="H18" s="160">
        <v>2</v>
      </c>
    </row>
    <row r="19" spans="1:8">
      <c r="A19" s="309">
        <v>722204</v>
      </c>
      <c r="B19" s="495" t="s">
        <v>16</v>
      </c>
      <c r="C19" s="497">
        <v>4</v>
      </c>
      <c r="D19" s="497">
        <v>5</v>
      </c>
      <c r="E19" s="497">
        <v>3</v>
      </c>
      <c r="F19" s="1080"/>
      <c r="G19" s="422">
        <v>12</v>
      </c>
      <c r="H19" s="160">
        <v>3</v>
      </c>
    </row>
    <row r="20" spans="1:8">
      <c r="A20" s="309">
        <v>722307</v>
      </c>
      <c r="B20" s="495" t="s">
        <v>120</v>
      </c>
      <c r="C20" s="497">
        <v>1</v>
      </c>
      <c r="D20" s="497">
        <v>4</v>
      </c>
      <c r="E20" s="497">
        <v>3</v>
      </c>
      <c r="F20" s="1080"/>
      <c r="G20" s="422">
        <v>8</v>
      </c>
      <c r="H20" s="160">
        <v>3</v>
      </c>
    </row>
    <row r="21" spans="1:8" ht="12.75" customHeight="1">
      <c r="A21" s="31">
        <v>723103</v>
      </c>
      <c r="B21" s="495" t="s">
        <v>17</v>
      </c>
      <c r="C21" s="497">
        <v>39</v>
      </c>
      <c r="D21" s="497">
        <v>33</v>
      </c>
      <c r="E21" s="497">
        <v>42</v>
      </c>
      <c r="F21" s="1080"/>
      <c r="G21" s="422">
        <v>114</v>
      </c>
      <c r="H21" s="160">
        <v>30</v>
      </c>
    </row>
    <row r="22" spans="1:8" ht="12.75" customHeight="1">
      <c r="A22" s="309">
        <v>741103</v>
      </c>
      <c r="B22" s="495" t="s">
        <v>18</v>
      </c>
      <c r="C22" s="497">
        <v>3</v>
      </c>
      <c r="D22" s="497">
        <v>6</v>
      </c>
      <c r="E22" s="497">
        <v>5</v>
      </c>
      <c r="F22" s="1080"/>
      <c r="G22" s="422">
        <v>14</v>
      </c>
      <c r="H22" s="160">
        <v>4</v>
      </c>
    </row>
    <row r="23" spans="1:8">
      <c r="A23" s="31">
        <v>741201</v>
      </c>
      <c r="B23" s="495" t="s">
        <v>20</v>
      </c>
      <c r="C23" s="497">
        <v>1</v>
      </c>
      <c r="D23" s="497">
        <v>1</v>
      </c>
      <c r="E23" s="497">
        <v>2</v>
      </c>
      <c r="F23" s="1080"/>
      <c r="G23" s="422">
        <v>4</v>
      </c>
      <c r="H23" s="160">
        <v>1</v>
      </c>
    </row>
    <row r="24" spans="1:8">
      <c r="A24" s="31">
        <v>741203</v>
      </c>
      <c r="B24" s="495" t="s">
        <v>19</v>
      </c>
      <c r="C24" s="497">
        <v>1</v>
      </c>
      <c r="D24" s="497">
        <v>0</v>
      </c>
      <c r="E24" s="497">
        <v>0</v>
      </c>
      <c r="F24" s="1080"/>
      <c r="G24" s="422">
        <v>1</v>
      </c>
      <c r="H24" s="160">
        <v>1</v>
      </c>
    </row>
    <row r="25" spans="1:8" ht="13.5" customHeight="1">
      <c r="A25" s="309">
        <v>751105</v>
      </c>
      <c r="B25" s="495" t="s">
        <v>23</v>
      </c>
      <c r="C25" s="497">
        <v>0</v>
      </c>
      <c r="D25" s="497">
        <v>0</v>
      </c>
      <c r="E25" s="497">
        <v>0</v>
      </c>
      <c r="F25" s="1080"/>
      <c r="G25" s="422">
        <v>0</v>
      </c>
      <c r="H25" s="160">
        <v>2</v>
      </c>
    </row>
    <row r="26" spans="1:8">
      <c r="A26" s="309">
        <v>751107</v>
      </c>
      <c r="B26" s="495" t="s">
        <v>30</v>
      </c>
      <c r="C26" s="497">
        <v>0</v>
      </c>
      <c r="D26" s="497">
        <v>0</v>
      </c>
      <c r="E26" s="497">
        <v>3</v>
      </c>
      <c r="F26" s="1080"/>
      <c r="G26" s="422">
        <v>3</v>
      </c>
      <c r="H26" s="160">
        <v>0</v>
      </c>
    </row>
    <row r="27" spans="1:8">
      <c r="A27" s="309">
        <v>751201</v>
      </c>
      <c r="B27" s="495" t="s">
        <v>21</v>
      </c>
      <c r="C27" s="497">
        <v>0</v>
      </c>
      <c r="D27" s="497">
        <v>2</v>
      </c>
      <c r="E27" s="497">
        <v>1</v>
      </c>
      <c r="F27" s="1080"/>
      <c r="G27" s="422">
        <v>3</v>
      </c>
      <c r="H27" s="160">
        <v>0</v>
      </c>
    </row>
    <row r="28" spans="1:8">
      <c r="A28" s="309">
        <v>751204</v>
      </c>
      <c r="B28" s="495" t="s">
        <v>22</v>
      </c>
      <c r="C28" s="497">
        <v>3</v>
      </c>
      <c r="D28" s="497">
        <v>6</v>
      </c>
      <c r="E28" s="497">
        <v>2</v>
      </c>
      <c r="F28" s="1080"/>
      <c r="G28" s="422">
        <v>11</v>
      </c>
      <c r="H28" s="160">
        <v>5</v>
      </c>
    </row>
    <row r="29" spans="1:8">
      <c r="A29" s="31">
        <v>752205</v>
      </c>
      <c r="B29" s="495" t="s">
        <v>24</v>
      </c>
      <c r="C29" s="497">
        <v>12</v>
      </c>
      <c r="D29" s="497">
        <v>9</v>
      </c>
      <c r="E29" s="497">
        <v>13</v>
      </c>
      <c r="F29" s="1080"/>
      <c r="G29" s="422">
        <v>34</v>
      </c>
      <c r="H29" s="160">
        <v>12</v>
      </c>
    </row>
    <row r="30" spans="1:8">
      <c r="A30" s="309">
        <v>753105</v>
      </c>
      <c r="B30" s="495" t="s">
        <v>25</v>
      </c>
      <c r="C30" s="497">
        <v>0</v>
      </c>
      <c r="D30" s="497">
        <v>0</v>
      </c>
      <c r="E30" s="497">
        <v>1</v>
      </c>
      <c r="F30" s="1080"/>
      <c r="G30" s="422">
        <v>1</v>
      </c>
      <c r="H30" s="160">
        <v>0</v>
      </c>
    </row>
    <row r="31" spans="1:8">
      <c r="A31" s="309">
        <v>753402</v>
      </c>
      <c r="B31" s="495" t="s">
        <v>26</v>
      </c>
      <c r="C31" s="497">
        <v>1</v>
      </c>
      <c r="D31" s="497">
        <v>2</v>
      </c>
      <c r="E31" s="497">
        <v>2</v>
      </c>
      <c r="F31" s="1080"/>
      <c r="G31" s="422">
        <v>5</v>
      </c>
      <c r="H31" s="160">
        <v>1</v>
      </c>
    </row>
    <row r="32" spans="1:8">
      <c r="A32" s="309">
        <v>753602</v>
      </c>
      <c r="B32" s="495" t="s">
        <v>119</v>
      </c>
      <c r="C32" s="497">
        <v>0</v>
      </c>
      <c r="D32" s="497">
        <v>1</v>
      </c>
      <c r="E32" s="497">
        <v>2</v>
      </c>
      <c r="F32" s="1080"/>
      <c r="G32" s="422">
        <v>3</v>
      </c>
      <c r="H32" s="160">
        <v>0</v>
      </c>
    </row>
    <row r="33" spans="1:8" ht="13.5" thickBot="1">
      <c r="A33" s="309">
        <v>911205</v>
      </c>
      <c r="B33" s="495" t="s">
        <v>113</v>
      </c>
      <c r="C33" s="497">
        <v>0</v>
      </c>
      <c r="D33" s="497">
        <v>0</v>
      </c>
      <c r="E33" s="497">
        <v>2</v>
      </c>
      <c r="F33" s="1080"/>
      <c r="G33" s="422">
        <v>2</v>
      </c>
      <c r="H33" s="160">
        <v>0</v>
      </c>
    </row>
    <row r="34" spans="1:8" ht="13.5" thickBot="1">
      <c r="A34" s="1082" t="s">
        <v>247</v>
      </c>
      <c r="B34" s="1083"/>
      <c r="C34" s="161">
        <v>121</v>
      </c>
      <c r="D34" s="162">
        <v>142</v>
      </c>
      <c r="E34" s="163">
        <v>157</v>
      </c>
      <c r="F34" s="1081"/>
      <c r="G34" s="1084">
        <v>420</v>
      </c>
      <c r="H34" s="1086">
        <v>92</v>
      </c>
    </row>
    <row r="35" spans="1:8" ht="34.5" customHeight="1" thickBot="1">
      <c r="A35" s="1082" t="s">
        <v>241</v>
      </c>
      <c r="B35" s="1088"/>
      <c r="C35" s="1088"/>
      <c r="D35" s="1088"/>
      <c r="E35" s="1088"/>
      <c r="F35" s="1083"/>
      <c r="G35" s="1085"/>
      <c r="H35" s="1087"/>
    </row>
    <row r="36" spans="1:8">
      <c r="A36" s="502">
        <v>311201</v>
      </c>
      <c r="B36" s="164" t="s">
        <v>67</v>
      </c>
      <c r="C36" s="165">
        <v>6</v>
      </c>
      <c r="D36" s="166">
        <v>11</v>
      </c>
      <c r="E36" s="165">
        <v>16</v>
      </c>
      <c r="F36" s="166">
        <v>13</v>
      </c>
      <c r="G36" s="423">
        <v>46</v>
      </c>
      <c r="H36" s="167">
        <v>15</v>
      </c>
    </row>
    <row r="37" spans="1:8">
      <c r="A37" s="503">
        <v>311504</v>
      </c>
      <c r="B37" s="155" t="s">
        <v>46</v>
      </c>
      <c r="C37" s="169">
        <v>12</v>
      </c>
      <c r="D37" s="170">
        <v>10</v>
      </c>
      <c r="E37" s="169">
        <v>11</v>
      </c>
      <c r="F37" s="170">
        <v>9</v>
      </c>
      <c r="G37" s="424">
        <v>42</v>
      </c>
      <c r="H37" s="171">
        <v>8</v>
      </c>
    </row>
    <row r="38" spans="1:8">
      <c r="A38" s="503">
        <v>311513</v>
      </c>
      <c r="B38" s="155" t="s">
        <v>68</v>
      </c>
      <c r="C38" s="169">
        <v>11</v>
      </c>
      <c r="D38" s="170">
        <v>13</v>
      </c>
      <c r="E38" s="169">
        <v>18</v>
      </c>
      <c r="F38" s="170">
        <v>16</v>
      </c>
      <c r="G38" s="424">
        <v>58</v>
      </c>
      <c r="H38" s="171">
        <v>12</v>
      </c>
    </row>
    <row r="39" spans="1:8" ht="12.75" customHeight="1">
      <c r="A39" s="503">
        <v>322002</v>
      </c>
      <c r="B39" s="155" t="s">
        <v>60</v>
      </c>
      <c r="C39" s="169">
        <v>0</v>
      </c>
      <c r="D39" s="170">
        <v>0</v>
      </c>
      <c r="E39" s="169">
        <v>0</v>
      </c>
      <c r="F39" s="170">
        <v>0</v>
      </c>
      <c r="G39" s="424">
        <v>0</v>
      </c>
      <c r="H39" s="171">
        <v>11</v>
      </c>
    </row>
    <row r="40" spans="1:8" ht="12.75" customHeight="1">
      <c r="A40" s="503">
        <v>331403</v>
      </c>
      <c r="B40" s="155" t="s">
        <v>64</v>
      </c>
      <c r="C40" s="169">
        <v>11</v>
      </c>
      <c r="D40" s="170">
        <v>13</v>
      </c>
      <c r="E40" s="169">
        <v>10</v>
      </c>
      <c r="F40" s="170">
        <v>9</v>
      </c>
      <c r="G40" s="424">
        <v>43</v>
      </c>
      <c r="H40" s="171">
        <v>0</v>
      </c>
    </row>
    <row r="41" spans="1:8" ht="12.75" customHeight="1">
      <c r="A41" s="503">
        <v>333107</v>
      </c>
      <c r="B41" s="155" t="s">
        <v>45</v>
      </c>
      <c r="C41" s="169">
        <v>10</v>
      </c>
      <c r="D41" s="170">
        <v>8</v>
      </c>
      <c r="E41" s="169">
        <v>5</v>
      </c>
      <c r="F41" s="170">
        <v>14</v>
      </c>
      <c r="G41" s="424">
        <v>37</v>
      </c>
      <c r="H41" s="171">
        <v>16</v>
      </c>
    </row>
    <row r="42" spans="1:8" ht="12.75" customHeight="1">
      <c r="A42" s="503">
        <v>343403</v>
      </c>
      <c r="B42" s="155" t="s">
        <v>131</v>
      </c>
      <c r="C42" s="169">
        <v>0</v>
      </c>
      <c r="D42" s="170">
        <v>0</v>
      </c>
      <c r="E42" s="169">
        <v>0</v>
      </c>
      <c r="F42" s="170">
        <v>13</v>
      </c>
      <c r="G42" s="424">
        <v>13</v>
      </c>
      <c r="H42" s="171">
        <v>19</v>
      </c>
    </row>
    <row r="43" spans="1:8" ht="12.75" customHeight="1">
      <c r="A43" s="503">
        <v>343404</v>
      </c>
      <c r="B43" s="172" t="s">
        <v>55</v>
      </c>
      <c r="C43" s="173">
        <v>30</v>
      </c>
      <c r="D43" s="174">
        <v>26</v>
      </c>
      <c r="E43" s="173">
        <v>29</v>
      </c>
      <c r="F43" s="174">
        <v>17</v>
      </c>
      <c r="G43" s="424">
        <v>102</v>
      </c>
      <c r="H43" s="171">
        <v>9</v>
      </c>
    </row>
    <row r="44" spans="1:8">
      <c r="A44" s="503">
        <v>351203</v>
      </c>
      <c r="B44" s="155" t="s">
        <v>40</v>
      </c>
      <c r="C44" s="169">
        <v>19</v>
      </c>
      <c r="D44" s="170">
        <v>12</v>
      </c>
      <c r="E44" s="169">
        <v>9</v>
      </c>
      <c r="F44" s="170">
        <v>17</v>
      </c>
      <c r="G44" s="424">
        <v>57</v>
      </c>
      <c r="H44" s="171">
        <v>14</v>
      </c>
    </row>
    <row r="45" spans="1:8">
      <c r="A45" s="503">
        <v>514105</v>
      </c>
      <c r="B45" s="155" t="s">
        <v>49</v>
      </c>
      <c r="C45" s="169">
        <v>11</v>
      </c>
      <c r="D45" s="170">
        <v>10</v>
      </c>
      <c r="E45" s="169">
        <v>17</v>
      </c>
      <c r="F45" s="170">
        <v>22</v>
      </c>
      <c r="G45" s="424">
        <v>60</v>
      </c>
      <c r="H45" s="171">
        <v>10</v>
      </c>
    </row>
    <row r="46" spans="1:8" ht="13.5" thickBot="1">
      <c r="A46" s="503">
        <v>522305</v>
      </c>
      <c r="B46" s="155" t="s">
        <v>66</v>
      </c>
      <c r="C46" s="169">
        <v>0</v>
      </c>
      <c r="D46" s="170">
        <v>17</v>
      </c>
      <c r="E46" s="169">
        <v>6</v>
      </c>
      <c r="F46" s="170">
        <v>11</v>
      </c>
      <c r="G46" s="424">
        <v>34</v>
      </c>
      <c r="H46" s="171">
        <v>0</v>
      </c>
    </row>
    <row r="47" spans="1:8" ht="13.5" thickBot="1">
      <c r="A47" s="1074" t="s">
        <v>259</v>
      </c>
      <c r="B47" s="1075"/>
      <c r="C47" s="175">
        <v>110</v>
      </c>
      <c r="D47" s="176">
        <v>120</v>
      </c>
      <c r="E47" s="175">
        <v>121</v>
      </c>
      <c r="F47" s="177">
        <v>141</v>
      </c>
      <c r="G47" s="1064">
        <v>492</v>
      </c>
      <c r="H47" s="1066">
        <v>114</v>
      </c>
    </row>
    <row r="48" spans="1:8" ht="34.5" customHeight="1" thickBot="1">
      <c r="A48" s="1068" t="s">
        <v>260</v>
      </c>
      <c r="B48" s="1069"/>
      <c r="C48" s="1069"/>
      <c r="D48" s="1069"/>
      <c r="E48" s="1069"/>
      <c r="F48" s="1070"/>
      <c r="G48" s="1065"/>
      <c r="H48" s="1067"/>
    </row>
    <row r="49" spans="1:8" ht="13.5" thickBot="1">
      <c r="A49" s="1071"/>
      <c r="B49" s="1071"/>
      <c r="C49" s="1071"/>
      <c r="D49" s="1071"/>
      <c r="E49" s="1071"/>
      <c r="F49" s="1071"/>
      <c r="G49" s="1071"/>
      <c r="H49" s="1071"/>
    </row>
    <row r="50" spans="1:8" ht="13.5" thickBot="1">
      <c r="A50" s="1072" t="s">
        <v>253</v>
      </c>
      <c r="B50" s="1073"/>
      <c r="C50" s="178">
        <f>(C34+C47)</f>
        <v>231</v>
      </c>
      <c r="D50" s="178">
        <f>(D34+D47)</f>
        <v>262</v>
      </c>
      <c r="E50" s="178">
        <f>(E34+E47)</f>
        <v>278</v>
      </c>
      <c r="F50" s="178">
        <f>(F34+F47)</f>
        <v>141</v>
      </c>
      <c r="G50" s="500">
        <v>912</v>
      </c>
      <c r="H50" s="501">
        <v>206</v>
      </c>
    </row>
  </sheetData>
  <mergeCells count="18">
    <mergeCell ref="H3:H6"/>
    <mergeCell ref="F8:F34"/>
    <mergeCell ref="A34:B34"/>
    <mergeCell ref="G34:G35"/>
    <mergeCell ref="H34:H35"/>
    <mergeCell ref="A35:F35"/>
    <mergeCell ref="A3:A6"/>
    <mergeCell ref="C3:C6"/>
    <mergeCell ref="D3:D6"/>
    <mergeCell ref="E3:E6"/>
    <mergeCell ref="F3:F6"/>
    <mergeCell ref="G3:G6"/>
    <mergeCell ref="G47:G48"/>
    <mergeCell ref="H47:H48"/>
    <mergeCell ref="A48:F48"/>
    <mergeCell ref="A49:H49"/>
    <mergeCell ref="A50:B50"/>
    <mergeCell ref="A47:B47"/>
  </mergeCells>
  <pageMargins left="0.23622047244094491" right="0.1574803149606299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41</vt:i4>
      </vt:variant>
      <vt:variant>
        <vt:lpstr>Zakresy nazwane</vt:lpstr>
      </vt:variant>
      <vt:variant>
        <vt:i4>1</vt:i4>
      </vt:variant>
    </vt:vector>
  </HeadingPairs>
  <TitlesOfParts>
    <vt:vector size="42" baseType="lpstr">
      <vt:lpstr>Strona tytułowa</vt:lpstr>
      <vt:lpstr>Dane zbiorcze</vt:lpstr>
      <vt:lpstr>Powiat będziński</vt:lpstr>
      <vt:lpstr>Powiat bielski</vt:lpstr>
      <vt:lpstr>Powiat bieruńsko - lędziński</vt:lpstr>
      <vt:lpstr>Powiat cieszyński</vt:lpstr>
      <vt:lpstr>Powiat częstochowski</vt:lpstr>
      <vt:lpstr>Powiat gliwicki</vt:lpstr>
      <vt:lpstr>Powiat kłobucki </vt:lpstr>
      <vt:lpstr>Powiat lubliniecki</vt:lpstr>
      <vt:lpstr>Powiat mikołowski</vt:lpstr>
      <vt:lpstr>Powiat myszkowski</vt:lpstr>
      <vt:lpstr>Powiat pszczyński</vt:lpstr>
      <vt:lpstr>Powiat raciborski</vt:lpstr>
      <vt:lpstr>Powiat rybnicki</vt:lpstr>
      <vt:lpstr>Powiat tarnogórski</vt:lpstr>
      <vt:lpstr>Powiat wodzisławski</vt:lpstr>
      <vt:lpstr>Powiat zawierciański </vt:lpstr>
      <vt:lpstr>Powiat żywiecki</vt:lpstr>
      <vt:lpstr>Bielsko-Biała</vt:lpstr>
      <vt:lpstr>Bytom</vt:lpstr>
      <vt:lpstr>Chorzów </vt:lpstr>
      <vt:lpstr>Częstochowa</vt:lpstr>
      <vt:lpstr>Dąbrowa Górnicza</vt:lpstr>
      <vt:lpstr>Gliwice</vt:lpstr>
      <vt:lpstr>Jastrzębie Zdrój</vt:lpstr>
      <vt:lpstr>Jaworzno</vt:lpstr>
      <vt:lpstr>Katowice</vt:lpstr>
      <vt:lpstr>Mysłowice</vt:lpstr>
      <vt:lpstr>Piekary Sl.</vt:lpstr>
      <vt:lpstr>Ruda Śl.</vt:lpstr>
      <vt:lpstr>Rybnik</vt:lpstr>
      <vt:lpstr>Siemianowice Śląskie</vt:lpstr>
      <vt:lpstr>Sosnowiec</vt:lpstr>
      <vt:lpstr>Świętochłowice</vt:lpstr>
      <vt:lpstr>Tychy</vt:lpstr>
      <vt:lpstr>Zabrze</vt:lpstr>
      <vt:lpstr>Żory</vt:lpstr>
      <vt:lpstr>37_Śląskie_uczniowie i abs. zsz</vt:lpstr>
      <vt:lpstr>38 Śląskie_ średnie zawodowe</vt:lpstr>
      <vt:lpstr>39 Śląskie _szkoły policealne</vt:lpstr>
      <vt:lpstr>Bytom!Tytuły_wydruku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Olczak</dc:creator>
  <cp:lastModifiedBy>Kasia</cp:lastModifiedBy>
  <cp:lastPrinted>2015-10-20T10:51:10Z</cp:lastPrinted>
  <dcterms:created xsi:type="dcterms:W3CDTF">2009-03-11T08:49:08Z</dcterms:created>
  <dcterms:modified xsi:type="dcterms:W3CDTF">2015-10-28T22:15:13Z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991313368</vt:i4>
  </property>
  <property fmtid="{D5CDD505-2E9C-101B-9397-08002B2CF9AE}" pid="3" name="_EmailSubject">
    <vt:lpwstr>Zlecenie nr 24/09</vt:lpwstr>
  </property>
  <property fmtid="{D5CDD505-2E9C-101B-9397-08002B2CF9AE}" pid="4" name="_AuthorEmail">
    <vt:lpwstr>Andrzej.Olczak@men.gov.pl</vt:lpwstr>
  </property>
  <property fmtid="{D5CDD505-2E9C-101B-9397-08002B2CF9AE}" pid="5" name="_AuthorEmailDisplayName">
    <vt:lpwstr>Andrzej Olczak</vt:lpwstr>
  </property>
  <property fmtid="{D5CDD505-2E9C-101B-9397-08002B2CF9AE}" pid="6" name="_ReviewingToolsShownOnce">
    <vt:lpwstr/>
  </property>
</Properties>
</file>